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385"/>
  </bookViews>
  <sheets>
    <sheet name="TRIMESTRUL II 2023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5" i="1" l="1"/>
  <c r="E31" i="1" l="1"/>
</calcChain>
</file>

<file path=xl/sharedStrings.xml><?xml version="1.0" encoding="utf-8"?>
<sst xmlns="http://schemas.openxmlformats.org/spreadsheetml/2006/main" count="47" uniqueCount="47">
  <si>
    <t>CENTRALIZATOR DECONTURI AMBULATORIU CLINIC</t>
  </si>
  <si>
    <t>Nume partener</t>
  </si>
  <si>
    <t>Nr. contract furnizor</t>
  </si>
  <si>
    <t>CMI ORL PANESCU VALENTIN</t>
  </si>
  <si>
    <t>A005</t>
  </si>
  <si>
    <t>CMI BOLI INTERNE NICOLESCU LIVIU MARIUS</t>
  </si>
  <si>
    <t>A007</t>
  </si>
  <si>
    <t>SC SELF CONTROL  SRL</t>
  </si>
  <si>
    <t>A056</t>
  </si>
  <si>
    <t>A103</t>
  </si>
  <si>
    <t>SC MUNTENIA MEDICAL COMPETENCES SA</t>
  </si>
  <si>
    <t>A116</t>
  </si>
  <si>
    <t>SC SOLOMED CLINIC SA</t>
  </si>
  <si>
    <t>A119</t>
  </si>
  <si>
    <t>CMI OFTALMOLOGIE DR.HERASCU DALIANA IOSEFINA</t>
  </si>
  <si>
    <t>A129</t>
  </si>
  <si>
    <t>CMI DIABET ZAHARAT, NUTRITIE SI BOLI METABOLICE DR.SIMION EMILIA</t>
  </si>
  <si>
    <t>A145</t>
  </si>
  <si>
    <t>CMI PNEUMOLOGIE IONESCU EMILIA</t>
  </si>
  <si>
    <t>A185</t>
  </si>
  <si>
    <t>SC SANAMED HOSPITAL SRL</t>
  </si>
  <si>
    <t>A186</t>
  </si>
  <si>
    <t>DOCTOR ANDREESCU GEORGETA SRL</t>
  </si>
  <si>
    <t>A191</t>
  </si>
  <si>
    <t>SPITALUL SFANTUL NICOLAE SRL</t>
  </si>
  <si>
    <t>A207</t>
  </si>
  <si>
    <t>SC LAURUS MEDICAL SRL</t>
  </si>
  <si>
    <t>A214</t>
  </si>
  <si>
    <t>A225</t>
  </si>
  <si>
    <t>SPITALUL JUDETEAN DE URGENTA PITESTI</t>
  </si>
  <si>
    <t>H01A</t>
  </si>
  <si>
    <t>SPITALUL DE PEDIATRIE PITESTI</t>
  </si>
  <si>
    <t>H03A</t>
  </si>
  <si>
    <t>SPITALUL MUNICIPAL C. DE ARGES</t>
  </si>
  <si>
    <t>H04A</t>
  </si>
  <si>
    <t>SPITALUL MUNICIPAL CAMPULUNG</t>
  </si>
  <si>
    <t>H06A</t>
  </si>
  <si>
    <t>SPITALUL DE PSIHIATRIE SF MARIA VEDEA</t>
  </si>
  <si>
    <t>H18A</t>
  </si>
  <si>
    <t>Nr crt</t>
  </si>
  <si>
    <t>CENTRUL POLICLINIC PULSMED SRL</t>
  </si>
  <si>
    <t>ORTOSANO SRL</t>
  </si>
  <si>
    <t>A237</t>
  </si>
  <si>
    <t>CENTRUL DE DIAGNOSTIC SI TRATAMENT BRATIANU-CMI ASOCIATE DE SPECIALIATE</t>
  </si>
  <si>
    <t>TOTAL IULIE 2023</t>
  </si>
  <si>
    <t>Valoare deconturi aferente TRIMESTRULUI II 2023</t>
  </si>
  <si>
    <t>TRIMESTRUL II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</si>
</sst>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0"/>
      <name val="Arial Narrow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 Narrow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4" fontId="5" fillId="2" borderId="0" xfId="0" applyNumberFormat="1" applyFont="1" applyFill="1"/>
    <xf numFmtId="0" fontId="7" fillId="0" borderId="1" xfId="0" applyFont="1" applyBorder="1" applyAlignment="1">
      <alignment wrapText="1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9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10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wrapText="1"/>
    </xf>
    <xf numFmtId="4" fontId="12" fillId="2" borderId="3" xfId="0" applyNumberFormat="1" applyFont="1" applyFill="1" applyBorder="1" applyAlignment="1">
      <alignment horizontal="right"/>
    </xf>
    <xf numFmtId="0" fontId="12" fillId="2" borderId="3" xfId="0" applyFont="1" applyFill="1" applyBorder="1"/>
    <xf numFmtId="0" fontId="6" fillId="2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tabSelected="1" workbookViewId="0">
      <selection activeCell="E26" sqref="E26"/>
    </sheetView>
  </sheetViews>
  <sheetFormatPr defaultColWidth="49" defaultRowHeight="13.5" x14ac:dyDescent="0.25"/>
  <cols>
    <col min="1" max="1" width="5.28515625" style="3" customWidth="1"/>
    <col min="2" max="2" width="3.28515625" style="3" bestFit="1" customWidth="1"/>
    <col min="3" max="3" width="51.5703125" style="4" customWidth="1"/>
    <col min="4" max="4" width="13.85546875" style="3" customWidth="1"/>
    <col min="5" max="5" width="9.5703125" style="5" customWidth="1"/>
    <col min="6" max="252" width="9.140625" style="3" customWidth="1"/>
    <col min="253" max="253" width="3" style="3" bestFit="1" customWidth="1"/>
    <col min="254" max="16384" width="49" style="3"/>
  </cols>
  <sheetData>
    <row r="1" spans="2:5" s="1" customFormat="1" x14ac:dyDescent="0.25">
      <c r="B1" s="8"/>
      <c r="C1" s="15" t="s">
        <v>0</v>
      </c>
      <c r="D1" s="15"/>
      <c r="E1" s="15"/>
    </row>
    <row r="2" spans="2:5" s="1" customFormat="1" x14ac:dyDescent="0.25">
      <c r="B2" s="8"/>
      <c r="C2" s="15" t="s">
        <v>46</v>
      </c>
      <c r="D2" s="15"/>
      <c r="E2" s="15"/>
    </row>
    <row r="3" spans="2:5" x14ac:dyDescent="0.25">
      <c r="B3" s="9"/>
      <c r="C3" s="10"/>
      <c r="D3" s="9"/>
      <c r="E3" s="11"/>
    </row>
    <row r="4" spans="2:5" s="2" customFormat="1" ht="63.75" x14ac:dyDescent="0.25">
      <c r="B4" s="12" t="s">
        <v>39</v>
      </c>
      <c r="C4" s="13" t="s">
        <v>1</v>
      </c>
      <c r="D4" s="12" t="s">
        <v>45</v>
      </c>
      <c r="E4" s="14" t="s">
        <v>2</v>
      </c>
    </row>
    <row r="5" spans="2:5" ht="15" x14ac:dyDescent="0.25">
      <c r="B5" s="7">
        <v>1</v>
      </c>
      <c r="C5" s="19" t="s">
        <v>3</v>
      </c>
      <c r="D5" s="20">
        <v>-290.39999999999998</v>
      </c>
      <c r="E5" s="21" t="s">
        <v>4</v>
      </c>
    </row>
    <row r="6" spans="2:5" ht="15" x14ac:dyDescent="0.25">
      <c r="B6" s="7">
        <v>2</v>
      </c>
      <c r="C6" s="19" t="s">
        <v>5</v>
      </c>
      <c r="D6" s="20">
        <v>-103.68</v>
      </c>
      <c r="E6" s="21" t="s">
        <v>6</v>
      </c>
    </row>
    <row r="7" spans="2:5" ht="15" x14ac:dyDescent="0.25">
      <c r="B7" s="7">
        <v>3</v>
      </c>
      <c r="C7" s="19" t="s">
        <v>7</v>
      </c>
      <c r="D7" s="20">
        <v>-127.2</v>
      </c>
      <c r="E7" s="22" t="s">
        <v>8</v>
      </c>
    </row>
    <row r="8" spans="2:5" ht="23.25" x14ac:dyDescent="0.25">
      <c r="B8" s="7">
        <v>4</v>
      </c>
      <c r="C8" s="19" t="s">
        <v>43</v>
      </c>
      <c r="D8" s="20">
        <v>-427.20000000000005</v>
      </c>
      <c r="E8" s="21" t="s">
        <v>9</v>
      </c>
    </row>
    <row r="9" spans="2:5" ht="15" x14ac:dyDescent="0.25">
      <c r="B9" s="7">
        <v>5</v>
      </c>
      <c r="C9" s="19" t="s">
        <v>10</v>
      </c>
      <c r="D9" s="20">
        <v>-46</v>
      </c>
      <c r="E9" s="22" t="s">
        <v>11</v>
      </c>
    </row>
    <row r="10" spans="2:5" ht="15" x14ac:dyDescent="0.25">
      <c r="B10" s="7">
        <v>6</v>
      </c>
      <c r="C10" s="19" t="s">
        <v>12</v>
      </c>
      <c r="D10" s="20">
        <v>-151.68</v>
      </c>
      <c r="E10" s="22" t="s">
        <v>13</v>
      </c>
    </row>
    <row r="11" spans="2:5" ht="15" x14ac:dyDescent="0.25">
      <c r="B11" s="7">
        <v>7</v>
      </c>
      <c r="C11" s="19" t="s">
        <v>14</v>
      </c>
      <c r="D11" s="20">
        <v>-160.80000000000001</v>
      </c>
      <c r="E11" s="22" t="s">
        <v>15</v>
      </c>
    </row>
    <row r="12" spans="2:5" ht="23.25" x14ac:dyDescent="0.25">
      <c r="B12" s="7">
        <v>8</v>
      </c>
      <c r="C12" s="19" t="s">
        <v>16</v>
      </c>
      <c r="D12" s="20">
        <v>-61.44</v>
      </c>
      <c r="E12" s="22" t="s">
        <v>17</v>
      </c>
    </row>
    <row r="13" spans="2:5" ht="15" x14ac:dyDescent="0.25">
      <c r="B13" s="7">
        <v>9</v>
      </c>
      <c r="C13" s="19" t="s">
        <v>18</v>
      </c>
      <c r="D13" s="20">
        <v>-288</v>
      </c>
      <c r="E13" s="21" t="s">
        <v>19</v>
      </c>
    </row>
    <row r="14" spans="2:5" ht="15" x14ac:dyDescent="0.25">
      <c r="B14" s="7">
        <v>10</v>
      </c>
      <c r="C14" s="19" t="s">
        <v>20</v>
      </c>
      <c r="D14" s="20">
        <v>-51.2</v>
      </c>
      <c r="E14" s="22" t="s">
        <v>21</v>
      </c>
    </row>
    <row r="15" spans="2:5" ht="15" x14ac:dyDescent="0.25">
      <c r="B15" s="7">
        <v>11</v>
      </c>
      <c r="C15" s="19" t="s">
        <v>22</v>
      </c>
      <c r="D15" s="20">
        <v>-61.44</v>
      </c>
      <c r="E15" s="22" t="s">
        <v>23</v>
      </c>
    </row>
    <row r="16" spans="2:5" ht="15" x14ac:dyDescent="0.25">
      <c r="B16" s="7">
        <v>12</v>
      </c>
      <c r="C16" s="19" t="s">
        <v>24</v>
      </c>
      <c r="D16" s="20">
        <v>-154.88</v>
      </c>
      <c r="E16" s="22" t="s">
        <v>25</v>
      </c>
    </row>
    <row r="17" spans="2:5" ht="15" x14ac:dyDescent="0.25">
      <c r="B17" s="7">
        <v>13</v>
      </c>
      <c r="C17" s="19" t="s">
        <v>26</v>
      </c>
      <c r="D17" s="20">
        <v>-51.2</v>
      </c>
      <c r="E17" s="22" t="s">
        <v>27</v>
      </c>
    </row>
    <row r="18" spans="2:5" ht="15" x14ac:dyDescent="0.25">
      <c r="B18" s="7">
        <v>14</v>
      </c>
      <c r="C18" s="19" t="s">
        <v>40</v>
      </c>
      <c r="D18" s="20">
        <v>-46</v>
      </c>
      <c r="E18" s="21" t="s">
        <v>28</v>
      </c>
    </row>
    <row r="19" spans="2:5" ht="15" x14ac:dyDescent="0.25">
      <c r="B19" s="7">
        <v>15</v>
      </c>
      <c r="C19" s="19" t="s">
        <v>41</v>
      </c>
      <c r="D19" s="20">
        <v>-151.19999999999999</v>
      </c>
      <c r="E19" s="21" t="s">
        <v>42</v>
      </c>
    </row>
    <row r="20" spans="2:5" ht="15" x14ac:dyDescent="0.25">
      <c r="B20" s="7">
        <v>16</v>
      </c>
      <c r="C20" s="19" t="s">
        <v>29</v>
      </c>
      <c r="D20" s="20">
        <v>-300.32</v>
      </c>
      <c r="E20" s="21" t="s">
        <v>30</v>
      </c>
    </row>
    <row r="21" spans="2:5" ht="15" x14ac:dyDescent="0.25">
      <c r="B21" s="7">
        <v>17</v>
      </c>
      <c r="C21" s="19" t="s">
        <v>31</v>
      </c>
      <c r="D21" s="20">
        <v>4525.88</v>
      </c>
      <c r="E21" s="21" t="s">
        <v>32</v>
      </c>
    </row>
    <row r="22" spans="2:5" ht="15" x14ac:dyDescent="0.25">
      <c r="B22" s="7">
        <v>18</v>
      </c>
      <c r="C22" s="19" t="s">
        <v>33</v>
      </c>
      <c r="D22" s="20">
        <v>-970.39999999999986</v>
      </c>
      <c r="E22" s="21" t="s">
        <v>34</v>
      </c>
    </row>
    <row r="23" spans="2:5" ht="15" x14ac:dyDescent="0.25">
      <c r="B23" s="7">
        <v>19</v>
      </c>
      <c r="C23" s="19" t="s">
        <v>35</v>
      </c>
      <c r="D23" s="20">
        <v>-134</v>
      </c>
      <c r="E23" s="21" t="s">
        <v>36</v>
      </c>
    </row>
    <row r="24" spans="2:5" ht="15" x14ac:dyDescent="0.25">
      <c r="B24" s="7">
        <v>20</v>
      </c>
      <c r="C24" s="19" t="s">
        <v>37</v>
      </c>
      <c r="D24" s="20">
        <v>-94.4</v>
      </c>
      <c r="E24" s="21" t="s">
        <v>38</v>
      </c>
    </row>
    <row r="25" spans="2:5" ht="15.75" x14ac:dyDescent="0.25">
      <c r="B25" s="17" t="s">
        <v>44</v>
      </c>
      <c r="C25" s="18"/>
      <c r="D25" s="16">
        <f>D5+D6+D7+D8+D9+D10+D11+D12+D13+D14+D15+D16+D17+D18+D19+D20+D21+D22+D23+D24</f>
        <v>854.43999999999994</v>
      </c>
      <c r="E25" s="16"/>
    </row>
    <row r="31" spans="2:5" x14ac:dyDescent="0.25">
      <c r="E31" s="6" t="e">
        <f>#REF!-3540223.76-705059.48-4113-71.2</f>
        <v>#REF!</v>
      </c>
    </row>
  </sheetData>
  <mergeCells count="4">
    <mergeCell ref="C1:E1"/>
    <mergeCell ref="C2:E2"/>
    <mergeCell ref="D25:E25"/>
    <mergeCell ref="B25:C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TRIMESTRUL II 2023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2022-03-01T14:15:30Z</dcterms:created>
  <dcterms:modified xsi:type="dcterms:W3CDTF">2023-08-30T10:47:00Z</dcterms:modified>
</cp:coreProperties>
</file>