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7160" windowHeight="11055"/>
  </bookViews>
  <sheets>
    <sheet name="decont mai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4" i="1" l="1"/>
  <c r="E64" i="1"/>
  <c r="D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64" i="1" l="1"/>
</calcChain>
</file>

<file path=xl/sharedStrings.xml><?xml version="1.0" encoding="utf-8"?>
<sst xmlns="http://schemas.openxmlformats.org/spreadsheetml/2006/main" count="130" uniqueCount="130">
  <si>
    <t>Mai</t>
  </si>
  <si>
    <t>nr.crt</t>
  </si>
  <si>
    <t>contract</t>
  </si>
  <si>
    <t>DENUMIRE FURNIZOR</t>
  </si>
  <si>
    <t>Laborator Mai plata</t>
  </si>
  <si>
    <t>Radiologie Mai plata</t>
  </si>
  <si>
    <t>Explorari Mai plata</t>
  </si>
  <si>
    <t>Total Mai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</si>
  <si>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</si>
  <si>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</si>
  <si>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</si>
  <si>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</si>
  <si>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</si>
  <si>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</si>
  <si>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</si>
  <si>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</si>
  <si>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</si>
  <si>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CENTRUL MEDICAL DOCTOR LUCA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</si>
  <si>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</si>
  <si>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</si>
  <si>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</si>
  <si>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</si>
  <si>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</si>
  <si>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</si>
  <si>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</si>
  <si>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S.C ECHO MED SANTE S.R.L</t>
  </si>
  <si>
    <t>A136P</t>
  </si>
  <si>
    <t>S.C IDS LABORATORIES SRL</t>
  </si>
  <si>
    <t>A037P</t>
  </si>
  <si>
    <t>S.C LABOR BIOMED S.R.L</t>
  </si>
  <si>
    <t>A110P</t>
  </si>
  <si>
    <t>S.C MED CENTER PULS SRL</t>
  </si>
  <si>
    <t>C</t>
  </si>
  <si>
    <t>A040P</t>
  </si>
  <si>
    <t>S.C MEDICOVER IULIA S.R.L</t>
  </si>
  <si>
    <t>A122P</t>
  </si>
  <si>
    <t>S.C MEDSENSE SERVICII MEDICAL SRL</t>
  </si>
  <si>
    <t>A074P</t>
  </si>
  <si>
    <t>S.C NATISAN MEDICINA GENERALA SRL</t>
  </si>
  <si>
    <t>A032P</t>
  </si>
  <si>
    <t xml:space="preserve">S.C PARGA SAT S.R.L </t>
  </si>
  <si>
    <t>A034P</t>
  </si>
  <si>
    <t>S.C SCM DR.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</si>
  <si>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</si>
  <si>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</si>
  <si>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</si>
  <si>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</si>
  <si>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</si>
  <si>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</si>
  <si>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</si>
  <si>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</si>
  <si>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</si>
  <si>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</si>
  <si>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A075P</t>
  </si>
  <si>
    <t>INCD VICTOR BABES</t>
  </si>
  <si>
    <t>A133P</t>
  </si>
  <si>
    <t>S.C DACO SRL</t>
  </si>
  <si>
    <t>A134P</t>
  </si>
  <si>
    <t>S.C DOMINA SANA S.R.L</t>
  </si>
  <si>
    <t>A150P</t>
  </si>
  <si>
    <t>SC LOTUS MED SRL</t>
  </si>
  <si>
    <t>A068P</t>
  </si>
  <si>
    <t>S.C AS.F.TRANDAFIRESCU S.R.L-pct de lucru Republicii</t>
  </si>
  <si>
    <t>S.C AS.F.TRANDAFIRESCU S.R.L-pct de lucru Dumbravei</t>
  </si>
  <si>
    <t>A181P</t>
  </si>
  <si>
    <t>SC ELDA IMPEX SRL</t>
  </si>
  <si>
    <t>A108P</t>
  </si>
  <si>
    <t>S.C HIPERDIA S.A</t>
  </si>
  <si>
    <t>A123P</t>
  </si>
  <si>
    <t>S.C MATE-FIN MEDICAL S.R.L</t>
  </si>
  <si>
    <t>A076P</t>
  </si>
  <si>
    <t>S.C EUROMEDIC ROMANIA S.R.L</t>
  </si>
  <si>
    <t>A064.I</t>
  </si>
  <si>
    <t>CMI CARDIOLOGIE MARINESCU SORIN</t>
  </si>
  <si>
    <t>A125.I</t>
  </si>
  <si>
    <t>CMI GERIATRIE SI GERONTOLOGIE NECULA MARINELA</t>
  </si>
  <si>
    <t>A013.I</t>
  </si>
  <si>
    <t>CMI MEDICINA INTERNA MORARU CONSTANTIN</t>
  </si>
  <si>
    <t>MF359.I</t>
  </si>
  <si>
    <t>CMI MF BECHEANU NATALIA</t>
  </si>
  <si>
    <t>MF005.I</t>
  </si>
  <si>
    <t>CMI MF DUMITRASCU ELENA</t>
  </si>
  <si>
    <t>MF218.I</t>
  </si>
  <si>
    <t xml:space="preserve">CMI MF ILIESCU Victoria </t>
  </si>
  <si>
    <t>MF375.I</t>
  </si>
  <si>
    <t>CMI MF MOLDOVAN DORIN</t>
  </si>
  <si>
    <t>MF006.I</t>
  </si>
  <si>
    <t>CMI MF STANCIU DOINA</t>
  </si>
  <si>
    <t>MF318.I</t>
  </si>
  <si>
    <t>CMI MF STUPARU VICTORIA</t>
  </si>
  <si>
    <t>MF133.I</t>
  </si>
  <si>
    <t>CMI MF TARLEA ELENA</t>
  </si>
  <si>
    <t>MF408.I</t>
  </si>
  <si>
    <t>CMI MF TOMA ELIZA</t>
  </si>
  <si>
    <t>MF436.I</t>
  </si>
  <si>
    <t>CMI MF UDRISTE MIHAIL</t>
  </si>
  <si>
    <t>MF042.I</t>
  </si>
  <si>
    <t>CMI MF VILCU FLORINA LUMINITA</t>
  </si>
  <si>
    <t>MF371.I</t>
  </si>
  <si>
    <t>CMI MF BOBOCESCU LUMINITA</t>
  </si>
  <si>
    <t>MF220.I</t>
  </si>
  <si>
    <t>CMI MF BACIOIU DOINA</t>
  </si>
  <si>
    <t>MF333.I</t>
  </si>
  <si>
    <t>CMI MF CHIVU LUMINITA</t>
  </si>
  <si>
    <t>A184</t>
  </si>
  <si>
    <t>CMI MF NEACSU GABRIELA LILIANA</t>
  </si>
  <si>
    <t>MF446</t>
  </si>
  <si>
    <t>CMI MF MIHAILESCU BIANCA</t>
  </si>
  <si>
    <t>MF424</t>
  </si>
  <si>
    <t>SC ALASAN EUROMED SRL</t>
  </si>
  <si>
    <t>S180</t>
  </si>
  <si>
    <t>SC STOMATOLOGIE DR.ALECSANDRESCU SRL</t>
  </si>
  <si>
    <t>S135</t>
  </si>
  <si>
    <t>CABINET MEDICAL DE STOMATOLOGIE DR.STATE ANDREEA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</si>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</sst>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B05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B05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D8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7" fillId="0" borderId="0"/>
  </cellStyleXfs>
  <cellXfs count="44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4" fontId="0" fillId="0" borderId="1" xfId="0" applyNumberFormat="1" applyBorder="1"/>
    <xf numFmtId="4" fontId="0" fillId="2" borderId="1" xfId="0" applyNumberFormat="1" applyFill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4" fontId="6" fillId="3" borderId="1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44" fontId="7" fillId="3" borderId="3" xfId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4" fontId="6" fillId="3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" fontId="0" fillId="4" borderId="1" xfId="0" applyNumberFormat="1" applyFill="1" applyBorder="1"/>
    <xf numFmtId="0" fontId="0" fillId="4" borderId="0" xfId="0" applyFill="1"/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" fontId="6" fillId="3" borderId="1" xfId="3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center"/>
    </xf>
    <xf numFmtId="4" fontId="9" fillId="3" borderId="1" xfId="3" applyNumberFormat="1" applyFont="1" applyFill="1" applyBorder="1" applyAlignment="1">
      <alignment horizontal="center" wrapText="1"/>
    </xf>
    <xf numFmtId="4" fontId="0" fillId="5" borderId="1" xfId="0" applyNumberFormat="1" applyFill="1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4" fontId="11" fillId="0" borderId="1" xfId="0" applyNumberFormat="1" applyFont="1" applyBorder="1"/>
    <xf numFmtId="0" fontId="7" fillId="0" borderId="0" xfId="0" applyFont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_Sheet1" xfId="2"/>
    <cellStyle name="Normal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topLeftCell="A38" workbookViewId="0">
      <selection activeCell="C73" sqref="C73"/>
    </sheetView>
  </sheetViews>
  <sheetFormatPr defaultRowHeight="15.75" x14ac:dyDescent="0.25"/>
  <cols>
    <col min="1" max="1" width="4.625" bestFit="1" customWidth="1"/>
    <col min="2" max="2" width="7.25" bestFit="1" customWidth="1"/>
    <col min="3" max="3" width="43.25" customWidth="1"/>
    <col min="4" max="4" width="11.875" customWidth="1"/>
    <col min="5" max="5" width="11.5" customWidth="1"/>
    <col min="6" max="6" width="11.375" customWidth="1"/>
    <col min="7" max="7" width="11.5" customWidth="1"/>
  </cols>
  <sheetData>
    <row r="1" spans="1:7" x14ac:dyDescent="0.25">
      <c r="D1" s="1" t="s">
        <v>0</v>
      </c>
      <c r="E1" s="2"/>
      <c r="F1" s="2"/>
      <c r="G1" s="3"/>
    </row>
    <row r="2" spans="1:7" ht="45" customHeight="1" x14ac:dyDescent="0.2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x14ac:dyDescent="0.25">
      <c r="A3" s="40">
        <v>1</v>
      </c>
      <c r="B3" s="9" t="s">
        <v>8</v>
      </c>
      <c r="C3" s="10" t="s">
        <v>9</v>
      </c>
      <c r="D3" s="11">
        <v>36210.01</v>
      </c>
      <c r="E3" s="11"/>
      <c r="F3" s="11"/>
      <c r="G3" s="12">
        <f>D3+E3+F3</f>
        <v>36210.01</v>
      </c>
    </row>
    <row r="4" spans="1:7" x14ac:dyDescent="0.25">
      <c r="A4" s="40">
        <v>2</v>
      </c>
      <c r="B4" s="13" t="s">
        <v>10</v>
      </c>
      <c r="C4" s="10" t="s">
        <v>11</v>
      </c>
      <c r="D4" s="11">
        <v>32288</v>
      </c>
      <c r="E4" s="11"/>
      <c r="F4" s="11"/>
      <c r="G4" s="12">
        <f t="shared" ref="G4:G63" si="0">D4+E4+F4</f>
        <v>32288</v>
      </c>
    </row>
    <row r="5" spans="1:7" x14ac:dyDescent="0.25">
      <c r="A5" s="4">
        <v>3</v>
      </c>
      <c r="B5" s="13" t="s">
        <v>12</v>
      </c>
      <c r="C5" s="10" t="s">
        <v>13</v>
      </c>
      <c r="D5" s="11">
        <v>28596.18</v>
      </c>
      <c r="E5" s="11"/>
      <c r="F5" s="11"/>
      <c r="G5" s="12">
        <f t="shared" si="0"/>
        <v>28596.18</v>
      </c>
    </row>
    <row r="6" spans="1:7" x14ac:dyDescent="0.25">
      <c r="A6" s="4">
        <v>4</v>
      </c>
      <c r="B6" s="13" t="s">
        <v>14</v>
      </c>
      <c r="C6" s="10" t="s">
        <v>15</v>
      </c>
      <c r="D6" s="11">
        <v>33180.339999999997</v>
      </c>
      <c r="E6" s="11"/>
      <c r="F6" s="11"/>
      <c r="G6" s="12">
        <f t="shared" si="0"/>
        <v>33180.339999999997</v>
      </c>
    </row>
    <row r="7" spans="1:7" x14ac:dyDescent="0.25">
      <c r="A7" s="4">
        <v>5</v>
      </c>
      <c r="B7" s="15" t="s">
        <v>16</v>
      </c>
      <c r="C7" s="10" t="s">
        <v>17</v>
      </c>
      <c r="D7" s="11">
        <v>30149.22</v>
      </c>
      <c r="E7" s="11"/>
      <c r="F7" s="11"/>
      <c r="G7" s="12">
        <f t="shared" si="0"/>
        <v>30149.22</v>
      </c>
    </row>
    <row r="8" spans="1:7" x14ac:dyDescent="0.25">
      <c r="A8" s="4">
        <v>6</v>
      </c>
      <c r="B8" s="15" t="s">
        <v>18</v>
      </c>
      <c r="C8" s="16" t="s">
        <v>19</v>
      </c>
      <c r="D8" s="11">
        <v>59682.28</v>
      </c>
      <c r="E8" s="11"/>
      <c r="F8" s="11"/>
      <c r="G8" s="12">
        <f t="shared" si="0"/>
        <v>59682.28</v>
      </c>
    </row>
    <row r="9" spans="1:7" x14ac:dyDescent="0.25">
      <c r="A9" s="4">
        <v>7</v>
      </c>
      <c r="B9" s="13" t="s">
        <v>20</v>
      </c>
      <c r="C9" s="10" t="s">
        <v>21</v>
      </c>
      <c r="D9" s="11">
        <v>39462.68</v>
      </c>
      <c r="E9" s="11"/>
      <c r="F9" s="11"/>
      <c r="G9" s="12">
        <f t="shared" si="0"/>
        <v>39462.68</v>
      </c>
    </row>
    <row r="10" spans="1:7" x14ac:dyDescent="0.25">
      <c r="A10" s="4">
        <v>8</v>
      </c>
      <c r="B10" s="15" t="s">
        <v>22</v>
      </c>
      <c r="C10" s="10" t="s">
        <v>23</v>
      </c>
      <c r="D10" s="11">
        <v>28545.23</v>
      </c>
      <c r="E10" s="11"/>
      <c r="F10" s="11"/>
      <c r="G10" s="12">
        <f t="shared" si="0"/>
        <v>28545.23</v>
      </c>
    </row>
    <row r="11" spans="1:7" x14ac:dyDescent="0.25">
      <c r="A11" s="4">
        <v>9</v>
      </c>
      <c r="B11" s="15" t="s">
        <v>24</v>
      </c>
      <c r="C11" s="17" t="s">
        <v>25</v>
      </c>
      <c r="D11" s="11">
        <v>34195</v>
      </c>
      <c r="E11" s="11"/>
      <c r="F11" s="11"/>
      <c r="G11" s="12">
        <f t="shared" si="0"/>
        <v>34195</v>
      </c>
    </row>
    <row r="12" spans="1:7" x14ac:dyDescent="0.25">
      <c r="A12" s="4">
        <v>10</v>
      </c>
      <c r="B12" s="15" t="s">
        <v>26</v>
      </c>
      <c r="C12" s="17" t="s">
        <v>27</v>
      </c>
      <c r="D12" s="11">
        <v>33097.17</v>
      </c>
      <c r="E12" s="11"/>
      <c r="F12" s="11"/>
      <c r="G12" s="12">
        <f t="shared" si="0"/>
        <v>33097.17</v>
      </c>
    </row>
    <row r="13" spans="1:7" x14ac:dyDescent="0.25">
      <c r="A13" s="4">
        <v>11</v>
      </c>
      <c r="B13" s="15" t="s">
        <v>28</v>
      </c>
      <c r="C13" s="17" t="s">
        <v>29</v>
      </c>
      <c r="D13" s="11">
        <v>30767.23</v>
      </c>
      <c r="E13" s="11"/>
      <c r="F13" s="11"/>
      <c r="G13" s="12">
        <f t="shared" si="0"/>
        <v>30767.23</v>
      </c>
    </row>
    <row r="14" spans="1:7" x14ac:dyDescent="0.25">
      <c r="A14" s="4">
        <v>12</v>
      </c>
      <c r="B14" s="13" t="s">
        <v>30</v>
      </c>
      <c r="C14" s="10" t="s">
        <v>31</v>
      </c>
      <c r="D14" s="11">
        <v>27173.4</v>
      </c>
      <c r="E14" s="11"/>
      <c r="F14" s="11"/>
      <c r="G14" s="12">
        <f t="shared" si="0"/>
        <v>27173.4</v>
      </c>
    </row>
    <row r="15" spans="1:7" x14ac:dyDescent="0.25">
      <c r="A15" s="4" t="s">
        <v>32</v>
      </c>
      <c r="B15" s="15" t="s">
        <v>33</v>
      </c>
      <c r="C15" s="10" t="s">
        <v>34</v>
      </c>
      <c r="D15" s="11">
        <v>44551.77</v>
      </c>
      <c r="E15" s="11"/>
      <c r="F15" s="11"/>
      <c r="G15" s="12">
        <f t="shared" si="0"/>
        <v>44551.77</v>
      </c>
    </row>
    <row r="16" spans="1:7" x14ac:dyDescent="0.25">
      <c r="A16" s="4">
        <v>14</v>
      </c>
      <c r="B16" s="13" t="s">
        <v>35</v>
      </c>
      <c r="C16" s="10" t="s">
        <v>36</v>
      </c>
      <c r="D16" s="11">
        <v>33563.22</v>
      </c>
      <c r="E16" s="11"/>
      <c r="F16" s="11"/>
      <c r="G16" s="12">
        <f t="shared" si="0"/>
        <v>33563.22</v>
      </c>
    </row>
    <row r="17" spans="1:7" x14ac:dyDescent="0.25">
      <c r="A17" s="4">
        <v>15</v>
      </c>
      <c r="B17" s="15" t="s">
        <v>37</v>
      </c>
      <c r="C17" s="10" t="s">
        <v>38</v>
      </c>
      <c r="D17" s="11">
        <v>26812.46</v>
      </c>
      <c r="E17" s="11"/>
      <c r="F17" s="11"/>
      <c r="G17" s="12">
        <f t="shared" si="0"/>
        <v>26812.46</v>
      </c>
    </row>
    <row r="18" spans="1:7" x14ac:dyDescent="0.25">
      <c r="A18" s="4">
        <v>16</v>
      </c>
      <c r="B18" s="15" t="s">
        <v>39</v>
      </c>
      <c r="C18" s="18" t="s">
        <v>40</v>
      </c>
      <c r="D18" s="11">
        <v>49450.22</v>
      </c>
      <c r="E18" s="11"/>
      <c r="F18" s="11"/>
      <c r="G18" s="12">
        <f t="shared" si="0"/>
        <v>49450.22</v>
      </c>
    </row>
    <row r="19" spans="1:7" x14ac:dyDescent="0.25">
      <c r="A19" s="4">
        <v>17</v>
      </c>
      <c r="B19" s="19" t="s">
        <v>41</v>
      </c>
      <c r="C19" s="20" t="s">
        <v>42</v>
      </c>
      <c r="D19" s="11">
        <v>18370.68</v>
      </c>
      <c r="E19" s="11">
        <v>10761</v>
      </c>
      <c r="F19" s="11"/>
      <c r="G19" s="12">
        <f t="shared" si="0"/>
        <v>29131.68</v>
      </c>
    </row>
    <row r="20" spans="1:7" x14ac:dyDescent="0.25">
      <c r="A20" s="4">
        <v>18</v>
      </c>
      <c r="B20" s="19" t="s">
        <v>43</v>
      </c>
      <c r="C20" s="21" t="s">
        <v>44</v>
      </c>
      <c r="D20" s="11">
        <v>29767.64</v>
      </c>
      <c r="E20" s="11">
        <v>23825</v>
      </c>
      <c r="F20" s="11"/>
      <c r="G20" s="12">
        <f t="shared" si="0"/>
        <v>53592.639999999999</v>
      </c>
    </row>
    <row r="21" spans="1:7" x14ac:dyDescent="0.25">
      <c r="A21" s="40">
        <v>19</v>
      </c>
      <c r="B21" s="19" t="s">
        <v>45</v>
      </c>
      <c r="C21" s="10" t="s">
        <v>46</v>
      </c>
      <c r="D21" s="11"/>
      <c r="E21" s="11">
        <v>9773</v>
      </c>
      <c r="F21" s="11"/>
      <c r="G21" s="12">
        <f t="shared" si="0"/>
        <v>9773</v>
      </c>
    </row>
    <row r="22" spans="1:7" x14ac:dyDescent="0.25">
      <c r="A22" s="4">
        <v>20</v>
      </c>
      <c r="B22" s="19" t="s">
        <v>47</v>
      </c>
      <c r="C22" s="10" t="s">
        <v>48</v>
      </c>
      <c r="D22" s="11">
        <v>17446.88</v>
      </c>
      <c r="E22" s="11">
        <v>5750</v>
      </c>
      <c r="F22" s="11"/>
      <c r="G22" s="12">
        <f t="shared" si="0"/>
        <v>23196.880000000001</v>
      </c>
    </row>
    <row r="23" spans="1:7" x14ac:dyDescent="0.25">
      <c r="A23" s="4">
        <v>21</v>
      </c>
      <c r="B23" s="22" t="s">
        <v>49</v>
      </c>
      <c r="C23" s="10" t="s">
        <v>50</v>
      </c>
      <c r="D23" s="11">
        <v>33447.160000000003</v>
      </c>
      <c r="E23" s="11">
        <v>49329</v>
      </c>
      <c r="F23" s="11"/>
      <c r="G23" s="12">
        <f t="shared" si="0"/>
        <v>82776.160000000003</v>
      </c>
    </row>
    <row r="24" spans="1:7" x14ac:dyDescent="0.25">
      <c r="A24" s="4">
        <v>22</v>
      </c>
      <c r="B24" s="19" t="s">
        <v>51</v>
      </c>
      <c r="C24" s="10" t="s">
        <v>52</v>
      </c>
      <c r="D24" s="11"/>
      <c r="E24" s="11">
        <v>76674</v>
      </c>
      <c r="F24" s="11"/>
      <c r="G24" s="12">
        <f t="shared" si="0"/>
        <v>76674</v>
      </c>
    </row>
    <row r="25" spans="1:7" x14ac:dyDescent="0.25">
      <c r="A25" s="4">
        <v>23</v>
      </c>
      <c r="B25" s="15" t="s">
        <v>53</v>
      </c>
      <c r="C25" s="10" t="s">
        <v>54</v>
      </c>
      <c r="D25" s="11">
        <v>6600</v>
      </c>
      <c r="E25" s="11"/>
      <c r="F25" s="11"/>
      <c r="G25" s="12">
        <f t="shared" si="0"/>
        <v>6600</v>
      </c>
    </row>
    <row r="26" spans="1:7" x14ac:dyDescent="0.25">
      <c r="A26" s="4">
        <v>24</v>
      </c>
      <c r="B26" s="15" t="s">
        <v>55</v>
      </c>
      <c r="C26" s="36" t="s">
        <v>56</v>
      </c>
      <c r="D26" s="11">
        <v>4450</v>
      </c>
      <c r="E26" s="11"/>
      <c r="F26" s="11"/>
      <c r="G26" s="12">
        <f t="shared" si="0"/>
        <v>4450</v>
      </c>
    </row>
    <row r="27" spans="1:7" x14ac:dyDescent="0.25">
      <c r="A27" s="4">
        <v>25</v>
      </c>
      <c r="B27" s="23" t="s">
        <v>57</v>
      </c>
      <c r="C27" s="17" t="s">
        <v>58</v>
      </c>
      <c r="D27" s="41">
        <v>0</v>
      </c>
      <c r="E27" s="11"/>
      <c r="F27" s="11"/>
      <c r="G27" s="12">
        <f t="shared" si="0"/>
        <v>0</v>
      </c>
    </row>
    <row r="28" spans="1:7" x14ac:dyDescent="0.25">
      <c r="A28" s="4">
        <v>26</v>
      </c>
      <c r="B28" s="13" t="s">
        <v>59</v>
      </c>
      <c r="C28" s="10" t="s">
        <v>60</v>
      </c>
      <c r="D28" s="11">
        <v>1200</v>
      </c>
      <c r="E28" s="11"/>
      <c r="F28" s="11"/>
      <c r="G28" s="12">
        <f t="shared" si="0"/>
        <v>1200</v>
      </c>
    </row>
    <row r="29" spans="1:7" x14ac:dyDescent="0.25">
      <c r="A29" s="4">
        <v>27</v>
      </c>
      <c r="B29" s="13" t="s">
        <v>61</v>
      </c>
      <c r="C29" s="10" t="s">
        <v>62</v>
      </c>
      <c r="D29" s="11"/>
      <c r="E29" s="41">
        <v>0</v>
      </c>
      <c r="F29" s="11"/>
      <c r="G29" s="12">
        <f t="shared" si="0"/>
        <v>0</v>
      </c>
    </row>
    <row r="30" spans="1:7" x14ac:dyDescent="0.25">
      <c r="A30" s="4"/>
      <c r="B30" s="13"/>
      <c r="C30" s="10" t="s">
        <v>63</v>
      </c>
      <c r="D30" s="11"/>
      <c r="E30" s="11">
        <v>49949</v>
      </c>
      <c r="F30" s="11"/>
      <c r="G30" s="12">
        <f t="shared" si="0"/>
        <v>49949</v>
      </c>
    </row>
    <row r="31" spans="1:7" x14ac:dyDescent="0.25">
      <c r="A31" s="4">
        <v>28</v>
      </c>
      <c r="B31" s="15" t="s">
        <v>64</v>
      </c>
      <c r="C31" s="24" t="s">
        <v>65</v>
      </c>
      <c r="D31" s="11"/>
      <c r="E31" s="11">
        <v>34600</v>
      </c>
      <c r="F31" s="11"/>
      <c r="G31" s="12">
        <f t="shared" si="0"/>
        <v>34600</v>
      </c>
    </row>
    <row r="32" spans="1:7" x14ac:dyDescent="0.25">
      <c r="A32" s="4">
        <v>29</v>
      </c>
      <c r="B32" s="15" t="s">
        <v>66</v>
      </c>
      <c r="C32" s="17" t="s">
        <v>67</v>
      </c>
      <c r="D32" s="11"/>
      <c r="E32" s="11">
        <v>450</v>
      </c>
      <c r="F32" s="11"/>
      <c r="G32" s="12">
        <f t="shared" si="0"/>
        <v>450</v>
      </c>
    </row>
    <row r="33" spans="1:7" x14ac:dyDescent="0.25">
      <c r="A33" s="4">
        <v>30</v>
      </c>
      <c r="B33" s="13" t="s">
        <v>68</v>
      </c>
      <c r="C33" s="17" t="s">
        <v>69</v>
      </c>
      <c r="D33" s="11"/>
      <c r="E33" s="11">
        <v>1800</v>
      </c>
      <c r="F33" s="11"/>
      <c r="G33" s="12">
        <f t="shared" si="0"/>
        <v>1800</v>
      </c>
    </row>
    <row r="34" spans="1:7" x14ac:dyDescent="0.25">
      <c r="A34" s="4">
        <v>31</v>
      </c>
      <c r="B34" s="15" t="s">
        <v>70</v>
      </c>
      <c r="C34" s="17" t="s">
        <v>71</v>
      </c>
      <c r="D34" s="11"/>
      <c r="E34" s="11">
        <v>8550</v>
      </c>
      <c r="F34" s="11"/>
      <c r="G34" s="12">
        <f t="shared" si="0"/>
        <v>8550</v>
      </c>
    </row>
    <row r="35" spans="1:7" x14ac:dyDescent="0.25">
      <c r="A35" s="4">
        <v>32</v>
      </c>
      <c r="B35" s="25" t="s">
        <v>72</v>
      </c>
      <c r="C35" s="10" t="s">
        <v>73</v>
      </c>
      <c r="D35" s="11"/>
      <c r="E35" s="11">
        <v>1070</v>
      </c>
      <c r="F35" s="11"/>
      <c r="G35" s="12">
        <f t="shared" si="0"/>
        <v>1070</v>
      </c>
    </row>
    <row r="36" spans="1:7" ht="25.5" x14ac:dyDescent="0.25">
      <c r="A36" s="4">
        <v>33</v>
      </c>
      <c r="B36" s="26" t="s">
        <v>74</v>
      </c>
      <c r="C36" s="18" t="s">
        <v>75</v>
      </c>
      <c r="D36" s="11"/>
      <c r="E36" s="11">
        <v>2580</v>
      </c>
      <c r="F36" s="11"/>
      <c r="G36" s="12">
        <f t="shared" si="0"/>
        <v>2580</v>
      </c>
    </row>
    <row r="37" spans="1:7" x14ac:dyDescent="0.25">
      <c r="A37" s="4">
        <v>34</v>
      </c>
      <c r="B37" s="27" t="s">
        <v>76</v>
      </c>
      <c r="C37" s="10" t="s">
        <v>77</v>
      </c>
      <c r="D37" s="11"/>
      <c r="E37" s="11">
        <v>2700</v>
      </c>
      <c r="F37" s="11"/>
      <c r="G37" s="12">
        <f t="shared" si="0"/>
        <v>2700</v>
      </c>
    </row>
    <row r="38" spans="1:7" x14ac:dyDescent="0.25">
      <c r="A38" s="4">
        <v>35</v>
      </c>
      <c r="B38" s="28" t="s">
        <v>78</v>
      </c>
      <c r="C38" s="10" t="s">
        <v>79</v>
      </c>
      <c r="D38" s="11"/>
      <c r="E38" s="11">
        <v>1980</v>
      </c>
      <c r="F38" s="11"/>
      <c r="G38" s="12">
        <f t="shared" si="0"/>
        <v>1980</v>
      </c>
    </row>
    <row r="39" spans="1:7" x14ac:dyDescent="0.25">
      <c r="A39" s="4">
        <v>36</v>
      </c>
      <c r="B39" s="26" t="s">
        <v>80</v>
      </c>
      <c r="C39" s="10" t="s">
        <v>81</v>
      </c>
      <c r="D39" s="11"/>
      <c r="E39" s="11">
        <v>3000</v>
      </c>
      <c r="F39" s="11"/>
      <c r="G39" s="12">
        <f t="shared" si="0"/>
        <v>3000</v>
      </c>
    </row>
    <row r="40" spans="1:7" x14ac:dyDescent="0.25">
      <c r="A40" s="4">
        <v>37</v>
      </c>
      <c r="B40" s="26" t="s">
        <v>82</v>
      </c>
      <c r="C40" s="10" t="s">
        <v>83</v>
      </c>
      <c r="D40" s="11"/>
      <c r="E40" s="11">
        <v>3180</v>
      </c>
      <c r="F40" s="11"/>
      <c r="G40" s="12">
        <f t="shared" si="0"/>
        <v>3180</v>
      </c>
    </row>
    <row r="41" spans="1:7" x14ac:dyDescent="0.25">
      <c r="A41" s="4">
        <v>38</v>
      </c>
      <c r="B41" s="26" t="s">
        <v>84</v>
      </c>
      <c r="C41" s="10" t="s">
        <v>85</v>
      </c>
      <c r="D41" s="11"/>
      <c r="E41" s="11">
        <v>2100</v>
      </c>
      <c r="F41" s="11"/>
      <c r="G41" s="12">
        <f t="shared" si="0"/>
        <v>2100</v>
      </c>
    </row>
    <row r="42" spans="1:7" x14ac:dyDescent="0.25">
      <c r="A42" s="4">
        <v>39</v>
      </c>
      <c r="B42" s="26" t="s">
        <v>86</v>
      </c>
      <c r="C42" s="36" t="s">
        <v>87</v>
      </c>
      <c r="D42" s="11"/>
      <c r="E42" s="11">
        <v>2220</v>
      </c>
      <c r="F42" s="11"/>
      <c r="G42" s="12">
        <f t="shared" si="0"/>
        <v>2220</v>
      </c>
    </row>
    <row r="43" spans="1:7" x14ac:dyDescent="0.25">
      <c r="A43" s="4">
        <v>40</v>
      </c>
      <c r="B43" s="26" t="s">
        <v>88</v>
      </c>
      <c r="C43" s="10" t="s">
        <v>89</v>
      </c>
      <c r="D43" s="11"/>
      <c r="E43" s="11">
        <v>3840</v>
      </c>
      <c r="F43" s="11"/>
      <c r="G43" s="12">
        <f t="shared" si="0"/>
        <v>3840</v>
      </c>
    </row>
    <row r="44" spans="1:7" x14ac:dyDescent="0.25">
      <c r="A44" s="4">
        <v>41</v>
      </c>
      <c r="B44" s="13" t="s">
        <v>90</v>
      </c>
      <c r="C44" s="36" t="s">
        <v>91</v>
      </c>
      <c r="D44" s="11"/>
      <c r="E44" s="11">
        <v>2820</v>
      </c>
      <c r="F44" s="11"/>
      <c r="G44" s="12">
        <f t="shared" si="0"/>
        <v>2820</v>
      </c>
    </row>
    <row r="45" spans="1:7" x14ac:dyDescent="0.25">
      <c r="A45" s="4">
        <v>42</v>
      </c>
      <c r="B45" s="26" t="s">
        <v>92</v>
      </c>
      <c r="C45" s="42" t="s">
        <v>93</v>
      </c>
      <c r="D45" s="11"/>
      <c r="E45" s="11">
        <v>2040</v>
      </c>
      <c r="F45" s="11"/>
      <c r="G45" s="12">
        <f t="shared" si="0"/>
        <v>2040</v>
      </c>
    </row>
    <row r="46" spans="1:7" x14ac:dyDescent="0.25">
      <c r="A46" s="4">
        <v>43</v>
      </c>
      <c r="B46" s="13" t="s">
        <v>94</v>
      </c>
      <c r="C46" s="36" t="s">
        <v>95</v>
      </c>
      <c r="D46" s="11"/>
      <c r="E46" s="11">
        <v>2700</v>
      </c>
      <c r="F46" s="11"/>
      <c r="G46" s="12">
        <f t="shared" si="0"/>
        <v>2700</v>
      </c>
    </row>
    <row r="47" spans="1:7" s="32" customFormat="1" x14ac:dyDescent="0.25">
      <c r="A47" s="29">
        <v>44</v>
      </c>
      <c r="B47" s="30" t="s">
        <v>96</v>
      </c>
      <c r="C47" s="43" t="s">
        <v>97</v>
      </c>
      <c r="D47" s="31"/>
      <c r="E47" s="31"/>
      <c r="F47" s="31"/>
      <c r="G47" s="12">
        <f t="shared" si="0"/>
        <v>0</v>
      </c>
    </row>
    <row r="48" spans="1:7" s="32" customFormat="1" x14ac:dyDescent="0.25">
      <c r="A48" s="29">
        <v>45</v>
      </c>
      <c r="B48" s="33" t="s">
        <v>98</v>
      </c>
      <c r="C48" s="43" t="s">
        <v>99</v>
      </c>
      <c r="D48" s="31"/>
      <c r="E48" s="31"/>
      <c r="F48" s="31"/>
      <c r="G48" s="12">
        <f t="shared" si="0"/>
        <v>0</v>
      </c>
    </row>
    <row r="49" spans="1:7" x14ac:dyDescent="0.25">
      <c r="A49" s="29">
        <v>46</v>
      </c>
      <c r="B49" s="25" t="s">
        <v>100</v>
      </c>
      <c r="C49" s="10" t="s">
        <v>101</v>
      </c>
      <c r="D49" s="11"/>
      <c r="E49" s="11">
        <v>1500</v>
      </c>
      <c r="F49" s="11"/>
      <c r="G49" s="12">
        <f t="shared" si="0"/>
        <v>1500</v>
      </c>
    </row>
    <row r="50" spans="1:7" x14ac:dyDescent="0.25">
      <c r="A50" s="29">
        <v>47</v>
      </c>
      <c r="B50" s="34" t="s">
        <v>102</v>
      </c>
      <c r="C50" s="17" t="s">
        <v>103</v>
      </c>
      <c r="D50" s="11"/>
      <c r="E50" s="11">
        <v>1080</v>
      </c>
      <c r="F50" s="11"/>
      <c r="G50" s="12">
        <f>D50+E50+F50</f>
        <v>1080</v>
      </c>
    </row>
    <row r="51" spans="1:7" x14ac:dyDescent="0.25">
      <c r="A51" s="29">
        <v>48</v>
      </c>
      <c r="B51" s="25" t="s">
        <v>104</v>
      </c>
      <c r="C51" s="36" t="s">
        <v>105</v>
      </c>
      <c r="D51" s="11"/>
      <c r="E51" s="11">
        <v>60</v>
      </c>
      <c r="F51" s="11"/>
      <c r="G51" s="12">
        <f t="shared" si="0"/>
        <v>60</v>
      </c>
    </row>
    <row r="52" spans="1:7" x14ac:dyDescent="0.25">
      <c r="A52" s="29">
        <v>49</v>
      </c>
      <c r="B52" s="25" t="s">
        <v>106</v>
      </c>
      <c r="C52" s="36" t="s">
        <v>107</v>
      </c>
      <c r="D52" s="11"/>
      <c r="E52" s="11">
        <v>2400</v>
      </c>
      <c r="F52" s="11"/>
      <c r="G52" s="12">
        <f t="shared" si="0"/>
        <v>2400</v>
      </c>
    </row>
    <row r="53" spans="1:7" x14ac:dyDescent="0.25">
      <c r="A53" s="29">
        <v>50</v>
      </c>
      <c r="B53" s="25" t="s">
        <v>108</v>
      </c>
      <c r="C53" s="36" t="s">
        <v>109</v>
      </c>
      <c r="D53" s="11"/>
      <c r="E53" s="41">
        <v>0</v>
      </c>
      <c r="F53" s="11"/>
      <c r="G53" s="12">
        <f t="shared" si="0"/>
        <v>0</v>
      </c>
    </row>
    <row r="54" spans="1:7" x14ac:dyDescent="0.25">
      <c r="A54" s="29">
        <v>51</v>
      </c>
      <c r="B54" s="25" t="s">
        <v>110</v>
      </c>
      <c r="C54" s="10" t="s">
        <v>111</v>
      </c>
      <c r="D54" s="11"/>
      <c r="E54" s="11">
        <v>0</v>
      </c>
      <c r="F54" s="11"/>
      <c r="G54" s="12">
        <f t="shared" si="0"/>
        <v>0</v>
      </c>
    </row>
    <row r="55" spans="1:7" x14ac:dyDescent="0.25">
      <c r="A55" s="29">
        <v>52</v>
      </c>
      <c r="B55" s="25" t="s">
        <v>112</v>
      </c>
      <c r="C55" s="10" t="s">
        <v>113</v>
      </c>
      <c r="D55" s="11"/>
      <c r="E55" s="11">
        <v>4785</v>
      </c>
      <c r="F55" s="11"/>
      <c r="G55" s="12">
        <f t="shared" si="0"/>
        <v>4785</v>
      </c>
    </row>
    <row r="56" spans="1:7" x14ac:dyDescent="0.25">
      <c r="A56" s="29">
        <v>53</v>
      </c>
      <c r="B56" s="35" t="s">
        <v>114</v>
      </c>
      <c r="C56" s="36" t="s">
        <v>115</v>
      </c>
      <c r="D56" s="11">
        <v>25566.89</v>
      </c>
      <c r="E56" s="11"/>
      <c r="F56" s="11"/>
      <c r="G56" s="12">
        <f t="shared" si="0"/>
        <v>25566.89</v>
      </c>
    </row>
    <row r="57" spans="1:7" x14ac:dyDescent="0.25">
      <c r="A57" s="29">
        <v>54</v>
      </c>
      <c r="B57" s="35" t="s">
        <v>116</v>
      </c>
      <c r="C57" s="10" t="s">
        <v>117</v>
      </c>
      <c r="D57" s="11">
        <v>4894.59</v>
      </c>
      <c r="E57" s="11"/>
      <c r="F57" s="11"/>
      <c r="G57" s="12">
        <f t="shared" si="0"/>
        <v>4894.59</v>
      </c>
    </row>
    <row r="58" spans="1:7" x14ac:dyDescent="0.25">
      <c r="A58" s="29">
        <v>55</v>
      </c>
      <c r="B58" s="35" t="s">
        <v>118</v>
      </c>
      <c r="C58" s="10" t="s">
        <v>119</v>
      </c>
      <c r="D58" s="11">
        <v>3250.19</v>
      </c>
      <c r="E58" s="11">
        <v>11081</v>
      </c>
      <c r="F58" s="11"/>
      <c r="G58" s="12">
        <f t="shared" si="0"/>
        <v>14331.19</v>
      </c>
    </row>
    <row r="59" spans="1:7" x14ac:dyDescent="0.25">
      <c r="A59" s="29">
        <v>56</v>
      </c>
      <c r="B59" s="35" t="s">
        <v>120</v>
      </c>
      <c r="C59" s="36" t="s">
        <v>121</v>
      </c>
      <c r="D59" s="11">
        <v>23095.9</v>
      </c>
      <c r="E59" s="11">
        <v>6961</v>
      </c>
      <c r="F59" s="11"/>
      <c r="G59" s="12">
        <f t="shared" si="0"/>
        <v>30056.9</v>
      </c>
    </row>
    <row r="60" spans="1:7" x14ac:dyDescent="0.25">
      <c r="A60" s="29">
        <v>57</v>
      </c>
      <c r="B60" s="37" t="s">
        <v>122</v>
      </c>
      <c r="C60" s="10" t="s">
        <v>123</v>
      </c>
      <c r="D60" s="11">
        <v>23101.85</v>
      </c>
      <c r="E60" s="11">
        <v>5618</v>
      </c>
      <c r="F60" s="11"/>
      <c r="G60" s="12">
        <f t="shared" si="0"/>
        <v>28719.85</v>
      </c>
    </row>
    <row r="61" spans="1:7" x14ac:dyDescent="0.25">
      <c r="A61" s="29">
        <v>58</v>
      </c>
      <c r="B61" s="35" t="s">
        <v>124</v>
      </c>
      <c r="C61" s="10" t="s">
        <v>125</v>
      </c>
      <c r="D61" s="11"/>
      <c r="E61" s="11">
        <v>853</v>
      </c>
      <c r="F61" s="11"/>
      <c r="G61" s="12">
        <f t="shared" si="0"/>
        <v>853</v>
      </c>
    </row>
    <row r="62" spans="1:7" x14ac:dyDescent="0.25">
      <c r="A62" s="29">
        <v>59</v>
      </c>
      <c r="B62" s="13" t="s">
        <v>126</v>
      </c>
      <c r="C62" s="36" t="s">
        <v>127</v>
      </c>
      <c r="D62" s="11"/>
      <c r="E62" s="11">
        <v>338</v>
      </c>
      <c r="F62" s="11"/>
      <c r="G62" s="12">
        <f t="shared" si="0"/>
        <v>338</v>
      </c>
    </row>
    <row r="63" spans="1:7" x14ac:dyDescent="0.25">
      <c r="A63" s="29">
        <v>60</v>
      </c>
      <c r="B63" s="13" t="s">
        <v>128</v>
      </c>
      <c r="C63" s="10" t="s">
        <v>129</v>
      </c>
      <c r="D63" s="11"/>
      <c r="E63" s="11">
        <v>27424</v>
      </c>
      <c r="F63" s="11"/>
      <c r="G63" s="12">
        <f t="shared" si="0"/>
        <v>27424</v>
      </c>
    </row>
    <row r="64" spans="1:7" x14ac:dyDescent="0.25">
      <c r="D64" s="14">
        <f t="shared" ref="D64:G64" si="1">SUM(D3:D63)</f>
        <v>758916.19000000006</v>
      </c>
      <c r="E64" s="14">
        <f t="shared" si="1"/>
        <v>363791</v>
      </c>
      <c r="F64" s="14">
        <f t="shared" si="1"/>
        <v>0</v>
      </c>
      <c r="G64" s="14">
        <f t="shared" si="1"/>
        <v>1122707.1900000002</v>
      </c>
    </row>
    <row r="67" spans="4:7" x14ac:dyDescent="0.25">
      <c r="D67" s="14"/>
      <c r="G67" s="14"/>
    </row>
    <row r="68" spans="4:7" x14ac:dyDescent="0.25">
      <c r="D68" s="38"/>
      <c r="G68" s="14"/>
    </row>
    <row r="69" spans="4:7" x14ac:dyDescent="0.25">
      <c r="D69" s="14"/>
      <c r="G69" s="14"/>
    </row>
    <row r="70" spans="4:7" x14ac:dyDescent="0.25">
      <c r="F70" s="39"/>
      <c r="G70" s="14"/>
    </row>
    <row r="71" spans="4:7" x14ac:dyDescent="0.25">
      <c r="F71" s="39"/>
      <c r="G71" s="14"/>
    </row>
    <row r="72" spans="4:7" x14ac:dyDescent="0.25">
      <c r="G72" s="14"/>
    </row>
    <row r="73" spans="4:7" x14ac:dyDescent="0.25">
      <c r="G73" s="14"/>
    </row>
  </sheetData>
  <mergeCells count="1">
    <mergeCell ref="D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decont mai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2015-06-29T07:47:46Z</dcterms:created>
  <dcterms:modified xsi:type="dcterms:W3CDTF">2015-06-29T07:54:40Z</dcterms:modified>
</cp:coreProperties>
</file>