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7940" windowHeight="12405" activeTab="0"/>
  </bookViews>
  <sheets>
    <sheet name="para 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<sst xmlns="http://schemas.openxmlformats.org/spreadsheetml/2006/main" count="191" uniqueCount="191">
  <si>
    <t>Octombrie plati</t>
  </si>
  <si>
    <t>Nr.crt</t>
  </si>
  <si>
    <t>Contract</t>
  </si>
  <si>
    <t>DENUMIRE FURNIZOR</t>
  </si>
  <si>
    <t>Lab 10-platit</t>
  </si>
  <si>
    <t>RX 10 platit</t>
  </si>
  <si>
    <t>Total 10 platit</t>
  </si>
  <si>
    <t>1</t>
  </si>
  <si>
    <t>A073P</t>
  </si>
  <si>
    <t>S.C AMBRA GRISEA S.R.L</t>
  </si>
  <si>
    <t>2</t>
  </si>
  <si>
    <t>A135P</t>
  </si>
  <si>
    <t>S.C ANDREEA MOTOC SRL</t>
  </si>
  <si>
    <t>3</t>
  </si>
  <si>
    <t>A091P</t>
  </si>
  <si>
    <t>S.C CARDIO PLUS SRL</t>
  </si>
  <si>
    <t>4</t>
  </si>
  <si>
    <t>A101P</t>
  </si>
  <si>
    <t>S.C CENTRUL  MEDICAL SIMONA</t>
  </si>
  <si>
    <t>5</t>
  </si>
  <si>
    <t>A042P</t>
  </si>
  <si>
    <t>S.C  DOCTOR LUCA SRL</t>
  </si>
  <si>
    <t>6</t>
  </si>
  <si>
    <t>A100P</t>
  </si>
  <si>
    <t>S.C CENTRUL MEDICAL MED-AS S.R.L</t>
  </si>
  <si>
    <t>7</t>
  </si>
  <si>
    <t>A054P</t>
  </si>
  <si>
    <t>S.C CENTRUL SANOVITAL S.R.L</t>
  </si>
  <si>
    <t>8</t>
  </si>
  <si>
    <t>A128P</t>
  </si>
  <si>
    <t>S.C CLINICA SANTE SRL</t>
  </si>
  <si>
    <t>9</t>
  </si>
  <si>
    <t>A036P</t>
  </si>
  <si>
    <t>SC ECHO MED SANTE SRL</t>
  </si>
  <si>
    <t>10</t>
  </si>
  <si>
    <t>A037P</t>
  </si>
  <si>
    <t>S.C LABOR BIOMED S.R.L</t>
  </si>
  <si>
    <t>11</t>
  </si>
  <si>
    <t>A110P</t>
  </si>
  <si>
    <t>S.C MED CENTER PULS SRL</t>
  </si>
  <si>
    <t>12</t>
  </si>
  <si>
    <t>A040P</t>
  </si>
  <si>
    <t>S.C MEDICOVER IULIA S.R.L</t>
  </si>
  <si>
    <t>13</t>
  </si>
  <si>
    <t>A122P</t>
  </si>
  <si>
    <t>S.C MEDSENSE SERVICII MEDICAL SRL-Pitesti</t>
  </si>
  <si>
    <t>S.C MEDSENSE SERVICII MEDICAL SRL pct de lucru Mioveni</t>
  </si>
  <si>
    <t>14</t>
  </si>
  <si>
    <t>A074P</t>
  </si>
  <si>
    <t>S.C NATISAN MEDICINA GENERALA SRL</t>
  </si>
  <si>
    <t>15</t>
  </si>
  <si>
    <t>A032P</t>
  </si>
  <si>
    <t>S.C PARGA SAT S.R.L</t>
  </si>
  <si>
    <t>16</t>
  </si>
  <si>
    <t>A034P</t>
  </si>
  <si>
    <t>S.C SCM DOCTOR NECULA S.R.L</t>
  </si>
  <si>
    <t>17</t>
  </si>
  <si>
    <t>A028P</t>
  </si>
  <si>
    <t>S.C SOLOMED CLINIC S.R.L</t>
  </si>
  <si>
    <t>18</t>
  </si>
  <si>
    <t>A087P</t>
  </si>
  <si>
    <t>S.C CENTRUL MEDICAL SF. NICOLAE S.R.L</t>
  </si>
  <si>
    <t>19</t>
  </si>
  <si>
    <t>A041P</t>
  </si>
  <si>
    <t>S.C SELF CONTROL S.R.L</t>
  </si>
  <si>
    <t>20</t>
  </si>
  <si>
    <t>A052P</t>
  </si>
  <si>
    <t>S.C CLUBUL SANATATII S.R.L</t>
  </si>
  <si>
    <t>21</t>
  </si>
  <si>
    <t>A121P</t>
  </si>
  <si>
    <t>S.C MUNTENIA MEDICAL COMPETENCES S.R.L</t>
  </si>
  <si>
    <t>22</t>
  </si>
  <si>
    <t>A198P</t>
  </si>
  <si>
    <t xml:space="preserve">SC NATISAN GRUP SRL        </t>
  </si>
  <si>
    <t>23</t>
  </si>
  <si>
    <t>A197P</t>
  </si>
  <si>
    <t xml:space="preserve">IDS LABORATORIES SRL-      </t>
  </si>
  <si>
    <t>24</t>
  </si>
  <si>
    <t>A075P</t>
  </si>
  <si>
    <t>INCD VICTOR BABES</t>
  </si>
  <si>
    <t>25</t>
  </si>
  <si>
    <t>A133P</t>
  </si>
  <si>
    <t xml:space="preserve">S.C DACO SRL                           </t>
  </si>
  <si>
    <t>26</t>
  </si>
  <si>
    <t>A134P</t>
  </si>
  <si>
    <t>S.C DOMINA SANA S.R.L</t>
  </si>
  <si>
    <t>27</t>
  </si>
  <si>
    <t>A149P</t>
  </si>
  <si>
    <t>SC LOTUS MED SRL</t>
  </si>
  <si>
    <t>28</t>
  </si>
  <si>
    <t>A187P</t>
  </si>
  <si>
    <t>SC SYNEVO ROMANIA SRL</t>
  </si>
  <si>
    <t>29</t>
  </si>
  <si>
    <t>A200P</t>
  </si>
  <si>
    <t>SC PERSONAL GENETICS SRL</t>
  </si>
  <si>
    <t>30</t>
  </si>
  <si>
    <t>A199P</t>
  </si>
  <si>
    <t>SC ONCO TEAM DIAGNOSTIC SRL</t>
  </si>
  <si>
    <t>31</t>
  </si>
  <si>
    <t>A068P</t>
  </si>
  <si>
    <t>S.C AS.F.TRANDAFIRESCU S.R.L</t>
  </si>
  <si>
    <t>32</t>
  </si>
  <si>
    <t>A108P</t>
  </si>
  <si>
    <t>S.C HIPERDIA S.A</t>
  </si>
  <si>
    <t>33</t>
  </si>
  <si>
    <t>A076P</t>
  </si>
  <si>
    <t>S.C AFFIDEA ROMANIA S.R.L</t>
  </si>
  <si>
    <t>34</t>
  </si>
  <si>
    <t>A123P</t>
  </si>
  <si>
    <t>SC MATE FIN SRL</t>
  </si>
  <si>
    <t>35</t>
  </si>
  <si>
    <t>A201P</t>
  </si>
  <si>
    <t>SC MEDICALES BUCURESTI-Izvor</t>
  </si>
  <si>
    <t>36</t>
  </si>
  <si>
    <t>A064</t>
  </si>
  <si>
    <t>CMI CARDIOLOGIE MARINESCU SORIN</t>
  </si>
  <si>
    <t>37</t>
  </si>
  <si>
    <t>A125</t>
  </si>
  <si>
    <t>CMI GERIATRIE SI GERONTOLOGIE NECULA MARINELA</t>
  </si>
  <si>
    <t>38</t>
  </si>
  <si>
    <t>A013</t>
  </si>
  <si>
    <t>CMI MEDICINA INTERNA MORARU CONSTANTIN</t>
  </si>
  <si>
    <t>39</t>
  </si>
  <si>
    <t>A189</t>
  </si>
  <si>
    <t>SC REUMA STOP CONSULT SRL</t>
  </si>
  <si>
    <t>40</t>
  </si>
  <si>
    <t>MF359</t>
  </si>
  <si>
    <t>CMI MF BECHEANU NATALIA</t>
  </si>
  <si>
    <t>41</t>
  </si>
  <si>
    <t>MF218</t>
  </si>
  <si>
    <t>CMI MF ILIESCU Victoria</t>
  </si>
  <si>
    <t>42</t>
  </si>
  <si>
    <t>MF375</t>
  </si>
  <si>
    <t>CMI MF MOLDOVAN DORIN</t>
  </si>
  <si>
    <t>43</t>
  </si>
  <si>
    <t>MF006</t>
  </si>
  <si>
    <t>CMI MF STANCIU DOINA</t>
  </si>
  <si>
    <t>44</t>
  </si>
  <si>
    <t>MF318</t>
  </si>
  <si>
    <t>CMI MF STUPARU VICTORIA</t>
  </si>
  <si>
    <t>45</t>
  </si>
  <si>
    <t>MF133</t>
  </si>
  <si>
    <t>CMI MF TARLEA ELENA</t>
  </si>
  <si>
    <t>46</t>
  </si>
  <si>
    <t>MF408</t>
  </si>
  <si>
    <t>CMI MF TOMA ELIZA</t>
  </si>
  <si>
    <t>47</t>
  </si>
  <si>
    <t>MF467</t>
  </si>
  <si>
    <t>SC DOCTOR UDRISTE MIHAIL SRL</t>
  </si>
  <si>
    <t>48</t>
  </si>
  <si>
    <t>MF220</t>
  </si>
  <si>
    <t>CMI MF BACIOIU DOINA-contr.01.10.2016</t>
  </si>
  <si>
    <t>49</t>
  </si>
  <si>
    <t>A184</t>
  </si>
  <si>
    <t>CMI HEMATOLOGIE NEACSU GABRIELA LILIANA</t>
  </si>
  <si>
    <t>50</t>
  </si>
  <si>
    <t>MF446</t>
  </si>
  <si>
    <t>CMI MF MIHAILESCU BIANCA</t>
  </si>
  <si>
    <t>51</t>
  </si>
  <si>
    <t>MF347</t>
  </si>
  <si>
    <t>SC SOLOMED CLINIC SRL</t>
  </si>
  <si>
    <t>52</t>
  </si>
  <si>
    <t>S135</t>
  </si>
  <si>
    <t>CABINET MEDICAL DE STOMATOLOGIE DR.STATE ANDREEA</t>
  </si>
  <si>
    <t>53</t>
  </si>
  <si>
    <t>S167</t>
  </si>
  <si>
    <t>SC STOMATOLOGIE OANA MIHAESCU SRL</t>
  </si>
  <si>
    <t>54</t>
  </si>
  <si>
    <t>H11P</t>
  </si>
  <si>
    <t>SPITALUL DE BOLI CRONICE SI GERIATRIE STEFANESTI</t>
  </si>
  <si>
    <t>55</t>
  </si>
  <si>
    <t>H14P</t>
  </si>
  <si>
    <t>SPITALUL PNEUMOFIZIOLOGIE LEORDENI</t>
  </si>
  <si>
    <t>56</t>
  </si>
  <si>
    <t>H03P</t>
  </si>
  <si>
    <t>SPITALUL DE PEDIATRIE PITESTI</t>
  </si>
  <si>
    <t>57</t>
  </si>
  <si>
    <t>H06P</t>
  </si>
  <si>
    <t>SPITALUL MUNICIPAL CAMPULUNG</t>
  </si>
  <si>
    <t>58</t>
  </si>
  <si>
    <t>H04P</t>
  </si>
  <si>
    <t>SPITALUL MUNICIPAL CURTEA DE ARGES</t>
  </si>
  <si>
    <t>59</t>
  </si>
  <si>
    <t>H05P</t>
  </si>
  <si>
    <t>SPITALUL ORASENESC "REGELE CAROL I" COSTESTI</t>
  </si>
  <si>
    <t>60</t>
  </si>
  <si>
    <t>H07P</t>
  </si>
  <si>
    <t>SPITALUL ORASENESC "SF. Spiridon" MIOVENI</t>
  </si>
  <si>
    <t>61</t>
  </si>
  <si>
    <t>H01P</t>
  </si>
  <si>
    <t>SPITALUL JUDETEAN DE URGENTA PITESTI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</si>
</sst>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&quot;      &quot;;&quot;-&quot;#,##0.00&quot;      &quot;;&quot; -&quot;#&quot;      &quot;;@&quot; &quot;"/>
    <numFmt numFmtId="165" formatCode="#,##0.00&quot; lei &quot;;&quot;-&quot;#,##0.00&quot; lei &quot;;&quot; -&quot;#&quot; lei &quot;;@&quot; &quot;"/>
    <numFmt numFmtId="166" formatCode="#,##0.00&quot; &quot;[$lei-418];[Red]&quot;-&quot;#,##0.00&quot; &quot;[$lei-418]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sz val="10"/>
      <color indexed="17"/>
      <name val="Garamond"/>
      <family val="1"/>
    </font>
    <font>
      <b/>
      <sz val="10"/>
      <color indexed="52"/>
      <name val="Garamond"/>
      <family val="1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52"/>
      <name val="Garamond"/>
      <family val="1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20"/>
      <name val="Garamond"/>
      <family val="1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Garamond"/>
      <family val="1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Garamond"/>
      <family val="1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Garamond"/>
      <family val="1"/>
    </font>
    <font>
      <sz val="12"/>
      <color indexed="8"/>
      <name val="Arial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10"/>
      <name val="Garamond"/>
      <family val="1"/>
    </font>
    <font>
      <i/>
      <sz val="10"/>
      <color indexed="23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Garamond"/>
      <family val="1"/>
    </font>
    <font>
      <b/>
      <sz val="13"/>
      <color indexed="56"/>
      <name val="Garamond"/>
      <family val="1"/>
    </font>
    <font>
      <b/>
      <sz val="11"/>
      <color indexed="56"/>
      <name val="Garamond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Garamond"/>
      <family val="1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medium"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1" fillId="4" borderId="0" applyNumberFormat="0" applyBorder="0" applyAlignment="0" applyProtection="0"/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1" fillId="6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1" fillId="8" borderId="0" applyNumberFormat="0" applyBorder="0" applyAlignment="0" applyProtection="0"/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" fillId="10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1" fillId="12" borderId="0" applyNumberFormat="0" applyBorder="0" applyAlignment="0" applyProtection="0"/>
    <xf numFmtId="0" fontId="0" fillId="13" borderId="0">
      <alignment/>
      <protection/>
    </xf>
    <xf numFmtId="0" fontId="0" fillId="13" borderId="0">
      <alignment/>
      <protection/>
    </xf>
    <xf numFmtId="0" fontId="0" fillId="13" borderId="0">
      <alignment/>
      <protection/>
    </xf>
    <xf numFmtId="0" fontId="1" fillId="14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1" fillId="16" borderId="0" applyNumberFormat="0" applyBorder="0" applyAlignment="0" applyProtection="0"/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1" fillId="18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1" fillId="8" borderId="0" applyNumberFormat="0" applyBorder="0" applyAlignment="0" applyProtection="0"/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" fillId="14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1" fillId="20" borderId="0" applyNumberFormat="0" applyBorder="0" applyAlignment="0" applyProtection="0"/>
    <xf numFmtId="0" fontId="0" fillId="21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2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2" fillId="16" borderId="0" applyNumberFormat="0" applyBorder="0" applyAlignment="0" applyProtection="0"/>
    <xf numFmtId="0" fontId="3" fillId="17" borderId="0">
      <alignment/>
      <protection/>
    </xf>
    <xf numFmtId="0" fontId="3" fillId="17" borderId="0">
      <alignment/>
      <protection/>
    </xf>
    <xf numFmtId="0" fontId="2" fillId="18" borderId="0" applyNumberFormat="0" applyBorder="0" applyAlignment="0" applyProtection="0"/>
    <xf numFmtId="0" fontId="3" fillId="19" borderId="0">
      <alignment/>
      <protection/>
    </xf>
    <xf numFmtId="0" fontId="3" fillId="19" borderId="0">
      <alignment/>
      <protection/>
    </xf>
    <xf numFmtId="0" fontId="2" fillId="24" borderId="0" applyNumberFormat="0" applyBorder="0" applyAlignment="0" applyProtection="0"/>
    <xf numFmtId="0" fontId="3" fillId="25" borderId="0">
      <alignment/>
      <protection/>
    </xf>
    <xf numFmtId="0" fontId="3" fillId="25" borderId="0">
      <alignment/>
      <protection/>
    </xf>
    <xf numFmtId="0" fontId="2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2" fillId="28" borderId="0" applyNumberFormat="0" applyBorder="0" applyAlignment="0" applyProtection="0"/>
    <xf numFmtId="0" fontId="3" fillId="29" borderId="0">
      <alignment/>
      <protection/>
    </xf>
    <xf numFmtId="0" fontId="3" fillId="29" borderId="0">
      <alignment/>
      <protection/>
    </xf>
    <xf numFmtId="0" fontId="2" fillId="30" borderId="0" applyNumberFormat="0" applyBorder="0" applyAlignment="0" applyProtection="0"/>
    <xf numFmtId="0" fontId="3" fillId="31" borderId="0">
      <alignment/>
      <protection/>
    </xf>
    <xf numFmtId="0" fontId="3" fillId="31" borderId="0">
      <alignment/>
      <protection/>
    </xf>
    <xf numFmtId="0" fontId="2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2" fillId="34" borderId="0" applyNumberFormat="0" applyBorder="0" applyAlignment="0" applyProtection="0"/>
    <xf numFmtId="0" fontId="3" fillId="35" borderId="0">
      <alignment/>
      <protection/>
    </xf>
    <xf numFmtId="0" fontId="3" fillId="35" borderId="0">
      <alignment/>
      <protection/>
    </xf>
    <xf numFmtId="0" fontId="2" fillId="24" borderId="0" applyNumberFormat="0" applyBorder="0" applyAlignment="0" applyProtection="0"/>
    <xf numFmtId="0" fontId="3" fillId="25" borderId="0">
      <alignment/>
      <protection/>
    </xf>
    <xf numFmtId="0" fontId="3" fillId="25" borderId="0">
      <alignment/>
      <protection/>
    </xf>
    <xf numFmtId="0" fontId="2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2" fillId="36" borderId="0" applyNumberFormat="0" applyBorder="0" applyAlignment="0" applyProtection="0"/>
    <xf numFmtId="0" fontId="3" fillId="37" borderId="0">
      <alignment/>
      <protection/>
    </xf>
    <xf numFmtId="0" fontId="3" fillId="37" borderId="0">
      <alignment/>
      <protection/>
    </xf>
    <xf numFmtId="0" fontId="4" fillId="4" borderId="0" applyNumberFormat="0" applyBorder="0" applyAlignment="0" applyProtection="0"/>
    <xf numFmtId="0" fontId="5" fillId="5" borderId="0">
      <alignment/>
      <protection/>
    </xf>
    <xf numFmtId="0" fontId="5" fillId="5" borderId="0">
      <alignment/>
      <protection/>
    </xf>
    <xf numFmtId="0" fontId="6" fillId="7" borderId="0">
      <alignment/>
      <protection/>
    </xf>
    <xf numFmtId="0" fontId="7" fillId="38" borderId="1">
      <alignment/>
      <protection/>
    </xf>
    <xf numFmtId="0" fontId="8" fillId="39" borderId="1" applyNumberFormat="0" applyAlignment="0" applyProtection="0"/>
    <xf numFmtId="0" fontId="9" fillId="38" borderId="1">
      <alignment/>
      <protection/>
    </xf>
    <xf numFmtId="0" fontId="9" fillId="38" borderId="1">
      <alignment/>
      <protection/>
    </xf>
    <xf numFmtId="0" fontId="10" fillId="0" borderId="2">
      <alignment/>
      <protection/>
    </xf>
    <xf numFmtId="0" fontId="11" fillId="40" borderId="3" applyNumberFormat="0" applyAlignment="0" applyProtection="0"/>
    <xf numFmtId="0" fontId="12" fillId="41" borderId="3">
      <alignment/>
      <protection/>
    </xf>
    <xf numFmtId="0" fontId="12" fillId="41" borderId="3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3" fillId="0" borderId="0">
      <alignment/>
      <protection/>
    </xf>
    <xf numFmtId="0" fontId="14" fillId="5" borderId="0">
      <alignment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6" borderId="0" applyNumberFormat="0" applyBorder="0" applyAlignment="0" applyProtection="0"/>
    <xf numFmtId="0" fontId="18" fillId="7" borderId="0">
      <alignment/>
      <protection/>
    </xf>
    <xf numFmtId="0" fontId="18" fillId="7" borderId="0">
      <alignment/>
      <protection/>
    </xf>
    <xf numFmtId="0" fontId="19" fillId="0" borderId="0">
      <alignment horizontal="center"/>
      <protection/>
    </xf>
    <xf numFmtId="0" fontId="20" fillId="0" borderId="4" applyNumberFormat="0" applyFill="0" applyAlignment="0" applyProtection="0"/>
    <xf numFmtId="0" fontId="20" fillId="0" borderId="5">
      <alignment/>
      <protection/>
    </xf>
    <xf numFmtId="0" fontId="21" fillId="0" borderId="6" applyNumberFormat="0" applyFill="0" applyAlignment="0" applyProtection="0"/>
    <xf numFmtId="0" fontId="21" fillId="0" borderId="7">
      <alignment/>
      <protection/>
    </xf>
    <xf numFmtId="0" fontId="22" fillId="0" borderId="8" applyNumberFormat="0" applyFill="0" applyAlignment="0" applyProtection="0"/>
    <xf numFmtId="0" fontId="22" fillId="0" borderId="9">
      <alignment/>
      <protection/>
    </xf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19" fillId="0" borderId="0">
      <alignment horizontal="center" textRotation="90"/>
      <protection/>
    </xf>
    <xf numFmtId="0" fontId="23" fillId="38" borderId="10">
      <alignment/>
      <protection/>
    </xf>
    <xf numFmtId="0" fontId="24" fillId="12" borderId="1" applyNumberFormat="0" applyAlignment="0" applyProtection="0"/>
    <xf numFmtId="0" fontId="25" fillId="13" borderId="1">
      <alignment/>
      <protection/>
    </xf>
    <xf numFmtId="0" fontId="25" fillId="13" borderId="1">
      <alignment/>
      <protection/>
    </xf>
    <xf numFmtId="0" fontId="26" fillId="13" borderId="1">
      <alignment/>
      <protection/>
    </xf>
    <xf numFmtId="0" fontId="27" fillId="0" borderId="2" applyNumberFormat="0" applyFill="0" applyAlignment="0" applyProtection="0"/>
    <xf numFmtId="0" fontId="28" fillId="0" borderId="2">
      <alignment/>
      <protection/>
    </xf>
    <xf numFmtId="0" fontId="29" fillId="42" borderId="0" applyNumberFormat="0" applyBorder="0" applyAlignment="0" applyProtection="0"/>
    <xf numFmtId="0" fontId="30" fillId="43" borderId="0">
      <alignment/>
      <protection/>
    </xf>
    <xf numFmtId="0" fontId="30" fillId="43" borderId="0">
      <alignment/>
      <protection/>
    </xf>
    <xf numFmtId="0" fontId="31" fillId="43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44" borderId="11">
      <alignment/>
      <protection/>
    </xf>
    <xf numFmtId="0" fontId="1" fillId="45" borderId="11" applyNumberFormat="0" applyFont="0" applyAlignment="0" applyProtection="0"/>
    <xf numFmtId="0" fontId="0" fillId="44" borderId="11">
      <alignment/>
      <protection/>
    </xf>
    <xf numFmtId="0" fontId="0" fillId="44" borderId="11">
      <alignment/>
      <protection/>
    </xf>
    <xf numFmtId="0" fontId="0" fillId="44" borderId="11">
      <alignment/>
      <protection/>
    </xf>
    <xf numFmtId="0" fontId="13" fillId="44" borderId="11">
      <alignment/>
      <protection/>
    </xf>
    <xf numFmtId="0" fontId="0" fillId="44" borderId="11">
      <alignment/>
      <protection/>
    </xf>
    <xf numFmtId="0" fontId="33" fillId="39" borderId="10" applyNumberFormat="0" applyAlignment="0" applyProtection="0"/>
    <xf numFmtId="0" fontId="34" fillId="38" borderId="10">
      <alignment/>
      <protection/>
    </xf>
    <xf numFmtId="0" fontId="34" fillId="38" borderId="10">
      <alignment/>
      <protection/>
    </xf>
    <xf numFmtId="9" fontId="1" fillId="0" borderId="0" applyFont="0" applyFill="0" applyBorder="0" applyAlignment="0" applyProtection="0"/>
    <xf numFmtId="0" fontId="35" fillId="0" borderId="0">
      <alignment/>
      <protection/>
    </xf>
    <xf numFmtId="166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5">
      <alignment/>
      <protection/>
    </xf>
    <xf numFmtId="0" fontId="40" fillId="0" borderId="7">
      <alignment/>
      <protection/>
    </xf>
    <xf numFmtId="0" fontId="41" fillId="0" borderId="9">
      <alignment/>
      <protection/>
    </xf>
    <xf numFmtId="0" fontId="41" fillId="0" borderId="0">
      <alignment/>
      <protection/>
    </xf>
    <xf numFmtId="0" fontId="42" fillId="0" borderId="12" applyNumberFormat="0" applyFill="0" applyAlignment="0" applyProtection="0"/>
    <xf numFmtId="0" fontId="43" fillId="0" borderId="12">
      <alignment/>
      <protection/>
    </xf>
    <xf numFmtId="0" fontId="44" fillId="41" borderId="3">
      <alignment/>
      <protection/>
    </xf>
    <xf numFmtId="0" fontId="45" fillId="0" borderId="0" applyNumberFormat="0" applyFill="0" applyBorder="0" applyAlignment="0" applyProtection="0"/>
    <xf numFmtId="0" fontId="46" fillId="0" borderId="0">
      <alignment/>
      <protection/>
    </xf>
  </cellStyleXfs>
  <cellXfs count="25">
    <xf numFmtId="0" fontId="0" fillId="0" borderId="0" xfId="0" applyAlignment="1">
      <alignment/>
    </xf>
    <xf numFmtId="0" fontId="13" fillId="0" borderId="0" xfId="160">
      <alignment/>
      <protection/>
    </xf>
    <xf numFmtId="4" fontId="13" fillId="46" borderId="13" xfId="160" applyNumberFormat="1" applyFont="1" applyFill="1" applyBorder="1" applyAlignment="1">
      <alignment wrapText="1"/>
      <protection/>
    </xf>
    <xf numFmtId="4" fontId="13" fillId="46" borderId="14" xfId="160" applyNumberFormat="1" applyFont="1" applyFill="1" applyBorder="1" applyAlignment="1">
      <alignment wrapText="1"/>
      <protection/>
    </xf>
    <xf numFmtId="49" fontId="13" fillId="46" borderId="15" xfId="160" applyNumberFormat="1" applyFont="1" applyFill="1" applyBorder="1" applyAlignment="1">
      <alignment horizontal="center"/>
      <protection/>
    </xf>
    <xf numFmtId="4" fontId="47" fillId="46" borderId="15" xfId="160" applyNumberFormat="1" applyFont="1" applyFill="1" applyBorder="1" applyAlignment="1">
      <alignment horizontal="center" wrapText="1"/>
      <protection/>
    </xf>
    <xf numFmtId="4" fontId="47" fillId="46" borderId="14" xfId="160" applyNumberFormat="1" applyFont="1" applyFill="1" applyBorder="1" applyAlignment="1">
      <alignment horizontal="center" wrapText="1"/>
      <protection/>
    </xf>
    <xf numFmtId="0" fontId="13" fillId="46" borderId="15" xfId="160" applyFont="1" applyFill="1" applyBorder="1" applyAlignment="1">
      <alignment horizontal="center"/>
      <protection/>
    </xf>
    <xf numFmtId="4" fontId="13" fillId="46" borderId="15" xfId="160" applyNumberFormat="1" applyFont="1" applyFill="1" applyBorder="1">
      <alignment/>
      <protection/>
    </xf>
    <xf numFmtId="4" fontId="13" fillId="46" borderId="14" xfId="160" applyNumberFormat="1" applyFont="1" applyFill="1" applyBorder="1">
      <alignment/>
      <protection/>
    </xf>
    <xf numFmtId="0" fontId="13" fillId="46" borderId="15" xfId="160" applyFont="1" applyFill="1" applyBorder="1">
      <alignment/>
      <protection/>
    </xf>
    <xf numFmtId="49" fontId="13" fillId="46" borderId="0" xfId="160" applyNumberFormat="1" applyFont="1" applyFill="1" applyBorder="1" applyAlignment="1">
      <alignment horizontal="center"/>
      <protection/>
    </xf>
    <xf numFmtId="4" fontId="13" fillId="46" borderId="0" xfId="160" applyNumberFormat="1" applyFont="1" applyFill="1" applyBorder="1">
      <alignment/>
      <protection/>
    </xf>
    <xf numFmtId="0" fontId="13" fillId="46" borderId="0" xfId="160" applyFont="1" applyFill="1" applyBorder="1">
      <alignment/>
      <protection/>
    </xf>
    <xf numFmtId="4" fontId="48" fillId="46" borderId="0" xfId="160" applyNumberFormat="1" applyFont="1" applyFill="1" applyBorder="1">
      <alignment/>
      <protection/>
    </xf>
    <xf numFmtId="0" fontId="48" fillId="46" borderId="0" xfId="160" applyFont="1" applyFill="1" applyBorder="1">
      <alignment/>
      <protection/>
    </xf>
    <xf numFmtId="49" fontId="48" fillId="46" borderId="0" xfId="160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4" fontId="13" fillId="47" borderId="14" xfId="160" applyNumberFormat="1" applyFont="1" applyFill="1" applyBorder="1">
      <alignment/>
      <protection/>
    </xf>
    <xf numFmtId="4" fontId="13" fillId="47" borderId="14" xfId="160" applyNumberFormat="1" applyFont="1" applyFill="1" applyBorder="1">
      <alignment/>
      <protection/>
    </xf>
    <xf numFmtId="4" fontId="13" fillId="48" borderId="14" xfId="160" applyNumberFormat="1" applyFont="1" applyFill="1" applyBorder="1">
      <alignment/>
      <protection/>
    </xf>
    <xf numFmtId="4" fontId="13" fillId="46" borderId="16" xfId="160" applyNumberFormat="1" applyFont="1" applyFill="1" applyBorder="1">
      <alignment/>
      <protection/>
    </xf>
    <xf numFmtId="4" fontId="13" fillId="48" borderId="17" xfId="160" applyNumberFormat="1" applyFont="1" applyFill="1" applyBorder="1">
      <alignment/>
      <protection/>
    </xf>
    <xf numFmtId="4" fontId="13" fillId="47" borderId="18" xfId="160" applyNumberFormat="1" applyFont="1" applyFill="1" applyBorder="1">
      <alignment/>
      <protection/>
    </xf>
    <xf numFmtId="0" fontId="47" fillId="46" borderId="15" xfId="160" applyFont="1" applyFill="1" applyBorder="1" applyAlignment="1">
      <alignment horizontal="center"/>
      <protection/>
    </xf>
  </cellXfs>
  <cellStyles count="174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Bun" xfId="102"/>
    <cellStyle name="Calcul" xfId="103"/>
    <cellStyle name="Calculation" xfId="104"/>
    <cellStyle name="Calculation 2" xfId="105"/>
    <cellStyle name="Calculation 3" xfId="106"/>
    <cellStyle name="Celulă legată" xfId="107"/>
    <cellStyle name="Check Cell" xfId="108"/>
    <cellStyle name="Check Cell 2" xfId="109"/>
    <cellStyle name="Check Cell 3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Currency 2" xfId="120"/>
    <cellStyle name="Currency 2 2" xfId="121"/>
    <cellStyle name="Currency 3" xfId="122"/>
    <cellStyle name="Currency 4" xfId="123"/>
    <cellStyle name="Currency 5" xfId="124"/>
    <cellStyle name="Eronat" xfId="125"/>
    <cellStyle name="Explanatory Text" xfId="126"/>
    <cellStyle name="Explanatory Text 2" xfId="127"/>
    <cellStyle name="Good" xfId="128"/>
    <cellStyle name="Good 2" xfId="129"/>
    <cellStyle name="Good 3" xfId="130"/>
    <cellStyle name="Heading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Heading1" xfId="140"/>
    <cellStyle name="Ieșire" xfId="141"/>
    <cellStyle name="Input" xfId="142"/>
    <cellStyle name="Input 2" xfId="143"/>
    <cellStyle name="Input 3" xfId="144"/>
    <cellStyle name="Intrare" xfId="145"/>
    <cellStyle name="Linked Cell" xfId="146"/>
    <cellStyle name="Linked Cell 2" xfId="147"/>
    <cellStyle name="Neutral" xfId="148"/>
    <cellStyle name="Neutral 2" xfId="149"/>
    <cellStyle name="Neutral 3" xfId="150"/>
    <cellStyle name="Neutru" xfId="151"/>
    <cellStyle name="Normal 2" xfId="152"/>
    <cellStyle name="Normal 2 2" xfId="153"/>
    <cellStyle name="Normal 2 3" xfId="154"/>
    <cellStyle name="Normal 3" xfId="155"/>
    <cellStyle name="Normal 3 2" xfId="156"/>
    <cellStyle name="Normal 3 3" xfId="157"/>
    <cellStyle name="Normal 4" xfId="158"/>
    <cellStyle name="Normal 5" xfId="159"/>
    <cellStyle name="Normal 6" xfId="160"/>
    <cellStyle name="Notă" xfId="161"/>
    <cellStyle name="Note" xfId="162"/>
    <cellStyle name="Note 2" xfId="163"/>
    <cellStyle name="Note 3" xfId="164"/>
    <cellStyle name="Note 3 2" xfId="165"/>
    <cellStyle name="Note 4" xfId="166"/>
    <cellStyle name="Note 5" xfId="167"/>
    <cellStyle name="Output" xfId="168"/>
    <cellStyle name="Output 2" xfId="169"/>
    <cellStyle name="Output 3" xfId="170"/>
    <cellStyle name="Percent" xfId="171"/>
    <cellStyle name="Result" xfId="172"/>
    <cellStyle name="Result2" xfId="173"/>
    <cellStyle name="Text avertisment" xfId="174"/>
    <cellStyle name="Text explicativ" xfId="175"/>
    <cellStyle name="Title" xfId="176"/>
    <cellStyle name="Title 2" xfId="177"/>
    <cellStyle name="Titlu" xfId="178"/>
    <cellStyle name="Titlu 1" xfId="179"/>
    <cellStyle name="Titlu 2" xfId="180"/>
    <cellStyle name="Titlu 3" xfId="181"/>
    <cellStyle name="Titlu 4" xfId="182"/>
    <cellStyle name="Total" xfId="183"/>
    <cellStyle name="Total 2" xfId="184"/>
    <cellStyle name="Verificare celulă" xfId="185"/>
    <cellStyle name="Warning Text" xfId="186"/>
    <cellStyle name="Warning Text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G204" sqref="G204"/>
    </sheetView>
  </sheetViews>
  <sheetFormatPr defaultColWidth="9.421875" defaultRowHeight="15"/>
  <cols>
    <col min="1" max="2" width="9.421875" style="0" customWidth="1"/>
    <col min="3" max="3" width="68.140625" style="0" customWidth="1"/>
    <col min="4" max="4" width="13.8515625" style="0" customWidth="1"/>
    <col min="5" max="5" width="13.28125" style="0" customWidth="1"/>
    <col min="6" max="6" width="14.421875" style="0" customWidth="1"/>
  </cols>
  <sheetData>
    <row r="1" spans="1:6" ht="15">
      <c r="A1" s="1"/>
      <c r="B1" s="2"/>
      <c r="C1" s="3"/>
      <c r="D1" s="24" t="s">
        <v>0</v>
      </c>
      <c r="E1" s="24"/>
      <c r="F1" s="24"/>
    </row>
    <row r="2" spans="1:6" ht="1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ht="15">
      <c r="A3" s="4" t="s">
        <v>7</v>
      </c>
      <c r="B3" s="8" t="s">
        <v>8</v>
      </c>
      <c r="C3" s="9" t="s">
        <v>9</v>
      </c>
      <c r="D3" s="8">
        <v>43764.82</v>
      </c>
      <c r="E3" s="10"/>
      <c r="F3" s="8">
        <f>D3+E3</f>
        <v>43764.82</v>
      </c>
    </row>
    <row r="4" spans="1:6" ht="15">
      <c r="A4" s="4" t="s">
        <v>10</v>
      </c>
      <c r="B4" s="8" t="s">
        <v>11</v>
      </c>
      <c r="C4" s="9" t="s">
        <v>12</v>
      </c>
      <c r="D4" s="8">
        <v>21367.84</v>
      </c>
      <c r="E4" s="10"/>
      <c r="F4" s="8">
        <f aca="true" t="shared" si="0" ref="F4:F63">D4+E4</f>
        <v>21367.84</v>
      </c>
    </row>
    <row r="5" spans="1:6" ht="15">
      <c r="A5" s="4" t="s">
        <v>13</v>
      </c>
      <c r="B5" s="8" t="s">
        <v>14</v>
      </c>
      <c r="C5" s="9" t="s">
        <v>15</v>
      </c>
      <c r="D5" s="8">
        <v>29327.84</v>
      </c>
      <c r="E5" s="10"/>
      <c r="F5" s="8">
        <f t="shared" si="0"/>
        <v>29327.84</v>
      </c>
    </row>
    <row r="6" spans="1:6" ht="15">
      <c r="A6" s="4" t="s">
        <v>16</v>
      </c>
      <c r="B6" s="8" t="s">
        <v>17</v>
      </c>
      <c r="C6" s="9" t="s">
        <v>18</v>
      </c>
      <c r="D6" s="8">
        <v>36320.13</v>
      </c>
      <c r="E6" s="10"/>
      <c r="F6" s="8">
        <f t="shared" si="0"/>
        <v>36320.13</v>
      </c>
    </row>
    <row r="7" spans="1:6" ht="15">
      <c r="A7" s="4" t="s">
        <v>19</v>
      </c>
      <c r="B7" s="8" t="s">
        <v>20</v>
      </c>
      <c r="C7" s="9" t="s">
        <v>21</v>
      </c>
      <c r="D7" s="8">
        <v>48184.81</v>
      </c>
      <c r="E7" s="10"/>
      <c r="F7" s="8">
        <f t="shared" si="0"/>
        <v>48184.81</v>
      </c>
    </row>
    <row r="8" spans="1:6" ht="15">
      <c r="A8" s="4" t="s">
        <v>22</v>
      </c>
      <c r="B8" s="8" t="s">
        <v>23</v>
      </c>
      <c r="C8" s="9" t="s">
        <v>24</v>
      </c>
      <c r="D8" s="8">
        <v>54240.62</v>
      </c>
      <c r="E8" s="10"/>
      <c r="F8" s="8">
        <f t="shared" si="0"/>
        <v>54240.62</v>
      </c>
    </row>
    <row r="9" spans="1:6" ht="15">
      <c r="A9" s="4" t="s">
        <v>25</v>
      </c>
      <c r="B9" s="8" t="s">
        <v>26</v>
      </c>
      <c r="C9" s="9" t="s">
        <v>27</v>
      </c>
      <c r="D9" s="8">
        <v>50127.4</v>
      </c>
      <c r="E9" s="10"/>
      <c r="F9" s="8">
        <f t="shared" si="0"/>
        <v>50127.4</v>
      </c>
    </row>
    <row r="10" spans="1:6" ht="15">
      <c r="A10" s="4" t="s">
        <v>28</v>
      </c>
      <c r="B10" s="8" t="s">
        <v>29</v>
      </c>
      <c r="C10" s="9" t="s">
        <v>30</v>
      </c>
      <c r="D10" s="8">
        <v>37730.27</v>
      </c>
      <c r="E10" s="10"/>
      <c r="F10" s="8">
        <f t="shared" si="0"/>
        <v>37730.27</v>
      </c>
    </row>
    <row r="11" spans="1:6" ht="15">
      <c r="A11" s="4" t="s">
        <v>31</v>
      </c>
      <c r="B11" s="8" t="s">
        <v>32</v>
      </c>
      <c r="C11" s="9" t="s">
        <v>33</v>
      </c>
      <c r="D11" s="8">
        <v>38673.68</v>
      </c>
      <c r="E11" s="10"/>
      <c r="F11" s="8">
        <f t="shared" si="0"/>
        <v>38673.68</v>
      </c>
    </row>
    <row r="12" spans="1:6" ht="15">
      <c r="A12" s="4" t="s">
        <v>34</v>
      </c>
      <c r="B12" s="8" t="s">
        <v>35</v>
      </c>
      <c r="C12" s="9" t="s">
        <v>36</v>
      </c>
      <c r="D12" s="8">
        <v>40144.57</v>
      </c>
      <c r="E12" s="10"/>
      <c r="F12" s="8">
        <f t="shared" si="0"/>
        <v>40144.57</v>
      </c>
    </row>
    <row r="13" spans="1:6" ht="15">
      <c r="A13" s="4" t="s">
        <v>37</v>
      </c>
      <c r="B13" s="8" t="s">
        <v>38</v>
      </c>
      <c r="C13" s="9" t="s">
        <v>39</v>
      </c>
      <c r="D13" s="8">
        <v>37657.19</v>
      </c>
      <c r="E13" s="10"/>
      <c r="F13" s="8">
        <f t="shared" si="0"/>
        <v>37657.19</v>
      </c>
    </row>
    <row r="14" spans="1:6" ht="15">
      <c r="A14" s="4" t="s">
        <v>40</v>
      </c>
      <c r="B14" s="8" t="s">
        <v>41</v>
      </c>
      <c r="C14" s="9" t="s">
        <v>42</v>
      </c>
      <c r="D14" s="8">
        <v>50176.98</v>
      </c>
      <c r="E14" s="10"/>
      <c r="F14" s="8">
        <f t="shared" si="0"/>
        <v>50176.98</v>
      </c>
    </row>
    <row r="15" spans="1:6" ht="15">
      <c r="A15" s="4" t="s">
        <v>43</v>
      </c>
      <c r="B15" s="8" t="s">
        <v>44</v>
      </c>
      <c r="C15" s="9" t="s">
        <v>45</v>
      </c>
      <c r="D15" s="8">
        <v>37456.34</v>
      </c>
      <c r="E15" s="10"/>
      <c r="F15" s="8">
        <f t="shared" si="0"/>
        <v>37456.34</v>
      </c>
    </row>
    <row r="16" spans="1:6" ht="15">
      <c r="A16" s="4"/>
      <c r="B16" s="8"/>
      <c r="C16" s="9" t="s">
        <v>46</v>
      </c>
      <c r="D16" s="8">
        <v>32524.52</v>
      </c>
      <c r="E16" s="10"/>
      <c r="F16" s="8">
        <f t="shared" si="0"/>
        <v>32524.52</v>
      </c>
    </row>
    <row r="17" spans="1:6" ht="15">
      <c r="A17" s="4" t="s">
        <v>47</v>
      </c>
      <c r="B17" s="8" t="s">
        <v>48</v>
      </c>
      <c r="C17" s="9" t="s">
        <v>49</v>
      </c>
      <c r="D17" s="8">
        <v>27551.23</v>
      </c>
      <c r="E17" s="10"/>
      <c r="F17" s="8">
        <f t="shared" si="0"/>
        <v>27551.23</v>
      </c>
    </row>
    <row r="18" spans="1:6" ht="15">
      <c r="A18" s="4" t="s">
        <v>50</v>
      </c>
      <c r="B18" s="8" t="s">
        <v>51</v>
      </c>
      <c r="C18" s="9" t="s">
        <v>52</v>
      </c>
      <c r="D18" s="8">
        <v>50961.64</v>
      </c>
      <c r="E18" s="10"/>
      <c r="F18" s="8">
        <f t="shared" si="0"/>
        <v>50961.64</v>
      </c>
    </row>
    <row r="19" spans="1:6" ht="15">
      <c r="A19" s="4" t="s">
        <v>53</v>
      </c>
      <c r="B19" s="8" t="s">
        <v>54</v>
      </c>
      <c r="C19" s="9" t="s">
        <v>55</v>
      </c>
      <c r="D19" s="8">
        <v>9893.73</v>
      </c>
      <c r="E19" s="8">
        <v>14733</v>
      </c>
      <c r="F19" s="8">
        <f t="shared" si="0"/>
        <v>24626.73</v>
      </c>
    </row>
    <row r="20" spans="1:6" ht="15">
      <c r="A20" s="4" t="s">
        <v>56</v>
      </c>
      <c r="B20" s="8" t="s">
        <v>57</v>
      </c>
      <c r="C20" s="19" t="s">
        <v>58</v>
      </c>
      <c r="D20" s="8">
        <v>28808.18</v>
      </c>
      <c r="E20" s="8">
        <v>46795</v>
      </c>
      <c r="F20" s="8">
        <f t="shared" si="0"/>
        <v>75603.18</v>
      </c>
    </row>
    <row r="21" spans="1:6" ht="15">
      <c r="A21" s="4" t="s">
        <v>59</v>
      </c>
      <c r="B21" s="8" t="s">
        <v>60</v>
      </c>
      <c r="C21" s="9" t="s">
        <v>61</v>
      </c>
      <c r="D21" s="8"/>
      <c r="E21" s="8">
        <v>16617</v>
      </c>
      <c r="F21" s="8">
        <f t="shared" si="0"/>
        <v>16617</v>
      </c>
    </row>
    <row r="22" spans="1:6" ht="15">
      <c r="A22" s="4" t="s">
        <v>62</v>
      </c>
      <c r="B22" s="8" t="s">
        <v>63</v>
      </c>
      <c r="C22" s="9" t="s">
        <v>64</v>
      </c>
      <c r="D22" s="8">
        <v>18936.33</v>
      </c>
      <c r="E22" s="8">
        <v>10980</v>
      </c>
      <c r="F22" s="8">
        <f t="shared" si="0"/>
        <v>29916.33</v>
      </c>
    </row>
    <row r="23" spans="1:6" ht="15">
      <c r="A23" s="4" t="s">
        <v>65</v>
      </c>
      <c r="B23" s="8" t="s">
        <v>66</v>
      </c>
      <c r="C23" s="19" t="s">
        <v>67</v>
      </c>
      <c r="D23" s="8">
        <v>43296.43</v>
      </c>
      <c r="E23" s="8">
        <v>147168</v>
      </c>
      <c r="F23" s="8">
        <f t="shared" si="0"/>
        <v>190464.43</v>
      </c>
    </row>
    <row r="24" spans="1:6" ht="15">
      <c r="A24" s="4" t="s">
        <v>68</v>
      </c>
      <c r="B24" s="8" t="s">
        <v>69</v>
      </c>
      <c r="C24" s="19" t="s">
        <v>70</v>
      </c>
      <c r="D24" s="8">
        <v>33486.73</v>
      </c>
      <c r="E24" s="8">
        <v>125157</v>
      </c>
      <c r="F24" s="8">
        <f t="shared" si="0"/>
        <v>158643.73</v>
      </c>
    </row>
    <row r="25" spans="1:6" ht="15">
      <c r="A25" s="4" t="s">
        <v>71</v>
      </c>
      <c r="B25" s="8" t="s">
        <v>72</v>
      </c>
      <c r="C25" s="9" t="s">
        <v>73</v>
      </c>
      <c r="D25" s="8">
        <v>15236.84</v>
      </c>
      <c r="E25" s="8">
        <v>0</v>
      </c>
      <c r="F25" s="8">
        <f t="shared" si="0"/>
        <v>15236.84</v>
      </c>
    </row>
    <row r="26" spans="1:6" ht="15">
      <c r="A26" s="4" t="s">
        <v>74</v>
      </c>
      <c r="B26" s="8" t="s">
        <v>75</v>
      </c>
      <c r="C26" s="9" t="s">
        <v>76</v>
      </c>
      <c r="D26" s="8">
        <v>38226.14</v>
      </c>
      <c r="E26" s="8"/>
      <c r="F26" s="8">
        <f t="shared" si="0"/>
        <v>38226.14</v>
      </c>
    </row>
    <row r="27" spans="1:6" ht="15">
      <c r="A27" s="4" t="s">
        <v>77</v>
      </c>
      <c r="B27" s="8" t="s">
        <v>78</v>
      </c>
      <c r="C27" s="9" t="s">
        <v>79</v>
      </c>
      <c r="D27" s="8">
        <v>6000</v>
      </c>
      <c r="E27" s="8"/>
      <c r="F27" s="8">
        <f t="shared" si="0"/>
        <v>6000</v>
      </c>
    </row>
    <row r="28" spans="1:6" ht="15">
      <c r="A28" s="4" t="s">
        <v>80</v>
      </c>
      <c r="B28" s="8" t="s">
        <v>81</v>
      </c>
      <c r="C28" s="9" t="s">
        <v>82</v>
      </c>
      <c r="D28" s="8">
        <v>3170</v>
      </c>
      <c r="E28" s="8"/>
      <c r="F28" s="8">
        <f t="shared" si="0"/>
        <v>3170</v>
      </c>
    </row>
    <row r="29" spans="1:6" ht="15">
      <c r="A29" s="4" t="s">
        <v>83</v>
      </c>
      <c r="B29" s="8" t="s">
        <v>84</v>
      </c>
      <c r="C29" s="9" t="s">
        <v>85</v>
      </c>
      <c r="D29" s="8">
        <v>0</v>
      </c>
      <c r="E29" s="8"/>
      <c r="F29" s="8">
        <f t="shared" si="0"/>
        <v>0</v>
      </c>
    </row>
    <row r="30" spans="1:6" ht="15">
      <c r="A30" s="4" t="s">
        <v>86</v>
      </c>
      <c r="B30" s="8" t="s">
        <v>87</v>
      </c>
      <c r="C30" s="9" t="s">
        <v>88</v>
      </c>
      <c r="D30" s="8">
        <v>0</v>
      </c>
      <c r="E30" s="8"/>
      <c r="F30" s="8">
        <f t="shared" si="0"/>
        <v>0</v>
      </c>
    </row>
    <row r="31" spans="1:6" ht="15">
      <c r="A31" s="4" t="s">
        <v>89</v>
      </c>
      <c r="B31" s="8" t="s">
        <v>90</v>
      </c>
      <c r="C31" s="9" t="s">
        <v>91</v>
      </c>
      <c r="D31" s="8">
        <v>560</v>
      </c>
      <c r="E31" s="8"/>
      <c r="F31" s="8">
        <f t="shared" si="0"/>
        <v>560</v>
      </c>
    </row>
    <row r="32" spans="1:6" ht="15">
      <c r="A32" s="4" t="s">
        <v>92</v>
      </c>
      <c r="B32" s="8" t="s">
        <v>93</v>
      </c>
      <c r="C32" s="9" t="s">
        <v>94</v>
      </c>
      <c r="D32" s="8">
        <v>0</v>
      </c>
      <c r="E32" s="8"/>
      <c r="F32" s="8">
        <f t="shared" si="0"/>
        <v>0</v>
      </c>
    </row>
    <row r="33" spans="1:6" ht="15">
      <c r="A33" s="4" t="s">
        <v>95</v>
      </c>
      <c r="B33" s="8" t="s">
        <v>96</v>
      </c>
      <c r="C33" s="9" t="s">
        <v>97</v>
      </c>
      <c r="D33" s="8">
        <v>3000</v>
      </c>
      <c r="E33" s="8"/>
      <c r="F33" s="8">
        <f t="shared" si="0"/>
        <v>3000</v>
      </c>
    </row>
    <row r="34" spans="1:6" ht="15">
      <c r="A34" s="4" t="s">
        <v>98</v>
      </c>
      <c r="B34" s="8" t="s">
        <v>99</v>
      </c>
      <c r="C34" s="18" t="s">
        <v>100</v>
      </c>
      <c r="D34" s="8"/>
      <c r="E34" s="8">
        <v>68444</v>
      </c>
      <c r="F34" s="8">
        <f t="shared" si="0"/>
        <v>68444</v>
      </c>
    </row>
    <row r="35" spans="1:6" ht="15">
      <c r="A35" s="4" t="s">
        <v>101</v>
      </c>
      <c r="B35" s="8" t="s">
        <v>102</v>
      </c>
      <c r="C35" s="9" t="s">
        <v>103</v>
      </c>
      <c r="D35" s="8"/>
      <c r="E35" s="8">
        <v>450</v>
      </c>
      <c r="F35" s="8">
        <f t="shared" si="0"/>
        <v>450</v>
      </c>
    </row>
    <row r="36" spans="1:6" ht="15">
      <c r="A36" s="4" t="s">
        <v>104</v>
      </c>
      <c r="B36" s="8" t="s">
        <v>105</v>
      </c>
      <c r="C36" s="9" t="s">
        <v>106</v>
      </c>
      <c r="D36" s="8"/>
      <c r="E36" s="8">
        <v>4050</v>
      </c>
      <c r="F36" s="8">
        <f t="shared" si="0"/>
        <v>4050</v>
      </c>
    </row>
    <row r="37" spans="1:6" ht="15">
      <c r="A37" s="4" t="s">
        <v>107</v>
      </c>
      <c r="B37" s="8" t="s">
        <v>108</v>
      </c>
      <c r="C37" s="9" t="s">
        <v>109</v>
      </c>
      <c r="D37" s="8"/>
      <c r="E37" s="8">
        <v>4050</v>
      </c>
      <c r="F37" s="8">
        <f t="shared" si="0"/>
        <v>4050</v>
      </c>
    </row>
    <row r="38" spans="1:6" ht="15">
      <c r="A38" s="4" t="s">
        <v>110</v>
      </c>
      <c r="B38" s="8" t="s">
        <v>111</v>
      </c>
      <c r="C38" s="9" t="s">
        <v>112</v>
      </c>
      <c r="D38" s="8"/>
      <c r="E38" s="8">
        <v>700</v>
      </c>
      <c r="F38" s="8">
        <f t="shared" si="0"/>
        <v>700</v>
      </c>
    </row>
    <row r="39" spans="1:6" ht="15">
      <c r="A39" s="4" t="s">
        <v>113</v>
      </c>
      <c r="B39" s="8" t="s">
        <v>114</v>
      </c>
      <c r="C39" s="9" t="s">
        <v>115</v>
      </c>
      <c r="D39" s="8"/>
      <c r="E39" s="8">
        <v>3390</v>
      </c>
      <c r="F39" s="8">
        <f t="shared" si="0"/>
        <v>3390</v>
      </c>
    </row>
    <row r="40" spans="1:6" ht="15">
      <c r="A40" s="4" t="s">
        <v>116</v>
      </c>
      <c r="B40" s="8" t="s">
        <v>117</v>
      </c>
      <c r="C40" s="9" t="s">
        <v>118</v>
      </c>
      <c r="D40" s="8"/>
      <c r="E40" s="8">
        <v>3480</v>
      </c>
      <c r="F40" s="8">
        <f t="shared" si="0"/>
        <v>3480</v>
      </c>
    </row>
    <row r="41" spans="1:6" ht="15">
      <c r="A41" s="4" t="s">
        <v>119</v>
      </c>
      <c r="B41" s="8" t="s">
        <v>120</v>
      </c>
      <c r="C41" s="9" t="s">
        <v>121</v>
      </c>
      <c r="D41" s="8"/>
      <c r="E41" s="8">
        <v>2820</v>
      </c>
      <c r="F41" s="8">
        <f t="shared" si="0"/>
        <v>2820</v>
      </c>
    </row>
    <row r="42" spans="1:6" ht="15">
      <c r="A42" s="4" t="s">
        <v>122</v>
      </c>
      <c r="B42" s="8" t="s">
        <v>123</v>
      </c>
      <c r="C42" s="9" t="s">
        <v>124</v>
      </c>
      <c r="D42" s="8"/>
      <c r="E42" s="8">
        <v>2600</v>
      </c>
      <c r="F42" s="8">
        <f t="shared" si="0"/>
        <v>2600</v>
      </c>
    </row>
    <row r="43" spans="1:6" ht="15">
      <c r="A43" s="4" t="s">
        <v>125</v>
      </c>
      <c r="B43" s="8" t="s">
        <v>126</v>
      </c>
      <c r="C43" s="9" t="s">
        <v>127</v>
      </c>
      <c r="D43" s="8"/>
      <c r="E43" s="8">
        <v>2880</v>
      </c>
      <c r="F43" s="8">
        <f t="shared" si="0"/>
        <v>2880</v>
      </c>
    </row>
    <row r="44" spans="1:6" ht="15">
      <c r="A44" s="4" t="s">
        <v>128</v>
      </c>
      <c r="B44" s="8" t="s">
        <v>129</v>
      </c>
      <c r="C44" s="9" t="s">
        <v>130</v>
      </c>
      <c r="D44" s="8"/>
      <c r="E44" s="8">
        <v>3900</v>
      </c>
      <c r="F44" s="8">
        <f t="shared" si="0"/>
        <v>3900</v>
      </c>
    </row>
    <row r="45" spans="1:6" ht="15">
      <c r="A45" s="4" t="s">
        <v>131</v>
      </c>
      <c r="B45" s="8" t="s">
        <v>132</v>
      </c>
      <c r="C45" s="9" t="s">
        <v>133</v>
      </c>
      <c r="D45" s="8"/>
      <c r="E45" s="8">
        <v>3000</v>
      </c>
      <c r="F45" s="8">
        <f t="shared" si="0"/>
        <v>3000</v>
      </c>
    </row>
    <row r="46" spans="1:6" ht="15">
      <c r="A46" s="4" t="s">
        <v>134</v>
      </c>
      <c r="B46" s="8" t="s">
        <v>135</v>
      </c>
      <c r="C46" s="9" t="s">
        <v>136</v>
      </c>
      <c r="D46" s="8"/>
      <c r="E46" s="8">
        <v>1140</v>
      </c>
      <c r="F46" s="8">
        <f t="shared" si="0"/>
        <v>1140</v>
      </c>
    </row>
    <row r="47" spans="1:6" ht="15">
      <c r="A47" s="4" t="s">
        <v>137</v>
      </c>
      <c r="B47" s="8" t="s">
        <v>138</v>
      </c>
      <c r="C47" s="9" t="s">
        <v>139</v>
      </c>
      <c r="D47" s="8"/>
      <c r="E47" s="8">
        <v>5480</v>
      </c>
      <c r="F47" s="8">
        <f t="shared" si="0"/>
        <v>5480</v>
      </c>
    </row>
    <row r="48" spans="1:6" ht="15">
      <c r="A48" s="4" t="s">
        <v>140</v>
      </c>
      <c r="B48" s="8" t="s">
        <v>141</v>
      </c>
      <c r="C48" s="9" t="s">
        <v>142</v>
      </c>
      <c r="D48" s="8"/>
      <c r="E48" s="8">
        <v>3360</v>
      </c>
      <c r="F48" s="8">
        <f t="shared" si="0"/>
        <v>3360</v>
      </c>
    </row>
    <row r="49" spans="1:6" ht="15">
      <c r="A49" s="4" t="s">
        <v>143</v>
      </c>
      <c r="B49" s="8" t="s">
        <v>144</v>
      </c>
      <c r="C49" s="9" t="s">
        <v>145</v>
      </c>
      <c r="D49" s="8"/>
      <c r="E49" s="8">
        <v>3000</v>
      </c>
      <c r="F49" s="8">
        <f t="shared" si="0"/>
        <v>3000</v>
      </c>
    </row>
    <row r="50" spans="1:6" ht="15">
      <c r="A50" s="4" t="s">
        <v>146</v>
      </c>
      <c r="B50" s="8" t="s">
        <v>147</v>
      </c>
      <c r="C50" s="9" t="s">
        <v>148</v>
      </c>
      <c r="D50" s="8"/>
      <c r="E50" s="8">
        <v>3900</v>
      </c>
      <c r="F50" s="8">
        <f t="shared" si="0"/>
        <v>3900</v>
      </c>
    </row>
    <row r="51" spans="1:6" ht="15">
      <c r="A51" s="4" t="s">
        <v>149</v>
      </c>
      <c r="B51" s="8" t="s">
        <v>150</v>
      </c>
      <c r="C51" s="9" t="s">
        <v>151</v>
      </c>
      <c r="D51" s="8"/>
      <c r="E51" s="8">
        <v>1500</v>
      </c>
      <c r="F51" s="8">
        <f t="shared" si="0"/>
        <v>1500</v>
      </c>
    </row>
    <row r="52" spans="1:6" ht="15">
      <c r="A52" s="4" t="s">
        <v>152</v>
      </c>
      <c r="B52" s="8" t="s">
        <v>153</v>
      </c>
      <c r="C52" s="9" t="s">
        <v>154</v>
      </c>
      <c r="D52" s="8"/>
      <c r="E52" s="8">
        <v>660</v>
      </c>
      <c r="F52" s="8">
        <f t="shared" si="0"/>
        <v>660</v>
      </c>
    </row>
    <row r="53" spans="1:6" ht="15">
      <c r="A53" s="4" t="s">
        <v>155</v>
      </c>
      <c r="B53" s="8" t="s">
        <v>156</v>
      </c>
      <c r="C53" s="9" t="s">
        <v>157</v>
      </c>
      <c r="D53" s="8"/>
      <c r="E53" s="8">
        <v>3000</v>
      </c>
      <c r="F53" s="8">
        <f t="shared" si="0"/>
        <v>3000</v>
      </c>
    </row>
    <row r="54" spans="1:6" ht="15">
      <c r="A54" s="4" t="s">
        <v>158</v>
      </c>
      <c r="B54" s="8" t="s">
        <v>159</v>
      </c>
      <c r="C54" s="9" t="s">
        <v>160</v>
      </c>
      <c r="D54" s="8"/>
      <c r="E54" s="8">
        <v>1620</v>
      </c>
      <c r="F54" s="8">
        <f t="shared" si="0"/>
        <v>1620</v>
      </c>
    </row>
    <row r="55" spans="1:6" ht="15">
      <c r="A55" s="4" t="s">
        <v>161</v>
      </c>
      <c r="B55" s="8" t="s">
        <v>162</v>
      </c>
      <c r="C55" s="9" t="s">
        <v>163</v>
      </c>
      <c r="D55" s="8"/>
      <c r="E55" s="8">
        <v>5820</v>
      </c>
      <c r="F55" s="8">
        <f t="shared" si="0"/>
        <v>5820</v>
      </c>
    </row>
    <row r="56" spans="1:6" ht="15">
      <c r="A56" s="4" t="s">
        <v>164</v>
      </c>
      <c r="B56" s="8" t="s">
        <v>165</v>
      </c>
      <c r="C56" s="9" t="s">
        <v>166</v>
      </c>
      <c r="D56" s="8"/>
      <c r="E56" s="8">
        <v>8340</v>
      </c>
      <c r="F56" s="8">
        <f t="shared" si="0"/>
        <v>8340</v>
      </c>
    </row>
    <row r="57" spans="1:6" ht="15">
      <c r="A57" s="4" t="s">
        <v>167</v>
      </c>
      <c r="B57" s="8" t="s">
        <v>168</v>
      </c>
      <c r="C57" s="20" t="s">
        <v>169</v>
      </c>
      <c r="D57" s="8">
        <v>29963.36</v>
      </c>
      <c r="E57" s="8"/>
      <c r="F57" s="8">
        <f t="shared" si="0"/>
        <v>29963.36</v>
      </c>
    </row>
    <row r="58" spans="1:6" ht="15">
      <c r="A58" s="4" t="s">
        <v>170</v>
      </c>
      <c r="B58" s="8" t="s">
        <v>171</v>
      </c>
      <c r="C58" s="20" t="s">
        <v>172</v>
      </c>
      <c r="D58" s="8">
        <v>7629.36</v>
      </c>
      <c r="E58" s="8"/>
      <c r="F58" s="8">
        <f t="shared" si="0"/>
        <v>7629.36</v>
      </c>
    </row>
    <row r="59" spans="1:6" ht="15">
      <c r="A59" s="4" t="s">
        <v>173</v>
      </c>
      <c r="B59" s="8" t="s">
        <v>174</v>
      </c>
      <c r="C59" s="20" t="s">
        <v>175</v>
      </c>
      <c r="D59" s="8">
        <v>6798.32</v>
      </c>
      <c r="E59" s="8">
        <v>18274</v>
      </c>
      <c r="F59" s="8">
        <f t="shared" si="0"/>
        <v>25072.32</v>
      </c>
    </row>
    <row r="60" spans="1:6" ht="15">
      <c r="A60" s="4" t="s">
        <v>176</v>
      </c>
      <c r="B60" s="8" t="s">
        <v>177</v>
      </c>
      <c r="C60" s="20" t="s">
        <v>178</v>
      </c>
      <c r="D60" s="8">
        <v>20991.92</v>
      </c>
      <c r="E60" s="8">
        <v>8033</v>
      </c>
      <c r="F60" s="8">
        <f t="shared" si="0"/>
        <v>29024.92</v>
      </c>
    </row>
    <row r="61" spans="1:6" ht="15">
      <c r="A61" s="4" t="s">
        <v>179</v>
      </c>
      <c r="B61" s="8" t="s">
        <v>180</v>
      </c>
      <c r="C61" s="20" t="s">
        <v>181</v>
      </c>
      <c r="D61" s="8">
        <v>31386.99</v>
      </c>
      <c r="E61" s="8">
        <v>2597</v>
      </c>
      <c r="F61" s="8">
        <f t="shared" si="0"/>
        <v>33983.990000000005</v>
      </c>
    </row>
    <row r="62" spans="1:6" ht="15">
      <c r="A62" s="4" t="s">
        <v>182</v>
      </c>
      <c r="B62" s="8" t="s">
        <v>183</v>
      </c>
      <c r="C62" s="20" t="s">
        <v>184</v>
      </c>
      <c r="D62" s="8"/>
      <c r="E62" s="8">
        <v>1984</v>
      </c>
      <c r="F62" s="8">
        <f t="shared" si="0"/>
        <v>1984</v>
      </c>
    </row>
    <row r="63" spans="1:6" ht="15.75" thickBot="1">
      <c r="A63" s="4" t="s">
        <v>185</v>
      </c>
      <c r="B63" s="8" t="s">
        <v>186</v>
      </c>
      <c r="C63" s="22" t="s">
        <v>187</v>
      </c>
      <c r="D63" s="8"/>
      <c r="E63" s="8">
        <v>1172</v>
      </c>
      <c r="F63" s="8">
        <f t="shared" si="0"/>
        <v>1172</v>
      </c>
    </row>
    <row r="64" spans="1:6" ht="15.75" thickBot="1">
      <c r="A64" s="4" t="s">
        <v>188</v>
      </c>
      <c r="B64" s="9" t="s">
        <v>189</v>
      </c>
      <c r="C64" s="23" t="s">
        <v>190</v>
      </c>
      <c r="D64" s="21"/>
      <c r="E64" s="8">
        <v>31506</v>
      </c>
      <c r="F64" s="8">
        <f>D64+E64</f>
        <v>31506</v>
      </c>
    </row>
    <row r="65" spans="1:6" ht="0.75" customHeight="1">
      <c r="A65" s="16"/>
      <c r="B65" s="14"/>
      <c r="C65" s="14"/>
      <c r="D65" s="15"/>
      <c r="E65" s="15"/>
      <c r="F65" s="15"/>
    </row>
    <row r="66" spans="1:6" ht="13.5" customHeight="1" hidden="1">
      <c r="A66" s="16"/>
      <c r="B66" s="14"/>
      <c r="C66" s="14"/>
      <c r="D66" s="15"/>
      <c r="E66" s="15"/>
      <c r="F66" s="15"/>
    </row>
    <row r="67" spans="1:6" ht="15" hidden="1">
      <c r="A67" s="11"/>
      <c r="B67" s="12"/>
      <c r="C67" s="12"/>
      <c r="D67" s="13"/>
      <c r="E67" s="13"/>
      <c r="F67" s="13"/>
    </row>
    <row r="68" spans="1:6" ht="15" hidden="1">
      <c r="A68" s="11"/>
      <c r="B68" s="12"/>
      <c r="C68" s="12"/>
      <c r="D68" s="13"/>
      <c r="E68" s="13"/>
      <c r="F68" s="13"/>
    </row>
    <row r="69" spans="1:6" ht="15" hidden="1">
      <c r="A69" s="11"/>
      <c r="B69" s="12"/>
      <c r="C69" s="12"/>
      <c r="D69" s="13"/>
      <c r="E69" s="13"/>
      <c r="F69" s="13"/>
    </row>
    <row r="70" spans="1:6" ht="10.5" customHeight="1" hidden="1">
      <c r="A70" s="11"/>
      <c r="B70" s="12"/>
      <c r="C70" s="12"/>
      <c r="D70" s="13"/>
      <c r="E70" s="13"/>
      <c r="F70" s="13"/>
    </row>
    <row r="71" spans="1:6" ht="15" hidden="1">
      <c r="A71" s="11"/>
      <c r="B71" s="12"/>
      <c r="C71" s="12"/>
      <c r="D71" s="13"/>
      <c r="E71" s="13"/>
      <c r="F71" s="13"/>
    </row>
    <row r="72" spans="1:6" ht="15" hidden="1">
      <c r="A72" s="11"/>
      <c r="B72" s="12"/>
      <c r="C72" s="12"/>
      <c r="D72" s="13"/>
      <c r="E72" s="13"/>
      <c r="F72" s="13"/>
    </row>
    <row r="73" spans="1:6" ht="15" hidden="1">
      <c r="A73" s="11"/>
      <c r="B73" s="12"/>
      <c r="C73" s="12"/>
      <c r="D73" s="13"/>
      <c r="E73" s="13"/>
      <c r="F73" s="13"/>
    </row>
    <row r="74" spans="1:6" ht="5.25" customHeight="1" hidden="1">
      <c r="A74" s="11"/>
      <c r="B74" s="12"/>
      <c r="C74" s="12"/>
      <c r="D74" s="13"/>
      <c r="E74" s="13"/>
      <c r="F74" s="13"/>
    </row>
    <row r="75" spans="1:6" ht="15" hidden="1">
      <c r="A75" s="11"/>
      <c r="B75" s="12"/>
      <c r="C75" s="12"/>
      <c r="D75" s="13"/>
      <c r="E75" s="13"/>
      <c r="F75" s="13"/>
    </row>
    <row r="76" spans="1:6" ht="15" hidden="1">
      <c r="A76" s="11"/>
      <c r="B76" s="12"/>
      <c r="C76" s="12"/>
      <c r="D76" s="13"/>
      <c r="E76" s="13"/>
      <c r="F76" s="13"/>
    </row>
    <row r="77" spans="1:6" ht="15" hidden="1">
      <c r="A77" s="11"/>
      <c r="B77" s="12"/>
      <c r="C77" s="12"/>
      <c r="D77" s="13"/>
      <c r="E77" s="13"/>
      <c r="F77" s="13"/>
    </row>
    <row r="78" spans="1:6" ht="15" hidden="1">
      <c r="A78" s="11"/>
      <c r="B78" s="12"/>
      <c r="C78" s="12"/>
      <c r="D78" s="13"/>
      <c r="E78" s="13"/>
      <c r="F78" s="13"/>
    </row>
    <row r="79" spans="1:6" ht="15" hidden="1">
      <c r="A79" s="11"/>
      <c r="B79" s="12"/>
      <c r="C79" s="12"/>
      <c r="D79" s="13"/>
      <c r="E79" s="13"/>
      <c r="F79" s="13"/>
    </row>
    <row r="80" spans="1:6" ht="15" hidden="1">
      <c r="A80" s="11"/>
      <c r="B80" s="12"/>
      <c r="C80" s="12"/>
      <c r="D80" s="13"/>
      <c r="E80" s="13"/>
      <c r="F80" s="13"/>
    </row>
    <row r="81" spans="1:6" ht="15" hidden="1">
      <c r="A81" s="11"/>
      <c r="B81" s="12"/>
      <c r="C81" s="12"/>
      <c r="D81" s="13"/>
      <c r="E81" s="13"/>
      <c r="F81" s="13"/>
    </row>
    <row r="82" spans="1:6" ht="15" hidden="1">
      <c r="A82" s="11"/>
      <c r="B82" s="12"/>
      <c r="C82" s="12"/>
      <c r="D82" s="13"/>
      <c r="E82" s="13"/>
      <c r="F82" s="13"/>
    </row>
    <row r="83" spans="1:6" ht="15" hidden="1">
      <c r="A83" s="11"/>
      <c r="B83" s="12"/>
      <c r="C83" s="12"/>
      <c r="D83" s="13"/>
      <c r="E83" s="13"/>
      <c r="F83" s="13"/>
    </row>
    <row r="84" spans="1:6" ht="15" hidden="1">
      <c r="A84" s="11"/>
      <c r="B84" s="12"/>
      <c r="C84" s="12"/>
      <c r="D84" s="13"/>
      <c r="E84" s="13"/>
      <c r="F84" s="13"/>
    </row>
    <row r="85" spans="1:6" ht="15" hidden="1">
      <c r="A85" s="11"/>
      <c r="B85" s="12"/>
      <c r="C85" s="12"/>
      <c r="D85" s="13"/>
      <c r="E85" s="13"/>
      <c r="F85" s="13"/>
    </row>
    <row r="86" spans="1:6" ht="15" hidden="1">
      <c r="A86" s="11"/>
      <c r="B86" s="12"/>
      <c r="C86" s="12"/>
      <c r="D86" s="13"/>
      <c r="E86" s="13"/>
      <c r="F86" s="13"/>
    </row>
    <row r="87" spans="1:6" ht="15" hidden="1">
      <c r="A87" s="11"/>
      <c r="B87" s="12"/>
      <c r="C87" s="12"/>
      <c r="D87" s="13"/>
      <c r="E87" s="13"/>
      <c r="F87" s="13"/>
    </row>
    <row r="88" spans="1:6" ht="6" customHeight="1" hidden="1">
      <c r="A88" s="11"/>
      <c r="B88" s="12"/>
      <c r="C88" s="12"/>
      <c r="D88" s="13"/>
      <c r="E88" s="13"/>
      <c r="F88" s="13"/>
    </row>
    <row r="89" spans="1:6" ht="15" hidden="1">
      <c r="A89" s="11"/>
      <c r="B89" s="12"/>
      <c r="C89" s="12"/>
      <c r="D89" s="13"/>
      <c r="E89" s="13"/>
      <c r="F89" s="13"/>
    </row>
    <row r="90" spans="1:6" ht="15" hidden="1">
      <c r="A90" s="11"/>
      <c r="B90" s="12"/>
      <c r="C90" s="12"/>
      <c r="D90" s="13"/>
      <c r="E90" s="13"/>
      <c r="F90" s="13"/>
    </row>
    <row r="91" spans="1:6" ht="15" hidden="1">
      <c r="A91" s="11"/>
      <c r="B91" s="12"/>
      <c r="C91" s="12"/>
      <c r="D91" s="13"/>
      <c r="E91" s="13"/>
      <c r="F91" s="13"/>
    </row>
    <row r="92" spans="1:6" ht="15" hidden="1">
      <c r="A92" s="11"/>
      <c r="B92" s="12"/>
      <c r="C92" s="12"/>
      <c r="D92" s="13"/>
      <c r="E92" s="13"/>
      <c r="F92" s="13"/>
    </row>
    <row r="93" spans="1:6" ht="15" hidden="1">
      <c r="A93" s="11"/>
      <c r="B93" s="12"/>
      <c r="C93" s="12"/>
      <c r="D93" s="13"/>
      <c r="E93" s="13"/>
      <c r="F93" s="13"/>
    </row>
    <row r="94" spans="1:6" ht="15" hidden="1">
      <c r="A94" s="11"/>
      <c r="B94" s="12"/>
      <c r="C94" s="12"/>
      <c r="D94" s="13"/>
      <c r="E94" s="13"/>
      <c r="F94" s="13"/>
    </row>
    <row r="95" spans="1:6" ht="15" hidden="1">
      <c r="A95" s="11"/>
      <c r="B95" s="12"/>
      <c r="C95" s="12"/>
      <c r="D95" s="13"/>
      <c r="E95" s="13"/>
      <c r="F95" s="13"/>
    </row>
    <row r="96" spans="1:6" ht="15" hidden="1">
      <c r="A96" s="11"/>
      <c r="B96" s="12"/>
      <c r="C96" s="12"/>
      <c r="D96" s="13"/>
      <c r="E96" s="13"/>
      <c r="F96" s="13"/>
    </row>
    <row r="97" spans="1:6" ht="15" hidden="1">
      <c r="A97" s="11"/>
      <c r="B97" s="12"/>
      <c r="C97" s="12"/>
      <c r="D97" s="13"/>
      <c r="E97" s="13"/>
      <c r="F97" s="13"/>
    </row>
    <row r="98" spans="1:6" ht="15" hidden="1">
      <c r="A98" s="11"/>
      <c r="B98" s="12"/>
      <c r="C98" s="12"/>
      <c r="D98" s="13"/>
      <c r="E98" s="13"/>
      <c r="F98" s="13"/>
    </row>
    <row r="99" spans="1:6" ht="15" hidden="1">
      <c r="A99" s="11"/>
      <c r="B99" s="12"/>
      <c r="C99" s="12"/>
      <c r="D99" s="13"/>
      <c r="E99" s="13"/>
      <c r="F99" s="13"/>
    </row>
    <row r="100" spans="1:6" ht="15" hidden="1">
      <c r="A100" s="11"/>
      <c r="B100" s="12"/>
      <c r="C100" s="12"/>
      <c r="D100" s="13"/>
      <c r="E100" s="13"/>
      <c r="F100" s="13"/>
    </row>
    <row r="101" spans="1:6" ht="15" hidden="1">
      <c r="A101" s="11"/>
      <c r="B101" s="12"/>
      <c r="C101" s="12"/>
      <c r="D101" s="13"/>
      <c r="E101" s="13"/>
      <c r="F101" s="13"/>
    </row>
    <row r="102" spans="1:6" ht="15" hidden="1">
      <c r="A102" s="11"/>
      <c r="B102" s="12"/>
      <c r="C102" s="12"/>
      <c r="D102" s="13"/>
      <c r="E102" s="13"/>
      <c r="F102" s="13"/>
    </row>
    <row r="103" spans="1:6" ht="15" hidden="1">
      <c r="A103" s="11"/>
      <c r="B103" s="12"/>
      <c r="C103" s="12"/>
      <c r="D103" s="13"/>
      <c r="E103" s="13"/>
      <c r="F103" s="13"/>
    </row>
    <row r="104" spans="1:6" ht="15" hidden="1">
      <c r="A104" s="11"/>
      <c r="B104" s="12"/>
      <c r="C104" s="12"/>
      <c r="D104" s="13"/>
      <c r="E104" s="13"/>
      <c r="F104" s="13"/>
    </row>
    <row r="105" spans="1:6" ht="15" hidden="1">
      <c r="A105" s="11"/>
      <c r="B105" s="12"/>
      <c r="C105" s="12"/>
      <c r="D105" s="13"/>
      <c r="E105" s="13"/>
      <c r="F105" s="13"/>
    </row>
    <row r="106" spans="1:6" ht="15" hidden="1">
      <c r="A106" s="11"/>
      <c r="B106" s="12"/>
      <c r="C106" s="12"/>
      <c r="D106" s="13"/>
      <c r="E106" s="13"/>
      <c r="F106" s="13"/>
    </row>
    <row r="107" spans="1:6" ht="15" hidden="1">
      <c r="A107" s="11"/>
      <c r="B107" s="12"/>
      <c r="C107" s="12"/>
      <c r="D107" s="13"/>
      <c r="E107" s="13"/>
      <c r="F107" s="13"/>
    </row>
    <row r="108" spans="1:6" ht="15" hidden="1">
      <c r="A108" s="11"/>
      <c r="B108" s="12"/>
      <c r="C108" s="12"/>
      <c r="D108" s="13"/>
      <c r="E108" s="13"/>
      <c r="F108" s="13"/>
    </row>
    <row r="109" spans="1:6" ht="15" hidden="1">
      <c r="A109" s="11"/>
      <c r="B109" s="12"/>
      <c r="C109" s="12"/>
      <c r="D109" s="13"/>
      <c r="E109" s="13"/>
      <c r="F109" s="13"/>
    </row>
    <row r="110" spans="1:6" ht="15" hidden="1">
      <c r="A110" s="11"/>
      <c r="B110" s="12"/>
      <c r="C110" s="12"/>
      <c r="D110" s="13"/>
      <c r="E110" s="13"/>
      <c r="F110" s="13"/>
    </row>
    <row r="111" spans="1:6" ht="15" hidden="1">
      <c r="A111" s="11"/>
      <c r="B111" s="12"/>
      <c r="C111" s="12"/>
      <c r="D111" s="13"/>
      <c r="E111" s="13"/>
      <c r="F111" s="13"/>
    </row>
    <row r="112" spans="1:6" ht="15" hidden="1">
      <c r="A112" s="11"/>
      <c r="B112" s="12"/>
      <c r="C112" s="12"/>
      <c r="D112" s="13"/>
      <c r="E112" s="13"/>
      <c r="F112" s="13"/>
    </row>
    <row r="113" spans="1:6" ht="15" hidden="1">
      <c r="A113" s="11"/>
      <c r="B113" s="12"/>
      <c r="C113" s="12"/>
      <c r="D113" s="13"/>
      <c r="E113" s="13"/>
      <c r="F113" s="13"/>
    </row>
    <row r="114" spans="1:6" ht="15" hidden="1">
      <c r="A114" s="11"/>
      <c r="B114" s="12"/>
      <c r="C114" s="12"/>
      <c r="D114" s="13"/>
      <c r="E114" s="13"/>
      <c r="F114" s="13"/>
    </row>
    <row r="115" spans="1:6" ht="15" hidden="1">
      <c r="A115" s="11"/>
      <c r="B115" s="12"/>
      <c r="C115" s="12"/>
      <c r="D115" s="13"/>
      <c r="E115" s="13"/>
      <c r="F115" s="13"/>
    </row>
    <row r="116" spans="1:6" ht="15" hidden="1">
      <c r="A116" s="11"/>
      <c r="B116" s="12"/>
      <c r="C116" s="12"/>
      <c r="D116" s="13"/>
      <c r="E116" s="13"/>
      <c r="F116" s="13"/>
    </row>
    <row r="117" spans="1:6" ht="15" hidden="1">
      <c r="A117" s="11"/>
      <c r="B117" s="12"/>
      <c r="C117" s="12"/>
      <c r="D117" s="13"/>
      <c r="E117" s="13"/>
      <c r="F117" s="13"/>
    </row>
    <row r="118" spans="1:6" ht="15" hidden="1">
      <c r="A118" s="11"/>
      <c r="B118" s="12"/>
      <c r="C118" s="12"/>
      <c r="D118" s="13"/>
      <c r="E118" s="13"/>
      <c r="F118" s="13"/>
    </row>
    <row r="119" spans="1:6" ht="15" hidden="1">
      <c r="A119" s="11"/>
      <c r="B119" s="12"/>
      <c r="C119" s="12"/>
      <c r="D119" s="13"/>
      <c r="E119" s="13"/>
      <c r="F119" s="13"/>
    </row>
    <row r="120" spans="1:6" ht="15" hidden="1">
      <c r="A120" s="11"/>
      <c r="B120" s="12"/>
      <c r="C120" s="12"/>
      <c r="D120" s="13"/>
      <c r="E120" s="13"/>
      <c r="F120" s="13"/>
    </row>
    <row r="121" spans="1:6" ht="15" hidden="1">
      <c r="A121" s="11"/>
      <c r="B121" s="12"/>
      <c r="C121" s="12"/>
      <c r="D121" s="13"/>
      <c r="E121" s="13"/>
      <c r="F121" s="13"/>
    </row>
    <row r="122" spans="1:6" ht="3.75" customHeight="1" hidden="1">
      <c r="A122" s="11"/>
      <c r="B122" s="12"/>
      <c r="C122" s="12"/>
      <c r="D122" s="13"/>
      <c r="E122" s="13"/>
      <c r="F122" s="13"/>
    </row>
    <row r="123" spans="1:6" ht="15" hidden="1">
      <c r="A123" s="11"/>
      <c r="B123" s="12"/>
      <c r="C123" s="12"/>
      <c r="D123" s="13"/>
      <c r="E123" s="13"/>
      <c r="F123" s="13"/>
    </row>
    <row r="124" spans="1:6" ht="15" hidden="1">
      <c r="A124" s="11"/>
      <c r="B124" s="12"/>
      <c r="C124" s="12"/>
      <c r="D124" s="13"/>
      <c r="E124" s="13"/>
      <c r="F124" s="13"/>
    </row>
    <row r="125" spans="1:6" ht="15" hidden="1">
      <c r="A125" s="11"/>
      <c r="B125" s="12"/>
      <c r="C125" s="12"/>
      <c r="D125" s="13"/>
      <c r="E125" s="13"/>
      <c r="F125" s="13"/>
    </row>
    <row r="126" spans="1:6" ht="15" hidden="1">
      <c r="A126" s="11"/>
      <c r="B126" s="12"/>
      <c r="C126" s="12"/>
      <c r="D126" s="13"/>
      <c r="E126" s="13"/>
      <c r="F126" s="13"/>
    </row>
    <row r="127" spans="1:6" ht="15" hidden="1">
      <c r="A127" s="11"/>
      <c r="B127" s="12"/>
      <c r="C127" s="12"/>
      <c r="D127" s="13"/>
      <c r="E127" s="13"/>
      <c r="F127" s="13"/>
    </row>
    <row r="128" spans="1:6" ht="15" hidden="1">
      <c r="A128" s="11"/>
      <c r="B128" s="12"/>
      <c r="C128" s="12"/>
      <c r="D128" s="13"/>
      <c r="E128" s="13"/>
      <c r="F128" s="13"/>
    </row>
    <row r="129" spans="1:6" ht="15" hidden="1">
      <c r="A129" s="11"/>
      <c r="B129" s="12"/>
      <c r="C129" s="12"/>
      <c r="D129" s="13"/>
      <c r="E129" s="13"/>
      <c r="F129" s="13"/>
    </row>
    <row r="130" spans="1:6" ht="15" hidden="1">
      <c r="A130" s="11"/>
      <c r="B130" s="12"/>
      <c r="C130" s="12"/>
      <c r="D130" s="13"/>
      <c r="E130" s="13"/>
      <c r="F130" s="13"/>
    </row>
    <row r="131" spans="1:6" ht="15" hidden="1">
      <c r="A131" s="11"/>
      <c r="B131" s="12"/>
      <c r="C131" s="12"/>
      <c r="D131" s="13"/>
      <c r="E131" s="13"/>
      <c r="F131" s="13"/>
    </row>
    <row r="132" spans="1:6" ht="15" hidden="1">
      <c r="A132" s="11"/>
      <c r="B132" s="12"/>
      <c r="C132" s="12"/>
      <c r="D132" s="13"/>
      <c r="E132" s="13"/>
      <c r="F132" s="13"/>
    </row>
    <row r="133" spans="1:6" ht="15" hidden="1">
      <c r="A133" s="11"/>
      <c r="B133" s="12"/>
      <c r="C133" s="12"/>
      <c r="D133" s="13"/>
      <c r="E133" s="13"/>
      <c r="F133" s="13"/>
    </row>
    <row r="134" spans="1:6" ht="15" hidden="1">
      <c r="A134" s="11"/>
      <c r="B134" s="12"/>
      <c r="C134" s="12"/>
      <c r="D134" s="13"/>
      <c r="E134" s="13"/>
      <c r="F134" s="13"/>
    </row>
    <row r="135" spans="1:6" ht="15" hidden="1">
      <c r="A135" s="11"/>
      <c r="B135" s="12"/>
      <c r="C135" s="12"/>
      <c r="D135" s="13"/>
      <c r="E135" s="13"/>
      <c r="F135" s="13"/>
    </row>
    <row r="136" spans="1:6" ht="9" customHeight="1" hidden="1">
      <c r="A136" s="11"/>
      <c r="B136" s="12"/>
      <c r="C136" s="12"/>
      <c r="D136" s="13"/>
      <c r="E136" s="13"/>
      <c r="F136" s="13"/>
    </row>
    <row r="137" spans="1:6" ht="15" hidden="1">
      <c r="A137" s="11"/>
      <c r="B137" s="12"/>
      <c r="C137" s="12"/>
      <c r="D137" s="13"/>
      <c r="E137" s="13"/>
      <c r="F137" s="13"/>
    </row>
    <row r="138" spans="1:6" ht="15" hidden="1">
      <c r="A138" s="11"/>
      <c r="B138" s="12"/>
      <c r="C138" s="12"/>
      <c r="D138" s="13"/>
      <c r="E138" s="13"/>
      <c r="F138" s="13"/>
    </row>
    <row r="139" spans="1:6" ht="15" hidden="1">
      <c r="A139" s="11"/>
      <c r="B139" s="12"/>
      <c r="C139" s="12"/>
      <c r="D139" s="13"/>
      <c r="E139" s="13"/>
      <c r="F139" s="13"/>
    </row>
    <row r="140" spans="1:6" ht="15" hidden="1">
      <c r="A140" s="11"/>
      <c r="B140" s="12"/>
      <c r="C140" s="12"/>
      <c r="D140" s="13"/>
      <c r="E140" s="13"/>
      <c r="F140" s="13"/>
    </row>
    <row r="141" spans="1:6" ht="15" hidden="1">
      <c r="A141" s="11"/>
      <c r="B141" s="12"/>
      <c r="C141" s="12"/>
      <c r="D141" s="13"/>
      <c r="E141" s="13"/>
      <c r="F141" s="13"/>
    </row>
    <row r="142" spans="1:6" ht="15" hidden="1">
      <c r="A142" s="11"/>
      <c r="B142" s="12"/>
      <c r="C142" s="12"/>
      <c r="D142" s="13"/>
      <c r="E142" s="13"/>
      <c r="F142" s="13"/>
    </row>
    <row r="143" spans="1:6" ht="15" hidden="1">
      <c r="A143" s="11"/>
      <c r="B143" s="12"/>
      <c r="C143" s="12"/>
      <c r="D143" s="13"/>
      <c r="E143" s="13"/>
      <c r="F143" s="13"/>
    </row>
    <row r="144" spans="1:6" ht="15" hidden="1">
      <c r="A144" s="11"/>
      <c r="B144" s="12"/>
      <c r="C144" s="12"/>
      <c r="D144" s="13"/>
      <c r="E144" s="13"/>
      <c r="F144" s="13"/>
    </row>
    <row r="145" spans="1:6" ht="15" hidden="1">
      <c r="A145" s="11"/>
      <c r="B145" s="12"/>
      <c r="C145" s="12"/>
      <c r="D145" s="13"/>
      <c r="E145" s="13"/>
      <c r="F145" s="13"/>
    </row>
    <row r="146" spans="1:6" ht="15" hidden="1">
      <c r="A146" s="11"/>
      <c r="B146" s="12"/>
      <c r="C146" s="12"/>
      <c r="D146" s="13"/>
      <c r="E146" s="13"/>
      <c r="F146" s="13"/>
    </row>
    <row r="147" spans="1:6" ht="15" hidden="1">
      <c r="A147" s="11"/>
      <c r="B147" s="12"/>
      <c r="C147" s="12"/>
      <c r="D147" s="13"/>
      <c r="E147" s="13"/>
      <c r="F147" s="13"/>
    </row>
    <row r="148" spans="1:6" ht="15" hidden="1">
      <c r="A148" s="11"/>
      <c r="B148" s="12"/>
      <c r="C148" s="12"/>
      <c r="D148" s="13"/>
      <c r="E148" s="13"/>
      <c r="F148" s="13"/>
    </row>
    <row r="149" spans="1:6" ht="15" hidden="1">
      <c r="A149" s="11"/>
      <c r="B149" s="12"/>
      <c r="C149" s="12"/>
      <c r="D149" s="13"/>
      <c r="E149" s="13"/>
      <c r="F149" s="13"/>
    </row>
    <row r="150" spans="1:6" ht="10.5" customHeight="1" hidden="1">
      <c r="A150" s="11"/>
      <c r="B150" s="12"/>
      <c r="C150" s="12"/>
      <c r="D150" s="13"/>
      <c r="E150" s="13"/>
      <c r="F150" s="13"/>
    </row>
    <row r="151" spans="1:6" ht="15" hidden="1">
      <c r="A151" s="11"/>
      <c r="B151" s="12"/>
      <c r="C151" s="12"/>
      <c r="D151" s="13"/>
      <c r="E151" s="13"/>
      <c r="F151" s="13"/>
    </row>
    <row r="152" spans="1:6" ht="15" hidden="1">
      <c r="A152" s="11"/>
      <c r="B152" s="12"/>
      <c r="C152" s="12"/>
      <c r="D152" s="13"/>
      <c r="E152" s="13"/>
      <c r="F152" s="13"/>
    </row>
    <row r="153" spans="1:6" ht="15" hidden="1">
      <c r="A153" s="11"/>
      <c r="B153" s="12"/>
      <c r="C153" s="12"/>
      <c r="D153" s="13"/>
      <c r="E153" s="13"/>
      <c r="F153" s="13"/>
    </row>
    <row r="154" spans="1:6" ht="15" hidden="1">
      <c r="A154" s="11"/>
      <c r="B154" s="12"/>
      <c r="C154" s="12"/>
      <c r="D154" s="13"/>
      <c r="E154" s="13"/>
      <c r="F154" s="13"/>
    </row>
    <row r="155" spans="1:6" ht="15" hidden="1">
      <c r="A155" s="11"/>
      <c r="B155" s="12"/>
      <c r="C155" s="12"/>
      <c r="D155" s="13"/>
      <c r="E155" s="13"/>
      <c r="F155" s="13"/>
    </row>
    <row r="156" spans="1:6" ht="15" hidden="1">
      <c r="A156" s="11"/>
      <c r="B156" s="12"/>
      <c r="C156" s="12"/>
      <c r="D156" s="13"/>
      <c r="E156" s="13"/>
      <c r="F156" s="13"/>
    </row>
    <row r="157" spans="1:6" ht="15" hidden="1">
      <c r="A157" s="11"/>
      <c r="B157" s="12"/>
      <c r="C157" s="12"/>
      <c r="D157" s="13"/>
      <c r="E157" s="13"/>
      <c r="F157" s="13"/>
    </row>
    <row r="158" spans="1:6" ht="15" hidden="1">
      <c r="A158" s="11"/>
      <c r="B158" s="12"/>
      <c r="C158" s="12"/>
      <c r="D158" s="13"/>
      <c r="E158" s="13"/>
      <c r="F158" s="13"/>
    </row>
    <row r="159" spans="1:6" ht="15" hidden="1">
      <c r="A159" s="11"/>
      <c r="B159" s="12"/>
      <c r="C159" s="12"/>
      <c r="D159" s="13"/>
      <c r="E159" s="13"/>
      <c r="F159" s="13"/>
    </row>
    <row r="160" spans="1:6" ht="15" hidden="1">
      <c r="A160" s="11"/>
      <c r="B160" s="12"/>
      <c r="C160" s="12"/>
      <c r="D160" s="13"/>
      <c r="E160" s="13"/>
      <c r="F160" s="13"/>
    </row>
    <row r="161" spans="1:6" ht="15" hidden="1">
      <c r="A161" s="11"/>
      <c r="B161" s="12"/>
      <c r="C161" s="12"/>
      <c r="D161" s="13"/>
      <c r="E161" s="13"/>
      <c r="F161" s="13"/>
    </row>
    <row r="162" spans="1:6" ht="15" hidden="1">
      <c r="A162" s="11"/>
      <c r="B162" s="12"/>
      <c r="C162" s="12"/>
      <c r="D162" s="13"/>
      <c r="E162" s="13"/>
      <c r="F162" s="13"/>
    </row>
    <row r="163" spans="1:6" ht="15" hidden="1">
      <c r="A163" s="11"/>
      <c r="B163" s="12"/>
      <c r="C163" s="12"/>
      <c r="D163" s="13"/>
      <c r="E163" s="13"/>
      <c r="F163" s="13"/>
    </row>
    <row r="164" spans="1:6" ht="15" hidden="1">
      <c r="A164" s="11"/>
      <c r="B164" s="12"/>
      <c r="C164" s="12"/>
      <c r="D164" s="13"/>
      <c r="E164" s="13"/>
      <c r="F164" s="13"/>
    </row>
    <row r="165" spans="1:6" ht="15" hidden="1">
      <c r="A165" s="11"/>
      <c r="B165" s="12"/>
      <c r="C165" s="12"/>
      <c r="D165" s="13"/>
      <c r="E165" s="13"/>
      <c r="F165" s="13"/>
    </row>
    <row r="166" spans="1:6" ht="15" hidden="1">
      <c r="A166" s="11"/>
      <c r="B166" s="12"/>
      <c r="C166" s="12"/>
      <c r="D166" s="13"/>
      <c r="E166" s="13"/>
      <c r="F166" s="13"/>
    </row>
    <row r="167" spans="1:6" ht="15" hidden="1">
      <c r="A167" s="11"/>
      <c r="B167" s="12"/>
      <c r="C167" s="12"/>
      <c r="D167" s="13"/>
      <c r="E167" s="13"/>
      <c r="F167" s="13"/>
    </row>
    <row r="168" spans="1:6" ht="7.5" customHeight="1" hidden="1">
      <c r="A168" s="11"/>
      <c r="B168" s="12"/>
      <c r="C168" s="12"/>
      <c r="D168" s="13"/>
      <c r="E168" s="13"/>
      <c r="F168" s="13"/>
    </row>
    <row r="169" spans="1:6" ht="15" hidden="1">
      <c r="A169" s="11"/>
      <c r="B169" s="12"/>
      <c r="C169" s="12"/>
      <c r="D169" s="13"/>
      <c r="E169" s="13"/>
      <c r="F169" s="13"/>
    </row>
    <row r="170" spans="1:6" ht="15" hidden="1">
      <c r="A170" s="11"/>
      <c r="B170" s="12"/>
      <c r="C170" s="12"/>
      <c r="D170" s="13"/>
      <c r="E170" s="13"/>
      <c r="F170" s="13"/>
    </row>
    <row r="171" spans="1:6" ht="15" hidden="1">
      <c r="A171" s="11"/>
      <c r="B171" s="12"/>
      <c r="C171" s="12"/>
      <c r="D171" s="13"/>
      <c r="E171" s="13"/>
      <c r="F171" s="13"/>
    </row>
    <row r="172" spans="1:6" ht="15" hidden="1">
      <c r="A172" s="11"/>
      <c r="B172" s="12"/>
      <c r="C172" s="12"/>
      <c r="D172" s="13"/>
      <c r="E172" s="13"/>
      <c r="F172" s="13"/>
    </row>
    <row r="173" spans="1:6" ht="15" hidden="1">
      <c r="A173" s="11"/>
      <c r="B173" s="12"/>
      <c r="C173" s="12"/>
      <c r="D173" s="13"/>
      <c r="E173" s="13"/>
      <c r="F173" s="13"/>
    </row>
    <row r="174" spans="1:6" ht="15" hidden="1">
      <c r="A174" s="11"/>
      <c r="B174" s="12"/>
      <c r="C174" s="12"/>
      <c r="D174" s="13"/>
      <c r="E174" s="13"/>
      <c r="F174" s="13"/>
    </row>
    <row r="175" spans="1:6" ht="15" hidden="1">
      <c r="A175" s="11"/>
      <c r="B175" s="12"/>
      <c r="C175" s="12"/>
      <c r="D175" s="13"/>
      <c r="E175" s="13"/>
      <c r="F175" s="13"/>
    </row>
    <row r="176" spans="1:6" ht="15" hidden="1">
      <c r="A176" s="11"/>
      <c r="B176" s="12"/>
      <c r="C176" s="12"/>
      <c r="D176" s="13"/>
      <c r="E176" s="13"/>
      <c r="F176" s="13"/>
    </row>
    <row r="177" spans="1:6" ht="15" hidden="1">
      <c r="A177" s="11"/>
      <c r="B177" s="12"/>
      <c r="C177" s="12"/>
      <c r="D177" s="13"/>
      <c r="E177" s="13"/>
      <c r="F177" s="13"/>
    </row>
    <row r="178" spans="1:6" ht="15" hidden="1">
      <c r="A178" s="11"/>
      <c r="B178" s="12"/>
      <c r="C178" s="12"/>
      <c r="D178" s="13"/>
      <c r="E178" s="13"/>
      <c r="F178" s="13"/>
    </row>
    <row r="179" spans="1:6" ht="15" hidden="1">
      <c r="A179" s="11"/>
      <c r="B179" s="12"/>
      <c r="C179" s="12"/>
      <c r="D179" s="13"/>
      <c r="E179" s="13"/>
      <c r="F179" s="13"/>
    </row>
    <row r="180" spans="1:6" ht="15" hidden="1">
      <c r="A180" s="11"/>
      <c r="B180" s="12"/>
      <c r="C180" s="12"/>
      <c r="D180" s="13"/>
      <c r="E180" s="13"/>
      <c r="F180" s="13"/>
    </row>
    <row r="181" spans="1:6" ht="15" hidden="1">
      <c r="A181" s="11"/>
      <c r="B181" s="12"/>
      <c r="C181" s="12"/>
      <c r="D181" s="13"/>
      <c r="E181" s="13"/>
      <c r="F181" s="13"/>
    </row>
    <row r="182" spans="1:6" ht="15" hidden="1">
      <c r="A182" s="11"/>
      <c r="B182" s="12"/>
      <c r="C182" s="12"/>
      <c r="D182" s="13"/>
      <c r="E182" s="13"/>
      <c r="F182" s="13"/>
    </row>
    <row r="183" spans="1:6" ht="15" hidden="1">
      <c r="A183" s="11"/>
      <c r="B183" s="12"/>
      <c r="C183" s="12"/>
      <c r="D183" s="13"/>
      <c r="E183" s="13"/>
      <c r="F183" s="13"/>
    </row>
    <row r="184" spans="1:6" ht="13.5" customHeight="1" hidden="1">
      <c r="A184" s="11"/>
      <c r="B184" s="12"/>
      <c r="C184" s="12"/>
      <c r="D184" s="13"/>
      <c r="E184" s="13"/>
      <c r="F184" s="13"/>
    </row>
    <row r="185" spans="1:6" ht="15" hidden="1">
      <c r="A185" s="11"/>
      <c r="B185" s="12"/>
      <c r="C185" s="12"/>
      <c r="D185" s="13"/>
      <c r="E185" s="13"/>
      <c r="F185" s="13"/>
    </row>
    <row r="186" spans="1:6" ht="15" hidden="1">
      <c r="A186" s="11"/>
      <c r="B186" s="12"/>
      <c r="C186" s="12"/>
      <c r="D186" s="13"/>
      <c r="E186" s="13"/>
      <c r="F186" s="13"/>
    </row>
    <row r="187" spans="1:6" ht="15" hidden="1">
      <c r="A187" s="11"/>
      <c r="B187" s="12"/>
      <c r="C187" s="12"/>
      <c r="D187" s="13"/>
      <c r="E187" s="13"/>
      <c r="F187" s="13"/>
    </row>
    <row r="188" spans="1:6" ht="15" hidden="1">
      <c r="A188" s="11"/>
      <c r="B188" s="12"/>
      <c r="C188" s="12"/>
      <c r="D188" s="13"/>
      <c r="E188" s="13"/>
      <c r="F188" s="13"/>
    </row>
    <row r="189" spans="1:6" ht="15" hidden="1">
      <c r="A189" s="11"/>
      <c r="B189" s="12"/>
      <c r="C189" s="12"/>
      <c r="D189" s="13"/>
      <c r="E189" s="13"/>
      <c r="F189" s="13"/>
    </row>
    <row r="190" spans="1:6" ht="15" hidden="1">
      <c r="A190" s="11"/>
      <c r="B190" s="12"/>
      <c r="C190" s="12"/>
      <c r="D190" s="13"/>
      <c r="E190" s="13"/>
      <c r="F190" s="13"/>
    </row>
    <row r="191" spans="1:6" ht="15" hidden="1">
      <c r="A191" s="11"/>
      <c r="B191" s="12"/>
      <c r="C191" s="12"/>
      <c r="D191" s="13"/>
      <c r="E191" s="13"/>
      <c r="F191" s="13"/>
    </row>
    <row r="192" spans="1:6" ht="15" hidden="1">
      <c r="A192" s="11"/>
      <c r="B192" s="12"/>
      <c r="C192" s="12"/>
      <c r="D192" s="13"/>
      <c r="E192" s="13"/>
      <c r="F192" s="13"/>
    </row>
    <row r="193" spans="1:6" ht="4.5" customHeight="1" hidden="1">
      <c r="A193" s="11"/>
      <c r="B193" s="12"/>
      <c r="C193" s="12"/>
      <c r="D193" s="13"/>
      <c r="E193" s="13"/>
      <c r="F193" s="13"/>
    </row>
    <row r="194" spans="1:6" ht="15" hidden="1">
      <c r="A194" s="11"/>
      <c r="B194" s="12"/>
      <c r="C194" s="12"/>
      <c r="D194" s="13"/>
      <c r="E194" s="13"/>
      <c r="F194" s="13"/>
    </row>
    <row r="195" spans="1:6" ht="15" hidden="1">
      <c r="A195" s="11"/>
      <c r="B195" s="12"/>
      <c r="C195" s="12"/>
      <c r="D195" s="13"/>
      <c r="E195" s="13"/>
      <c r="F195" s="13"/>
    </row>
    <row r="196" spans="1:6" ht="15" hidden="1">
      <c r="A196" s="11"/>
      <c r="B196" s="12"/>
      <c r="C196" s="12"/>
      <c r="D196" s="13"/>
      <c r="E196" s="13"/>
      <c r="F196" s="13"/>
    </row>
    <row r="197" spans="1:6" ht="15" hidden="1">
      <c r="A197" s="11"/>
      <c r="B197" s="12"/>
      <c r="C197" s="12"/>
      <c r="D197" s="13"/>
      <c r="E197" s="13"/>
      <c r="F197" s="13"/>
    </row>
    <row r="198" spans="1:6" ht="15" hidden="1">
      <c r="A198" s="11"/>
      <c r="B198" s="12"/>
      <c r="C198" s="12"/>
      <c r="D198" s="13"/>
      <c r="E198" s="13"/>
      <c r="F198" s="13"/>
    </row>
    <row r="199" spans="1:6" ht="15" hidden="1">
      <c r="A199" s="11"/>
      <c r="B199" s="12"/>
      <c r="C199" s="12"/>
      <c r="D199" s="13"/>
      <c r="E199" s="13"/>
      <c r="F199" s="13"/>
    </row>
    <row r="200" spans="1:6" ht="15" hidden="1">
      <c r="A200" s="11"/>
      <c r="B200" s="12"/>
      <c r="C200" s="12"/>
      <c r="D200" s="13"/>
      <c r="E200" s="13"/>
      <c r="F200" s="13"/>
    </row>
    <row r="201" spans="1:6" ht="15" hidden="1">
      <c r="A201" s="11"/>
      <c r="B201" s="12"/>
      <c r="C201" s="12"/>
      <c r="D201" s="13"/>
      <c r="E201" s="13"/>
      <c r="F201" s="13"/>
    </row>
    <row r="202" spans="1:6" ht="15" hidden="1">
      <c r="A202" s="11"/>
      <c r="B202" s="12"/>
      <c r="C202" s="12"/>
      <c r="D202" s="13"/>
      <c r="E202" s="13"/>
      <c r="F202" s="13"/>
    </row>
    <row r="203" spans="1:6" ht="15" hidden="1">
      <c r="A203" s="11"/>
      <c r="B203" s="12"/>
      <c r="C203" s="12"/>
      <c r="D203" s="13"/>
      <c r="E203" s="13"/>
      <c r="F203" s="13"/>
    </row>
    <row r="204" spans="4:7" ht="15">
      <c r="D204" s="17">
        <f>SUM(D3:D203)</f>
        <v>933594.21</v>
      </c>
      <c r="E204" s="17">
        <f>SUM(E3:E203)</f>
        <v>562600</v>
      </c>
      <c r="F204" s="17">
        <f>D204+E204</f>
        <v>1496194.21</v>
      </c>
      <c r="G204" s="17"/>
    </row>
  </sheetData>
  <sheetProtection/>
  <mergeCells count="1">
    <mergeCell ref="D1:F1"/>
  </mergeCells>
  <printOptions/>
  <pageMargins left="0.7086614173228347" right="0.7086614173228347" top="1.062992125984252" bottom="1.062992125984252" header="0.7480314960629921" footer="0.7480314960629921"/>
  <pageSetup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/>
  <sheetData/>
  <sheetProtection/>
  <printOptions/>
  <pageMargins left="0.7" right="0.7" top="1.0456692913385828" bottom="1.0456692913385828" header="0.75" footer="0.7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2016-11-14T09:22:17Z</cp:lastPrinted>
  <dcterms:created xsi:type="dcterms:W3CDTF">2016-11-09T14:26:17Z</dcterms:created>
  <dcterms:modified xsi:type="dcterms:W3CDTF">2017-02-01T08:32:54Z</dcterms:modified>
  <cp:category/>
  <cp:version/>
  <cp:contentType/>
  <cp:contentStatus/>
  <cp:revision>9</cp:revision>
</cp:coreProperties>
</file>