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0740" activeTab="0"/>
  </bookViews>
  <sheets>
    <sheet name="para 03 2017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<sst xmlns="http://schemas.openxmlformats.org/spreadsheetml/2006/main" count="131" uniqueCount="131">
  <si>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DENUMIRE FURNIZOR</t>
  </si>
  <si>
    <t>A073P</t>
  </si>
  <si>
    <t>S.C AMBRA GRISEA S.R.L</t>
  </si>
  <si>
    <t>A135P</t>
  </si>
  <si>
    <r>
      <t xml:space="preserve">S.C ANDREEA MOTOC SRL-  </t>
    </r>
    <r>
      <rPr>
        <sz val="9"/>
        <color indexed="10"/>
        <rFont val="Arial"/>
        <family val="2"/>
      </rPr>
      <t>incetat 10.02.17</t>
    </r>
  </si>
  <si>
    <t>A091P</t>
  </si>
  <si>
    <t>S.C CARDIO PLUS SRL</t>
  </si>
  <si>
    <t>A101P</t>
  </si>
  <si>
    <t>S.C CENTRUL  MEDICAL SIMONA</t>
  </si>
  <si>
    <t>A100P</t>
  </si>
  <si>
    <t>S.C CENTRUL MEDICAL MED-AS 2003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</si>
  <si>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</si>
  <si>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</si>
  <si>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</si>
  <si>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</si>
  <si>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</si>
  <si>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</si>
  <si>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</si>
  <si>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</si>
  <si>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</si>
  <si>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</si>
  <si>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</si>
  <si>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</si>
  <si>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</si>
  <si>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r>
      <t>S.C MEDSENSE SERVICII MEDICAL SRL</t>
    </r>
    <r>
      <rPr>
        <sz val="9"/>
        <color indexed="8"/>
        <rFont val="Arial"/>
        <family val="2"/>
      </rPr>
      <t>-</t>
    </r>
    <r>
      <rPr>
        <b/>
        <sz val="9"/>
        <color indexed="8"/>
        <rFont val="Arial"/>
        <family val="2"/>
      </rPr>
      <t>Pitesti</t>
    </r>
  </si>
  <si>
    <r>
      <t xml:space="preserve">S.C MEDSENSE SERVICII MEDICAL SRL pct de lucru </t>
    </r>
    <r>
      <rPr>
        <b/>
        <sz val="9"/>
        <rFont val="Arial"/>
        <family val="2"/>
      </rPr>
      <t>Mioveni</t>
    </r>
  </si>
  <si>
    <t>A074P</t>
  </si>
  <si>
    <t>S.C NATISAN MEDICINA GENERALA SRL</t>
  </si>
  <si>
    <t>A032P</t>
  </si>
  <si>
    <t xml:space="preserve">S.C PARGA SAT S.R.L </t>
  </si>
  <si>
    <t>A034P</t>
  </si>
  <si>
    <t>S.C SCM DOCTOR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</si>
  <si>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</si>
  <si>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</si>
  <si>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</si>
  <si>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</si>
  <si>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</si>
  <si>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</si>
  <si>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</si>
  <si>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</si>
  <si>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</si>
  <si>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S.A-in reorganizare judiciara</t>
  </si>
  <si>
    <t>A198P</t>
  </si>
  <si>
    <t xml:space="preserve">SC NATISAN GRUP SRL       </t>
  </si>
  <si>
    <t>A197P</t>
  </si>
  <si>
    <t xml:space="preserve">IDS LABORATORIES SRL-   </t>
  </si>
  <si>
    <t>A075P</t>
  </si>
  <si>
    <t>INCD VICTOR BABES</t>
  </si>
  <si>
    <t>A133P</t>
  </si>
  <si>
    <t xml:space="preserve">S.C DACO SRL                        </t>
  </si>
  <si>
    <t>A134P</t>
  </si>
  <si>
    <t>S.C DOMINA SANA S.R.L3</t>
  </si>
  <si>
    <t>A149P</t>
  </si>
  <si>
    <t>SC LOTUS MED SRL</t>
  </si>
  <si>
    <t>A187P</t>
  </si>
  <si>
    <t>SC SYNEVO ROMANIA SRL</t>
  </si>
  <si>
    <t>A200P</t>
  </si>
  <si>
    <t>SC PERSONAL GENETICS SRL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</si>
  <si>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</si>
  <si>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</si>
  <si>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</si>
  <si>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</si>
  <si>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</si>
  <si>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</si>
  <si>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</si>
  <si>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</si>
  <si>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</si>
  <si>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</si>
  <si>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A201P</t>
  </si>
  <si>
    <r>
      <t>SC MEDICALES SERVICII DE SANATATE PREMIUM SRL-</t>
    </r>
    <r>
      <rPr>
        <b/>
        <sz val="9"/>
        <color indexed="8"/>
        <rFont val="Arial"/>
        <family val="2"/>
      </rPr>
      <t>izvor</t>
    </r>
  </si>
  <si>
    <r>
      <t>SC MEDICALES SERVICII DE SANATATE PREMIUM SRL-</t>
    </r>
    <r>
      <rPr>
        <b/>
        <sz val="9"/>
        <color indexed="8"/>
        <rFont val="Arial"/>
        <family val="2"/>
      </rPr>
      <t>Pantelimon</t>
    </r>
  </si>
  <si>
    <t>A064.I</t>
  </si>
  <si>
    <t>CMI CARDIOLOGIE MARINESCU SORIN</t>
  </si>
  <si>
    <t>A125.I</t>
  </si>
  <si>
    <t>CMI GERIATRIE SI GERONTOLOGIE NECULA MARINELA</t>
  </si>
  <si>
    <t>A013.I</t>
  </si>
  <si>
    <t>CMI MEDICINA INTERNA MORARU CONSTANTIN</t>
  </si>
  <si>
    <t>A189.I</t>
  </si>
  <si>
    <t>SC REUMA STOP CONSULT SRL</t>
  </si>
  <si>
    <t>MF359.I</t>
  </si>
  <si>
    <t>CMI MF BECHEANU NATALIA</t>
  </si>
  <si>
    <t>MF218.I</t>
  </si>
  <si>
    <t xml:space="preserve">CMI MF ILIESCU Victoria </t>
  </si>
  <si>
    <t>MF375.I</t>
  </si>
  <si>
    <t>CMI MF MOLDOVAN DORIN</t>
  </si>
  <si>
    <t>MF006.I</t>
  </si>
  <si>
    <t>CMI MF STANCIU DOINA</t>
  </si>
  <si>
    <t>MF318.I</t>
  </si>
  <si>
    <t>CMI MF STUPARU VICTORIA</t>
  </si>
  <si>
    <t>MF133.I</t>
  </si>
  <si>
    <t>CMI MF TARLEA ELENA</t>
  </si>
  <si>
    <t>MF408.I</t>
  </si>
  <si>
    <t>CMI MF TOMA ELIZA</t>
  </si>
  <si>
    <t>MF467.I</t>
  </si>
  <si>
    <t>SC DOCTOR UDRISTE MIHAI SRL</t>
  </si>
  <si>
    <t>MF220.I</t>
  </si>
  <si>
    <t>CMI MF BACIOIU DOINA-contr.01.10.2016</t>
  </si>
  <si>
    <t>A184.I</t>
  </si>
  <si>
    <t>CMI HEMATOLOGIE NEACSU GABRIELA LILIANA</t>
  </si>
  <si>
    <t>MF446.I</t>
  </si>
  <si>
    <t>CMI MF MIHAILESCU BIANCA</t>
  </si>
  <si>
    <t>MF347.I</t>
  </si>
  <si>
    <t>SC SOLOMED CLINIC SRL</t>
  </si>
  <si>
    <t>S135.I</t>
  </si>
  <si>
    <t>CABINET MEDICAL DE STOMATOLOGIE DR.STATE ANDREEA</t>
  </si>
  <si>
    <t>S167.I</t>
  </si>
  <si>
    <t>SC STOMATOLOGIE OANA MIHAESCU SRL</t>
  </si>
  <si>
    <t>H11P</t>
  </si>
  <si>
    <t>SPITALUL DE BOLI CRONICE SI GERIATRIE STEFANESTI</t>
  </si>
  <si>
    <t>H14P</t>
  </si>
  <si>
    <t>SPITALUL PNEUMOFIZIOLOGIE LEORDENI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</si>
  <si>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</si>
  <si>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</si>
  <si>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</si>
  <si>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</si>
  <si>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</si>
  <si>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</si>
  <si>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</si>
  <si>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</si>
  <si>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</si>
  <si>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t>SPITALUL ORASENESC "SF. Spiridon" MIOVENI</t>
  </si>
  <si>
    <t>H01P</t>
  </si>
  <si>
    <t>SPITALUL JUDETEAN DE URGENTA PITESTI</t>
  </si>
  <si>
    <t>TOTAL</t>
  </si>
  <si>
    <t>MARTIE-PLATI</t>
  </si>
  <si>
    <t>Lab 03 -plati</t>
  </si>
  <si>
    <t>Rx 03-plati</t>
  </si>
  <si>
    <t>Total 03-plati</t>
  </si>
  <si>
    <t>Nr.crt</t>
  </si>
  <si>
    <t>Nr.contract</t>
  </si>
  <si>
    <t>PARACLINICE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</si>
</sst>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 wrapText="1"/>
    </xf>
    <xf numFmtId="4" fontId="2" fillId="33" borderId="0" xfId="0" applyNumberFormat="1" applyFont="1" applyFill="1" applyBorder="1" applyAlignment="1">
      <alignment wrapText="1"/>
    </xf>
    <xf numFmtId="4" fontId="3" fillId="33" borderId="11" xfId="0" applyNumberFormat="1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wrapText="1"/>
    </xf>
    <xf numFmtId="4" fontId="5" fillId="33" borderId="11" xfId="0" applyNumberFormat="1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34" borderId="11" xfId="0" applyNumberFormat="1" applyFont="1" applyFill="1" applyBorder="1" applyAlignment="1">
      <alignment wrapText="1"/>
    </xf>
    <xf numFmtId="4" fontId="0" fillId="34" borderId="10" xfId="0" applyNumberFormat="1" applyFill="1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40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4" fontId="40" fillId="0" borderId="11" xfId="0" applyNumberFormat="1" applyFont="1" applyBorder="1" applyAlignment="1">
      <alignment horizontal="center"/>
    </xf>
    <xf numFmtId="4" fontId="40" fillId="0" borderId="13" xfId="0" applyNumberFormat="1" applyFont="1" applyBorder="1" applyAlignment="1">
      <alignment horizontal="center"/>
    </xf>
    <xf numFmtId="4" fontId="40" fillId="0" borderId="14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tabSelected="1" zoomScalePageLayoutView="0" workbookViewId="0" topLeftCell="A1">
      <selection activeCell="C2" sqref="C2"/>
    </sheetView>
  </sheetViews>
  <sheetFormatPr defaultColWidth="9.140625" defaultRowHeight="24" customHeight="1"/>
  <cols>
    <col min="1" max="1" width="7.8515625" style="0" customWidth="1"/>
    <col min="2" max="2" width="11.8515625" style="24" customWidth="1"/>
    <col min="3" max="3" width="40.8515625" style="0" customWidth="1"/>
    <col min="4" max="6" width="17.421875" style="1" customWidth="1"/>
  </cols>
  <sheetData>
    <row r="1" spans="1:6" ht="24" customHeight="1">
      <c r="A1" s="13"/>
      <c r="B1" s="4"/>
      <c r="C1" s="7" t="s">
        <v>130</v>
      </c>
      <c r="D1" s="25" t="s">
        <v>124</v>
      </c>
      <c r="E1" s="26"/>
      <c r="F1" s="27"/>
    </row>
    <row r="2" spans="1:6" ht="24" customHeight="1">
      <c r="A2" s="14" t="s">
        <v>128</v>
      </c>
      <c r="B2" s="2" t="s">
        <v>129</v>
      </c>
      <c r="C2" s="7" t="s">
        <v>0</v>
      </c>
      <c r="D2" s="19" t="s">
        <v>125</v>
      </c>
      <c r="E2" s="19" t="s">
        <v>126</v>
      </c>
      <c r="F2" s="19" t="s">
        <v>127</v>
      </c>
    </row>
    <row r="3" spans="1:6" ht="24" customHeight="1">
      <c r="A3" s="13">
        <v>1</v>
      </c>
      <c r="B3" s="4" t="s">
        <v>1</v>
      </c>
      <c r="C3" s="8" t="s">
        <v>2</v>
      </c>
      <c r="D3" s="10">
        <v>38236.06</v>
      </c>
      <c r="E3" s="10">
        <v>0</v>
      </c>
      <c r="F3" s="10">
        <f>D3+E3</f>
        <v>38236.06</v>
      </c>
    </row>
    <row r="4" spans="1:6" ht="24" customHeight="1">
      <c r="A4" s="15">
        <v>2</v>
      </c>
      <c r="B4" s="21" t="s">
        <v>3</v>
      </c>
      <c r="C4" s="11" t="s">
        <v>4</v>
      </c>
      <c r="D4" s="12">
        <v>0</v>
      </c>
      <c r="E4" s="12">
        <v>0</v>
      </c>
      <c r="F4" s="10">
        <f aca="true" t="shared" si="0" ref="F4:F64">D4+E4</f>
        <v>0</v>
      </c>
    </row>
    <row r="5" spans="1:6" ht="24" customHeight="1">
      <c r="A5" s="13">
        <v>3</v>
      </c>
      <c r="B5" s="4" t="s">
        <v>5</v>
      </c>
      <c r="C5" s="8" t="s">
        <v>6</v>
      </c>
      <c r="D5" s="10">
        <v>28826.74</v>
      </c>
      <c r="E5" s="10">
        <v>0</v>
      </c>
      <c r="F5" s="10">
        <f t="shared" si="0"/>
        <v>28826.74</v>
      </c>
    </row>
    <row r="6" spans="1:6" ht="24" customHeight="1">
      <c r="A6" s="13">
        <v>4</v>
      </c>
      <c r="B6" s="4" t="s">
        <v>7</v>
      </c>
      <c r="C6" s="8" t="s">
        <v>8</v>
      </c>
      <c r="D6" s="10">
        <v>46278</v>
      </c>
      <c r="E6" s="10">
        <v>0</v>
      </c>
      <c r="F6" s="10">
        <f t="shared" si="0"/>
        <v>46278</v>
      </c>
    </row>
    <row r="7" spans="1:6" ht="24" customHeight="1">
      <c r="A7" s="13">
        <v>5</v>
      </c>
      <c r="B7" s="4" t="s">
        <v>9</v>
      </c>
      <c r="C7" s="8" t="s">
        <v>10</v>
      </c>
      <c r="D7" s="10">
        <v>48544.16</v>
      </c>
      <c r="E7" s="10">
        <v>0</v>
      </c>
      <c r="F7" s="10">
        <f t="shared" si="0"/>
        <v>48544.16</v>
      </c>
    </row>
    <row r="8" spans="1:6" ht="24" customHeight="1">
      <c r="A8" s="13">
        <v>6</v>
      </c>
      <c r="B8" s="4" t="s">
        <v>11</v>
      </c>
      <c r="C8" s="8" t="s">
        <v>12</v>
      </c>
      <c r="D8" s="10">
        <v>52886.08</v>
      </c>
      <c r="E8" s="10">
        <v>0</v>
      </c>
      <c r="F8" s="10">
        <f t="shared" si="0"/>
        <v>52886.08</v>
      </c>
    </row>
    <row r="9" spans="1:6" ht="24" customHeight="1">
      <c r="A9" s="13">
        <v>7</v>
      </c>
      <c r="B9" s="4" t="s">
        <v>13</v>
      </c>
      <c r="C9" s="8" t="s">
        <v>14</v>
      </c>
      <c r="D9" s="10">
        <v>35297.02</v>
      </c>
      <c r="E9" s="10">
        <v>0</v>
      </c>
      <c r="F9" s="10">
        <f t="shared" si="0"/>
        <v>35297.02</v>
      </c>
    </row>
    <row r="10" spans="1:6" ht="24" customHeight="1">
      <c r="A10" s="13">
        <v>8</v>
      </c>
      <c r="B10" s="4" t="s">
        <v>15</v>
      </c>
      <c r="C10" s="8" t="s">
        <v>16</v>
      </c>
      <c r="D10" s="10">
        <v>36166.36</v>
      </c>
      <c r="E10" s="10">
        <v>0</v>
      </c>
      <c r="F10" s="10">
        <f t="shared" si="0"/>
        <v>36166.36</v>
      </c>
    </row>
    <row r="11" spans="1:6" ht="24" customHeight="1">
      <c r="A11" s="13">
        <v>9</v>
      </c>
      <c r="B11" s="4" t="s">
        <v>17</v>
      </c>
      <c r="C11" s="8" t="s">
        <v>18</v>
      </c>
      <c r="D11" s="10">
        <v>37693.81</v>
      </c>
      <c r="E11" s="10">
        <v>0</v>
      </c>
      <c r="F11" s="10">
        <f t="shared" si="0"/>
        <v>37693.81</v>
      </c>
    </row>
    <row r="12" spans="1:6" ht="24" customHeight="1">
      <c r="A12" s="13">
        <v>10</v>
      </c>
      <c r="B12" s="4" t="s">
        <v>19</v>
      </c>
      <c r="C12" s="8" t="s">
        <v>20</v>
      </c>
      <c r="D12" s="10">
        <v>31582.75</v>
      </c>
      <c r="E12" s="10">
        <v>0</v>
      </c>
      <c r="F12" s="10">
        <f t="shared" si="0"/>
        <v>31582.75</v>
      </c>
    </row>
    <row r="13" spans="1:6" ht="24" customHeight="1">
      <c r="A13" s="13">
        <v>11</v>
      </c>
      <c r="B13" s="4" t="s">
        <v>21</v>
      </c>
      <c r="C13" s="8" t="s">
        <v>22</v>
      </c>
      <c r="D13" s="10">
        <v>44269.8</v>
      </c>
      <c r="E13" s="10">
        <v>0</v>
      </c>
      <c r="F13" s="10">
        <f t="shared" si="0"/>
        <v>44269.8</v>
      </c>
    </row>
    <row r="14" spans="1:6" ht="24" customHeight="1">
      <c r="A14" s="13">
        <v>12</v>
      </c>
      <c r="B14" s="4" t="s">
        <v>23</v>
      </c>
      <c r="C14" s="8" t="s">
        <v>24</v>
      </c>
      <c r="D14" s="10">
        <v>33438.8</v>
      </c>
      <c r="E14" s="10">
        <v>0</v>
      </c>
      <c r="F14" s="10">
        <f t="shared" si="0"/>
        <v>33438.8</v>
      </c>
    </row>
    <row r="15" spans="1:6" ht="24" customHeight="1">
      <c r="A15" s="13"/>
      <c r="B15" s="4"/>
      <c r="C15" s="8" t="s">
        <v>25</v>
      </c>
      <c r="D15" s="10">
        <v>31495.66</v>
      </c>
      <c r="E15" s="10">
        <v>0</v>
      </c>
      <c r="F15" s="10">
        <f t="shared" si="0"/>
        <v>31495.66</v>
      </c>
    </row>
    <row r="16" spans="1:6" ht="24" customHeight="1">
      <c r="A16" s="13">
        <v>13</v>
      </c>
      <c r="B16" s="4" t="s">
        <v>26</v>
      </c>
      <c r="C16" s="8" t="s">
        <v>27</v>
      </c>
      <c r="D16" s="10">
        <v>26026.9</v>
      </c>
      <c r="E16" s="10">
        <v>0</v>
      </c>
      <c r="F16" s="10">
        <f t="shared" si="0"/>
        <v>26026.9</v>
      </c>
    </row>
    <row r="17" spans="1:6" ht="24" customHeight="1">
      <c r="A17" s="13">
        <v>14</v>
      </c>
      <c r="B17" s="4" t="s">
        <v>28</v>
      </c>
      <c r="C17" s="8" t="s">
        <v>29</v>
      </c>
      <c r="D17" s="10">
        <v>51302.5</v>
      </c>
      <c r="E17" s="10">
        <v>0</v>
      </c>
      <c r="F17" s="10">
        <f t="shared" si="0"/>
        <v>51302.5</v>
      </c>
    </row>
    <row r="18" spans="1:6" ht="24" customHeight="1">
      <c r="A18" s="13">
        <v>15</v>
      </c>
      <c r="B18" s="4" t="s">
        <v>30</v>
      </c>
      <c r="C18" s="8" t="s">
        <v>31</v>
      </c>
      <c r="D18" s="10">
        <v>17318.99</v>
      </c>
      <c r="E18" s="10">
        <v>15870</v>
      </c>
      <c r="F18" s="10">
        <f t="shared" si="0"/>
        <v>33188.990000000005</v>
      </c>
    </row>
    <row r="19" spans="1:6" ht="24" customHeight="1">
      <c r="A19" s="13">
        <v>16</v>
      </c>
      <c r="B19" s="4" t="s">
        <v>32</v>
      </c>
      <c r="C19" s="8" t="s">
        <v>33</v>
      </c>
      <c r="D19" s="10">
        <v>28637.36</v>
      </c>
      <c r="E19" s="10">
        <v>43055</v>
      </c>
      <c r="F19" s="10">
        <f t="shared" si="0"/>
        <v>71692.36</v>
      </c>
    </row>
    <row r="20" spans="1:6" ht="24" customHeight="1">
      <c r="A20" s="13">
        <v>17</v>
      </c>
      <c r="B20" s="4" t="s">
        <v>34</v>
      </c>
      <c r="C20" s="8" t="s">
        <v>35</v>
      </c>
      <c r="D20" s="10">
        <v>0</v>
      </c>
      <c r="E20" s="10">
        <v>19409</v>
      </c>
      <c r="F20" s="10">
        <f t="shared" si="0"/>
        <v>19409</v>
      </c>
    </row>
    <row r="21" spans="1:6" ht="24" customHeight="1">
      <c r="A21" s="13">
        <v>18</v>
      </c>
      <c r="B21" s="4" t="s">
        <v>36</v>
      </c>
      <c r="C21" s="8" t="s">
        <v>37</v>
      </c>
      <c r="D21" s="10">
        <v>20350.84</v>
      </c>
      <c r="E21" s="10">
        <v>11340</v>
      </c>
      <c r="F21" s="10">
        <f t="shared" si="0"/>
        <v>31690.84</v>
      </c>
    </row>
    <row r="22" spans="1:6" ht="24" customHeight="1">
      <c r="A22" s="13">
        <v>19</v>
      </c>
      <c r="B22" s="4" t="s">
        <v>38</v>
      </c>
      <c r="C22" s="8" t="s">
        <v>39</v>
      </c>
      <c r="D22" s="10">
        <v>45772.89</v>
      </c>
      <c r="E22" s="10">
        <v>156898</v>
      </c>
      <c r="F22" s="10">
        <f t="shared" si="0"/>
        <v>202670.89</v>
      </c>
    </row>
    <row r="23" spans="1:6" ht="24" customHeight="1">
      <c r="A23" s="13">
        <v>20</v>
      </c>
      <c r="B23" s="4" t="s">
        <v>40</v>
      </c>
      <c r="C23" s="8" t="s">
        <v>41</v>
      </c>
      <c r="D23" s="10">
        <v>27511.47</v>
      </c>
      <c r="E23" s="10">
        <v>119675</v>
      </c>
      <c r="F23" s="10">
        <f t="shared" si="0"/>
        <v>147186.47</v>
      </c>
    </row>
    <row r="24" spans="1:6" ht="24" customHeight="1">
      <c r="A24" s="13">
        <v>21</v>
      </c>
      <c r="B24" s="4" t="s">
        <v>42</v>
      </c>
      <c r="C24" s="8" t="s">
        <v>43</v>
      </c>
      <c r="D24" s="10">
        <v>16619.7</v>
      </c>
      <c r="E24" s="10">
        <v>1379</v>
      </c>
      <c r="F24" s="10">
        <f t="shared" si="0"/>
        <v>17998.7</v>
      </c>
    </row>
    <row r="25" spans="1:6" ht="24" customHeight="1">
      <c r="A25" s="13">
        <v>22</v>
      </c>
      <c r="B25" s="4" t="s">
        <v>44</v>
      </c>
      <c r="C25" s="8" t="s">
        <v>45</v>
      </c>
      <c r="D25" s="10">
        <v>49463.2</v>
      </c>
      <c r="E25" s="10">
        <v>0</v>
      </c>
      <c r="F25" s="10">
        <f t="shared" si="0"/>
        <v>49463.2</v>
      </c>
    </row>
    <row r="26" spans="1:6" ht="24" customHeight="1">
      <c r="A26" s="13">
        <v>23</v>
      </c>
      <c r="B26" s="4" t="s">
        <v>46</v>
      </c>
      <c r="C26" s="8" t="s">
        <v>47</v>
      </c>
      <c r="D26" s="10">
        <v>6800</v>
      </c>
      <c r="E26" s="10">
        <v>0</v>
      </c>
      <c r="F26" s="10">
        <f t="shared" si="0"/>
        <v>6800</v>
      </c>
    </row>
    <row r="27" spans="1:6" ht="24" customHeight="1">
      <c r="A27" s="13">
        <v>24</v>
      </c>
      <c r="B27" s="4" t="s">
        <v>48</v>
      </c>
      <c r="C27" s="8" t="s">
        <v>49</v>
      </c>
      <c r="D27" s="10">
        <v>2680</v>
      </c>
      <c r="E27" s="10">
        <v>0</v>
      </c>
      <c r="F27" s="10">
        <f t="shared" si="0"/>
        <v>2680</v>
      </c>
    </row>
    <row r="28" spans="1:6" ht="24" customHeight="1">
      <c r="A28" s="13">
        <v>25</v>
      </c>
      <c r="B28" s="4" t="s">
        <v>50</v>
      </c>
      <c r="C28" s="8" t="s">
        <v>51</v>
      </c>
      <c r="D28" s="10">
        <v>0</v>
      </c>
      <c r="E28" s="10">
        <v>0</v>
      </c>
      <c r="F28" s="10">
        <f t="shared" si="0"/>
        <v>0</v>
      </c>
    </row>
    <row r="29" spans="1:6" ht="24" customHeight="1">
      <c r="A29" s="13">
        <v>26</v>
      </c>
      <c r="B29" s="4" t="s">
        <v>52</v>
      </c>
      <c r="C29" s="8" t="s">
        <v>53</v>
      </c>
      <c r="D29" s="10">
        <v>400</v>
      </c>
      <c r="E29" s="10">
        <v>0</v>
      </c>
      <c r="F29" s="10">
        <f t="shared" si="0"/>
        <v>400</v>
      </c>
    </row>
    <row r="30" spans="1:6" ht="24" customHeight="1">
      <c r="A30" s="13">
        <v>27</v>
      </c>
      <c r="B30" s="4" t="s">
        <v>54</v>
      </c>
      <c r="C30" s="8" t="s">
        <v>55</v>
      </c>
      <c r="D30" s="10">
        <v>3720</v>
      </c>
      <c r="E30" s="10">
        <v>0</v>
      </c>
      <c r="F30" s="10">
        <f t="shared" si="0"/>
        <v>3720</v>
      </c>
    </row>
    <row r="31" spans="1:6" ht="24" customHeight="1">
      <c r="A31" s="13">
        <v>28</v>
      </c>
      <c r="B31" s="4" t="s">
        <v>56</v>
      </c>
      <c r="C31" s="8" t="s">
        <v>57</v>
      </c>
      <c r="D31" s="10">
        <v>1000</v>
      </c>
      <c r="E31" s="10">
        <v>0</v>
      </c>
      <c r="F31" s="10">
        <f t="shared" si="0"/>
        <v>1000</v>
      </c>
    </row>
    <row r="32" spans="1:6" ht="24" customHeight="1">
      <c r="A32" s="13">
        <v>29</v>
      </c>
      <c r="B32" s="4" t="s">
        <v>58</v>
      </c>
      <c r="C32" s="8" t="s">
        <v>59</v>
      </c>
      <c r="D32" s="10">
        <v>2640</v>
      </c>
      <c r="E32" s="10">
        <v>0</v>
      </c>
      <c r="F32" s="10">
        <f t="shared" si="0"/>
        <v>2640</v>
      </c>
    </row>
    <row r="33" spans="1:6" ht="24" customHeight="1">
      <c r="A33" s="13">
        <v>30</v>
      </c>
      <c r="B33" s="4" t="s">
        <v>60</v>
      </c>
      <c r="C33" s="8" t="s">
        <v>61</v>
      </c>
      <c r="D33" s="10">
        <v>0</v>
      </c>
      <c r="E33" s="10">
        <v>75984</v>
      </c>
      <c r="F33" s="10">
        <f t="shared" si="0"/>
        <v>75984</v>
      </c>
    </row>
    <row r="34" spans="1:6" ht="24" customHeight="1">
      <c r="A34" s="13">
        <v>31</v>
      </c>
      <c r="B34" s="4" t="s">
        <v>62</v>
      </c>
      <c r="C34" s="8" t="s">
        <v>63</v>
      </c>
      <c r="D34" s="10">
        <v>0</v>
      </c>
      <c r="E34" s="10">
        <v>1350</v>
      </c>
      <c r="F34" s="10">
        <f t="shared" si="0"/>
        <v>1350</v>
      </c>
    </row>
    <row r="35" spans="1:6" ht="24" customHeight="1">
      <c r="A35" s="13">
        <v>32</v>
      </c>
      <c r="B35" s="4" t="s">
        <v>64</v>
      </c>
      <c r="C35" s="8" t="s">
        <v>65</v>
      </c>
      <c r="D35" s="10">
        <v>0</v>
      </c>
      <c r="E35" s="10">
        <v>4050</v>
      </c>
      <c r="F35" s="10">
        <f t="shared" si="0"/>
        <v>4050</v>
      </c>
    </row>
    <row r="36" spans="1:6" ht="24" customHeight="1">
      <c r="A36" s="13">
        <v>33</v>
      </c>
      <c r="B36" s="4" t="s">
        <v>66</v>
      </c>
      <c r="C36" s="8" t="s">
        <v>67</v>
      </c>
      <c r="D36" s="10">
        <v>0</v>
      </c>
      <c r="E36" s="10">
        <v>4950</v>
      </c>
      <c r="F36" s="10">
        <f t="shared" si="0"/>
        <v>4950</v>
      </c>
    </row>
    <row r="37" spans="1:6" ht="24" customHeight="1">
      <c r="A37" s="13">
        <v>34</v>
      </c>
      <c r="B37" s="4" t="s">
        <v>68</v>
      </c>
      <c r="C37" s="9" t="s">
        <v>69</v>
      </c>
      <c r="D37" s="10">
        <v>0</v>
      </c>
      <c r="E37" s="10">
        <v>0</v>
      </c>
      <c r="F37" s="10">
        <f t="shared" si="0"/>
        <v>0</v>
      </c>
    </row>
    <row r="38" spans="1:6" ht="24" customHeight="1">
      <c r="A38" s="13"/>
      <c r="B38" s="4"/>
      <c r="C38" s="9" t="s">
        <v>70</v>
      </c>
      <c r="D38" s="10">
        <v>0</v>
      </c>
      <c r="E38" s="10">
        <v>1800</v>
      </c>
      <c r="F38" s="10">
        <f t="shared" si="0"/>
        <v>1800</v>
      </c>
    </row>
    <row r="39" spans="1:6" ht="24" customHeight="1">
      <c r="A39" s="13">
        <v>35</v>
      </c>
      <c r="B39" s="4" t="s">
        <v>71</v>
      </c>
      <c r="C39" s="8" t="s">
        <v>72</v>
      </c>
      <c r="D39" s="10">
        <v>0</v>
      </c>
      <c r="E39" s="10">
        <v>3360</v>
      </c>
      <c r="F39" s="10">
        <f t="shared" si="0"/>
        <v>3360</v>
      </c>
    </row>
    <row r="40" spans="1:6" ht="24" customHeight="1">
      <c r="A40" s="13">
        <v>36</v>
      </c>
      <c r="B40" s="4" t="s">
        <v>73</v>
      </c>
      <c r="C40" s="8" t="s">
        <v>74</v>
      </c>
      <c r="D40" s="10">
        <v>0</v>
      </c>
      <c r="E40" s="10">
        <v>3540</v>
      </c>
      <c r="F40" s="10">
        <f t="shared" si="0"/>
        <v>3540</v>
      </c>
    </row>
    <row r="41" spans="1:6" ht="24" customHeight="1">
      <c r="A41" s="13">
        <v>37</v>
      </c>
      <c r="B41" s="4" t="s">
        <v>75</v>
      </c>
      <c r="C41" s="8" t="s">
        <v>76</v>
      </c>
      <c r="D41" s="10">
        <v>0</v>
      </c>
      <c r="E41" s="10">
        <v>3360</v>
      </c>
      <c r="F41" s="10">
        <f t="shared" si="0"/>
        <v>3360</v>
      </c>
    </row>
    <row r="42" spans="1:6" ht="24" customHeight="1">
      <c r="A42" s="13">
        <v>38</v>
      </c>
      <c r="B42" s="4" t="s">
        <v>77</v>
      </c>
      <c r="C42" s="8" t="s">
        <v>78</v>
      </c>
      <c r="D42" s="10">
        <v>0</v>
      </c>
      <c r="E42" s="10">
        <v>2825</v>
      </c>
      <c r="F42" s="10">
        <f t="shared" si="0"/>
        <v>2825</v>
      </c>
    </row>
    <row r="43" spans="1:6" ht="24" customHeight="1">
      <c r="A43" s="13">
        <v>39</v>
      </c>
      <c r="B43" s="4" t="s">
        <v>79</v>
      </c>
      <c r="C43" s="8" t="s">
        <v>80</v>
      </c>
      <c r="D43" s="10">
        <v>0</v>
      </c>
      <c r="E43" s="10">
        <v>3360</v>
      </c>
      <c r="F43" s="10">
        <f t="shared" si="0"/>
        <v>3360</v>
      </c>
    </row>
    <row r="44" spans="1:6" ht="24" customHeight="1">
      <c r="A44" s="13">
        <v>40</v>
      </c>
      <c r="B44" s="4" t="s">
        <v>81</v>
      </c>
      <c r="C44" s="8" t="s">
        <v>82</v>
      </c>
      <c r="D44" s="10">
        <v>0</v>
      </c>
      <c r="E44" s="10">
        <v>4500</v>
      </c>
      <c r="F44" s="10">
        <f t="shared" si="0"/>
        <v>4500</v>
      </c>
    </row>
    <row r="45" spans="1:6" ht="24" customHeight="1">
      <c r="A45" s="13">
        <v>41</v>
      </c>
      <c r="B45" s="4" t="s">
        <v>83</v>
      </c>
      <c r="C45" s="8" t="s">
        <v>84</v>
      </c>
      <c r="D45" s="10">
        <v>0</v>
      </c>
      <c r="E45" s="10">
        <v>3300</v>
      </c>
      <c r="F45" s="10">
        <f t="shared" si="0"/>
        <v>3300</v>
      </c>
    </row>
    <row r="46" spans="1:6" ht="24" customHeight="1">
      <c r="A46" s="13">
        <v>42</v>
      </c>
      <c r="B46" s="4" t="s">
        <v>85</v>
      </c>
      <c r="C46" s="8" t="s">
        <v>86</v>
      </c>
      <c r="D46" s="10">
        <v>0</v>
      </c>
      <c r="E46" s="10">
        <v>3180</v>
      </c>
      <c r="F46" s="10">
        <f t="shared" si="0"/>
        <v>3180</v>
      </c>
    </row>
    <row r="47" spans="1:6" ht="24" customHeight="1">
      <c r="A47" s="13">
        <v>43</v>
      </c>
      <c r="B47" s="4" t="s">
        <v>87</v>
      </c>
      <c r="C47" s="8" t="s">
        <v>88</v>
      </c>
      <c r="D47" s="10">
        <v>0</v>
      </c>
      <c r="E47" s="10">
        <v>5370</v>
      </c>
      <c r="F47" s="10">
        <f t="shared" si="0"/>
        <v>5370</v>
      </c>
    </row>
    <row r="48" spans="1:6" ht="24" customHeight="1">
      <c r="A48" s="13">
        <v>44</v>
      </c>
      <c r="B48" s="4" t="s">
        <v>89</v>
      </c>
      <c r="C48" s="8" t="s">
        <v>90</v>
      </c>
      <c r="D48" s="10">
        <v>0</v>
      </c>
      <c r="E48" s="10">
        <v>3240</v>
      </c>
      <c r="F48" s="10">
        <f t="shared" si="0"/>
        <v>3240</v>
      </c>
    </row>
    <row r="49" spans="1:6" ht="24" customHeight="1">
      <c r="A49" s="13">
        <v>45</v>
      </c>
      <c r="B49" s="4" t="s">
        <v>91</v>
      </c>
      <c r="C49" s="8" t="s">
        <v>92</v>
      </c>
      <c r="D49" s="10">
        <v>0</v>
      </c>
      <c r="E49" s="10">
        <v>3360</v>
      </c>
      <c r="F49" s="10">
        <f t="shared" si="0"/>
        <v>3360</v>
      </c>
    </row>
    <row r="50" spans="1:6" ht="24" customHeight="1">
      <c r="A50" s="13">
        <v>46</v>
      </c>
      <c r="B50" s="4" t="s">
        <v>93</v>
      </c>
      <c r="C50" s="8" t="s">
        <v>94</v>
      </c>
      <c r="D50" s="10">
        <v>0</v>
      </c>
      <c r="E50" s="10">
        <v>3900</v>
      </c>
      <c r="F50" s="10">
        <f t="shared" si="0"/>
        <v>3900</v>
      </c>
    </row>
    <row r="51" spans="1:6" ht="24" customHeight="1">
      <c r="A51" s="13">
        <v>47</v>
      </c>
      <c r="B51" s="4" t="s">
        <v>95</v>
      </c>
      <c r="C51" s="8" t="s">
        <v>96</v>
      </c>
      <c r="D51" s="10">
        <v>0</v>
      </c>
      <c r="E51" s="10">
        <v>2340</v>
      </c>
      <c r="F51" s="10">
        <f t="shared" si="0"/>
        <v>2340</v>
      </c>
    </row>
    <row r="52" spans="1:6" ht="24" customHeight="1">
      <c r="A52" s="13">
        <v>48</v>
      </c>
      <c r="B52" s="4" t="s">
        <v>97</v>
      </c>
      <c r="C52" s="8" t="s">
        <v>98</v>
      </c>
      <c r="D52" s="10">
        <v>0</v>
      </c>
      <c r="E52" s="10">
        <v>0</v>
      </c>
      <c r="F52" s="10">
        <f t="shared" si="0"/>
        <v>0</v>
      </c>
    </row>
    <row r="53" spans="1:6" ht="24" customHeight="1">
      <c r="A53" s="13">
        <v>49</v>
      </c>
      <c r="B53" s="4" t="s">
        <v>99</v>
      </c>
      <c r="C53" s="8" t="s">
        <v>100</v>
      </c>
      <c r="D53" s="10">
        <v>0</v>
      </c>
      <c r="E53" s="10">
        <v>3360</v>
      </c>
      <c r="F53" s="10">
        <f t="shared" si="0"/>
        <v>3360</v>
      </c>
    </row>
    <row r="54" spans="1:6" ht="24" customHeight="1">
      <c r="A54" s="13">
        <v>50</v>
      </c>
      <c r="B54" s="4" t="s">
        <v>101</v>
      </c>
      <c r="C54" s="8" t="s">
        <v>102</v>
      </c>
      <c r="D54" s="10">
        <v>0</v>
      </c>
      <c r="E54" s="10">
        <v>1320</v>
      </c>
      <c r="F54" s="10">
        <f t="shared" si="0"/>
        <v>1320</v>
      </c>
    </row>
    <row r="55" spans="1:6" ht="24" customHeight="1">
      <c r="A55" s="13">
        <v>51</v>
      </c>
      <c r="B55" s="4" t="s">
        <v>103</v>
      </c>
      <c r="C55" s="8" t="s">
        <v>104</v>
      </c>
      <c r="D55" s="10">
        <v>0</v>
      </c>
      <c r="E55" s="10">
        <v>5655</v>
      </c>
      <c r="F55" s="10">
        <f t="shared" si="0"/>
        <v>5655</v>
      </c>
    </row>
    <row r="56" spans="1:6" ht="24" customHeight="1">
      <c r="A56" s="13">
        <v>52</v>
      </c>
      <c r="B56" s="4" t="s">
        <v>105</v>
      </c>
      <c r="C56" s="8" t="s">
        <v>106</v>
      </c>
      <c r="D56" s="10">
        <v>0</v>
      </c>
      <c r="E56" s="10">
        <v>8970</v>
      </c>
      <c r="F56" s="10">
        <f t="shared" si="0"/>
        <v>8970</v>
      </c>
    </row>
    <row r="57" spans="1:6" ht="24" customHeight="1">
      <c r="A57" s="13">
        <v>53</v>
      </c>
      <c r="B57" s="4" t="s">
        <v>107</v>
      </c>
      <c r="C57" s="8" t="s">
        <v>108</v>
      </c>
      <c r="D57" s="10">
        <v>25036.84</v>
      </c>
      <c r="E57" s="10">
        <v>0</v>
      </c>
      <c r="F57" s="10">
        <f t="shared" si="0"/>
        <v>25036.84</v>
      </c>
    </row>
    <row r="58" spans="1:6" ht="24" customHeight="1">
      <c r="A58" s="13">
        <v>54</v>
      </c>
      <c r="B58" s="4" t="s">
        <v>109</v>
      </c>
      <c r="C58" s="8" t="s">
        <v>110</v>
      </c>
      <c r="D58" s="10">
        <v>12655.83</v>
      </c>
      <c r="E58" s="10">
        <v>0</v>
      </c>
      <c r="F58" s="10">
        <f t="shared" si="0"/>
        <v>12655.83</v>
      </c>
    </row>
    <row r="59" spans="1:6" ht="24" customHeight="1">
      <c r="A59" s="13">
        <v>55</v>
      </c>
      <c r="B59" s="4" t="s">
        <v>111</v>
      </c>
      <c r="C59" s="8" t="s">
        <v>112</v>
      </c>
      <c r="D59" s="10">
        <v>17515.67</v>
      </c>
      <c r="E59" s="10">
        <v>21482</v>
      </c>
      <c r="F59" s="10">
        <f t="shared" si="0"/>
        <v>38997.67</v>
      </c>
    </row>
    <row r="60" spans="1:6" ht="24" customHeight="1">
      <c r="A60" s="13">
        <v>56</v>
      </c>
      <c r="B60" s="4" t="s">
        <v>113</v>
      </c>
      <c r="C60" s="8" t="s">
        <v>114</v>
      </c>
      <c r="D60" s="10">
        <v>22875.55</v>
      </c>
      <c r="E60" s="10">
        <v>4640</v>
      </c>
      <c r="F60" s="10">
        <f t="shared" si="0"/>
        <v>27515.55</v>
      </c>
    </row>
    <row r="61" spans="1:6" ht="24" customHeight="1">
      <c r="A61" s="13">
        <v>57</v>
      </c>
      <c r="B61" s="4" t="s">
        <v>115</v>
      </c>
      <c r="C61" s="8" t="s">
        <v>116</v>
      </c>
      <c r="D61" s="10">
        <v>24594.99</v>
      </c>
      <c r="E61" s="10">
        <v>5020</v>
      </c>
      <c r="F61" s="10">
        <f t="shared" si="0"/>
        <v>29614.99</v>
      </c>
    </row>
    <row r="62" spans="1:6" ht="24" customHeight="1">
      <c r="A62" s="13">
        <v>58</v>
      </c>
      <c r="B62" s="4" t="s">
        <v>117</v>
      </c>
      <c r="C62" s="8" t="s">
        <v>118</v>
      </c>
      <c r="D62" s="10">
        <v>0</v>
      </c>
      <c r="E62" s="10">
        <v>3854</v>
      </c>
      <c r="F62" s="10">
        <f t="shared" si="0"/>
        <v>3854</v>
      </c>
    </row>
    <row r="63" spans="1:6" ht="24" customHeight="1">
      <c r="A63" s="13">
        <v>59</v>
      </c>
      <c r="B63" s="4" t="s">
        <v>119</v>
      </c>
      <c r="C63" s="8" t="s">
        <v>120</v>
      </c>
      <c r="D63" s="10">
        <v>0</v>
      </c>
      <c r="E63" s="10">
        <v>450</v>
      </c>
      <c r="F63" s="10">
        <f t="shared" si="0"/>
        <v>450</v>
      </c>
    </row>
    <row r="64" spans="1:6" ht="24" customHeight="1">
      <c r="A64" s="13">
        <v>60</v>
      </c>
      <c r="B64" s="4" t="s">
        <v>121</v>
      </c>
      <c r="C64" s="3" t="s">
        <v>122</v>
      </c>
      <c r="D64" s="10">
        <v>0</v>
      </c>
      <c r="E64" s="10">
        <v>0</v>
      </c>
      <c r="F64" s="10">
        <f t="shared" si="0"/>
        <v>0</v>
      </c>
    </row>
    <row r="65" spans="1:6" ht="24" customHeight="1">
      <c r="A65" s="13"/>
      <c r="B65" s="4"/>
      <c r="C65" s="2" t="s">
        <v>123</v>
      </c>
      <c r="D65" s="20">
        <f>SUM(D3:D64)</f>
        <v>867637.9699999999</v>
      </c>
      <c r="E65" s="20">
        <f>SUM(E5:E64)</f>
        <v>556146</v>
      </c>
      <c r="F65" s="20">
        <f>SUM(F3:F64)</f>
        <v>1423783.97</v>
      </c>
    </row>
    <row r="66" spans="1:6" ht="24" customHeight="1">
      <c r="A66" s="16"/>
      <c r="B66" s="22"/>
      <c r="C66" s="6"/>
      <c r="D66" s="18"/>
      <c r="E66" s="18"/>
      <c r="F66" s="18"/>
    </row>
    <row r="67" spans="1:6" ht="24" customHeight="1">
      <c r="A67" s="16"/>
      <c r="B67" s="22"/>
      <c r="C67" s="6"/>
      <c r="D67" s="18"/>
      <c r="E67" s="18"/>
      <c r="F67" s="18"/>
    </row>
    <row r="68" spans="1:6" ht="24" customHeight="1">
      <c r="A68" s="16"/>
      <c r="B68" s="22"/>
      <c r="C68" s="6"/>
      <c r="D68" s="18"/>
      <c r="E68" s="18"/>
      <c r="F68" s="18"/>
    </row>
    <row r="69" spans="1:6" ht="24" customHeight="1">
      <c r="A69" s="16"/>
      <c r="B69" s="22"/>
      <c r="C69" s="6"/>
      <c r="D69" s="18"/>
      <c r="E69" s="18"/>
      <c r="F69" s="18"/>
    </row>
    <row r="70" spans="1:6" ht="24" customHeight="1">
      <c r="A70" s="16"/>
      <c r="B70" s="22"/>
      <c r="C70" s="6"/>
      <c r="D70" s="18"/>
      <c r="E70" s="18"/>
      <c r="F70" s="18"/>
    </row>
    <row r="71" spans="1:6" ht="24" customHeight="1">
      <c r="A71" s="16"/>
      <c r="B71" s="22"/>
      <c r="C71" s="6"/>
      <c r="D71" s="18"/>
      <c r="E71" s="18"/>
      <c r="F71" s="18"/>
    </row>
    <row r="72" spans="1:6" ht="24" customHeight="1">
      <c r="A72" s="16"/>
      <c r="B72" s="22"/>
      <c r="C72" s="6"/>
      <c r="D72" s="18"/>
      <c r="E72" s="18"/>
      <c r="F72" s="18"/>
    </row>
    <row r="73" spans="1:6" ht="24" customHeight="1">
      <c r="A73" s="16"/>
      <c r="B73" s="22"/>
      <c r="C73" s="6"/>
      <c r="D73" s="18"/>
      <c r="E73" s="18"/>
      <c r="F73" s="18"/>
    </row>
    <row r="74" spans="1:6" ht="24" customHeight="1">
      <c r="A74" s="16"/>
      <c r="B74" s="22"/>
      <c r="C74" s="6"/>
      <c r="D74" s="18"/>
      <c r="E74" s="18"/>
      <c r="F74" s="18"/>
    </row>
    <row r="75" spans="1:6" ht="24" customHeight="1">
      <c r="A75" s="16"/>
      <c r="B75" s="22"/>
      <c r="C75" s="6"/>
      <c r="D75" s="18"/>
      <c r="E75" s="18"/>
      <c r="F75" s="18"/>
    </row>
    <row r="76" spans="1:6" ht="24" customHeight="1">
      <c r="A76" s="16"/>
      <c r="B76" s="22"/>
      <c r="C76" s="6"/>
      <c r="D76" s="18"/>
      <c r="E76" s="18"/>
      <c r="F76" s="18"/>
    </row>
    <row r="77" spans="1:6" ht="24" customHeight="1">
      <c r="A77" s="16"/>
      <c r="B77" s="22"/>
      <c r="C77" s="6"/>
      <c r="D77" s="18"/>
      <c r="E77" s="18"/>
      <c r="F77" s="18"/>
    </row>
    <row r="78" spans="1:6" ht="24" customHeight="1">
      <c r="A78" s="16"/>
      <c r="B78" s="22"/>
      <c r="C78" s="6"/>
      <c r="D78" s="18"/>
      <c r="E78" s="18"/>
      <c r="F78" s="18"/>
    </row>
    <row r="79" spans="1:6" ht="24" customHeight="1">
      <c r="A79" s="16"/>
      <c r="B79" s="22"/>
      <c r="C79" s="6"/>
      <c r="D79" s="18"/>
      <c r="E79" s="18"/>
      <c r="F79" s="18"/>
    </row>
    <row r="80" spans="1:6" ht="24" customHeight="1">
      <c r="A80" s="16"/>
      <c r="B80" s="22"/>
      <c r="C80" s="6"/>
      <c r="D80" s="18"/>
      <c r="E80" s="18"/>
      <c r="F80" s="18"/>
    </row>
    <row r="81" spans="1:3" ht="24" customHeight="1">
      <c r="A81" s="16"/>
      <c r="B81" s="22"/>
      <c r="C81" s="6"/>
    </row>
    <row r="82" spans="1:3" ht="24" customHeight="1">
      <c r="A82" s="16"/>
      <c r="B82" s="22"/>
      <c r="C82" s="6"/>
    </row>
    <row r="83" spans="1:3" ht="24" customHeight="1">
      <c r="A83" s="16"/>
      <c r="B83" s="22"/>
      <c r="C83" s="6"/>
    </row>
    <row r="84" spans="1:3" ht="24" customHeight="1">
      <c r="A84" s="16"/>
      <c r="B84" s="22"/>
      <c r="C84" s="6"/>
    </row>
    <row r="85" spans="1:3" ht="24" customHeight="1">
      <c r="A85" s="16"/>
      <c r="B85" s="22"/>
      <c r="C85" s="6"/>
    </row>
    <row r="86" spans="1:3" ht="24" customHeight="1">
      <c r="A86" s="16"/>
      <c r="B86" s="22"/>
      <c r="C86" s="6"/>
    </row>
    <row r="87" spans="1:3" ht="24" customHeight="1">
      <c r="A87" s="16"/>
      <c r="B87" s="22"/>
      <c r="C87" s="6"/>
    </row>
    <row r="88" spans="1:3" ht="24" customHeight="1">
      <c r="A88" s="16"/>
      <c r="B88" s="22"/>
      <c r="C88" s="6"/>
    </row>
    <row r="89" spans="1:3" ht="24" customHeight="1">
      <c r="A89" s="16"/>
      <c r="B89" s="22"/>
      <c r="C89" s="6"/>
    </row>
    <row r="90" spans="1:3" ht="24" customHeight="1">
      <c r="A90" s="16"/>
      <c r="B90" s="22"/>
      <c r="C90" s="6"/>
    </row>
    <row r="91" spans="1:3" ht="24" customHeight="1">
      <c r="A91" s="16"/>
      <c r="B91" s="22"/>
      <c r="C91" s="6"/>
    </row>
    <row r="92" spans="1:3" ht="24" customHeight="1">
      <c r="A92" s="16"/>
      <c r="B92" s="22"/>
      <c r="C92" s="6"/>
    </row>
    <row r="93" spans="1:3" ht="24" customHeight="1">
      <c r="A93" s="16"/>
      <c r="B93" s="22"/>
      <c r="C93" s="6"/>
    </row>
    <row r="94" spans="1:3" ht="24" customHeight="1">
      <c r="A94" s="16"/>
      <c r="B94" s="22"/>
      <c r="C94" s="6"/>
    </row>
    <row r="95" spans="1:3" ht="24" customHeight="1">
      <c r="A95" s="16"/>
      <c r="B95" s="22"/>
      <c r="C95" s="6"/>
    </row>
    <row r="96" spans="1:3" ht="24" customHeight="1">
      <c r="A96" s="16"/>
      <c r="B96" s="22"/>
      <c r="C96" s="6"/>
    </row>
    <row r="97" spans="1:3" ht="24" customHeight="1">
      <c r="A97" s="16"/>
      <c r="B97" s="22"/>
      <c r="C97" s="6"/>
    </row>
    <row r="98" spans="1:3" ht="24" customHeight="1">
      <c r="A98" s="16"/>
      <c r="B98" s="22"/>
      <c r="C98" s="6"/>
    </row>
    <row r="99" spans="1:3" ht="24" customHeight="1">
      <c r="A99" s="16"/>
      <c r="B99" s="22"/>
      <c r="C99" s="6"/>
    </row>
    <row r="100" spans="1:3" ht="24" customHeight="1">
      <c r="A100" s="16"/>
      <c r="B100" s="22"/>
      <c r="C100" s="6"/>
    </row>
    <row r="101" spans="1:3" ht="24" customHeight="1">
      <c r="A101" s="16"/>
      <c r="B101" s="22"/>
      <c r="C101" s="6"/>
    </row>
    <row r="102" spans="1:3" ht="24" customHeight="1">
      <c r="A102" s="16"/>
      <c r="B102" s="22"/>
      <c r="C102" s="6"/>
    </row>
    <row r="103" spans="1:3" ht="24" customHeight="1">
      <c r="A103" s="16"/>
      <c r="B103" s="22"/>
      <c r="C103" s="6"/>
    </row>
    <row r="104" spans="1:3" ht="24" customHeight="1">
      <c r="A104" s="16"/>
      <c r="B104" s="22"/>
      <c r="C104" s="6"/>
    </row>
    <row r="105" spans="1:3" ht="24" customHeight="1">
      <c r="A105" s="16"/>
      <c r="B105" s="22"/>
      <c r="C105" s="6"/>
    </row>
    <row r="106" spans="1:3" ht="24" customHeight="1">
      <c r="A106" s="16"/>
      <c r="B106" s="22"/>
      <c r="C106" s="6"/>
    </row>
    <row r="107" spans="1:3" ht="24" customHeight="1">
      <c r="A107" s="16"/>
      <c r="B107" s="22"/>
      <c r="C107" s="6"/>
    </row>
    <row r="108" spans="1:3" ht="24" customHeight="1">
      <c r="A108" s="16"/>
      <c r="B108" s="22"/>
      <c r="C108" s="6"/>
    </row>
    <row r="109" spans="1:3" ht="24" customHeight="1">
      <c r="A109" s="16"/>
      <c r="B109" s="22"/>
      <c r="C109" s="6"/>
    </row>
    <row r="110" spans="1:3" ht="24" customHeight="1">
      <c r="A110" s="16"/>
      <c r="B110" s="22"/>
      <c r="C110" s="6"/>
    </row>
    <row r="111" spans="1:3" ht="24" customHeight="1">
      <c r="A111" s="16"/>
      <c r="B111" s="22"/>
      <c r="C111" s="6"/>
    </row>
    <row r="112" spans="1:3" ht="24" customHeight="1">
      <c r="A112" s="16"/>
      <c r="B112" s="22"/>
      <c r="C112" s="6"/>
    </row>
    <row r="113" spans="1:3" ht="24" customHeight="1">
      <c r="A113" s="16"/>
      <c r="B113" s="22"/>
      <c r="C113" s="6"/>
    </row>
    <row r="114" spans="1:3" ht="24" customHeight="1">
      <c r="A114" s="16"/>
      <c r="B114" s="22"/>
      <c r="C114" s="6"/>
    </row>
    <row r="115" spans="1:3" ht="24" customHeight="1">
      <c r="A115" s="16"/>
      <c r="B115" s="22"/>
      <c r="C115" s="6"/>
    </row>
    <row r="116" spans="1:3" ht="24" customHeight="1">
      <c r="A116" s="16"/>
      <c r="B116" s="22"/>
      <c r="C116" s="6"/>
    </row>
    <row r="117" spans="1:3" ht="24" customHeight="1">
      <c r="A117" s="16"/>
      <c r="B117" s="22"/>
      <c r="C117" s="6"/>
    </row>
    <row r="118" spans="1:3" ht="24" customHeight="1">
      <c r="A118" s="16"/>
      <c r="B118" s="22"/>
      <c r="C118" s="6"/>
    </row>
    <row r="119" spans="1:3" ht="24" customHeight="1">
      <c r="A119" s="16"/>
      <c r="B119" s="22"/>
      <c r="C119" s="6"/>
    </row>
    <row r="120" spans="1:3" ht="24" customHeight="1">
      <c r="A120" s="16"/>
      <c r="B120" s="22"/>
      <c r="C120" s="6"/>
    </row>
    <row r="121" spans="1:3" ht="24" customHeight="1">
      <c r="A121" s="16"/>
      <c r="B121" s="22"/>
      <c r="C121" s="6"/>
    </row>
    <row r="122" spans="1:3" ht="24" customHeight="1">
      <c r="A122" s="16"/>
      <c r="B122" s="22"/>
      <c r="C122" s="6"/>
    </row>
    <row r="123" spans="1:3" ht="24" customHeight="1">
      <c r="A123" s="16"/>
      <c r="B123" s="22"/>
      <c r="C123" s="6"/>
    </row>
    <row r="124" spans="1:3" ht="24" customHeight="1">
      <c r="A124" s="16"/>
      <c r="B124" s="22"/>
      <c r="C124" s="6"/>
    </row>
    <row r="125" spans="1:3" ht="24" customHeight="1">
      <c r="A125" s="16"/>
      <c r="B125" s="22"/>
      <c r="C125" s="6"/>
    </row>
    <row r="126" spans="1:3" ht="24" customHeight="1">
      <c r="A126" s="16"/>
      <c r="B126" s="22"/>
      <c r="C126" s="6"/>
    </row>
    <row r="127" spans="1:3" ht="24" customHeight="1">
      <c r="A127" s="16"/>
      <c r="B127" s="22"/>
      <c r="C127" s="6"/>
    </row>
    <row r="128" spans="1:3" ht="24" customHeight="1">
      <c r="A128" s="16"/>
      <c r="B128" s="22"/>
      <c r="C128" s="6"/>
    </row>
    <row r="129" spans="1:3" ht="24" customHeight="1">
      <c r="A129" s="16"/>
      <c r="B129" s="22"/>
      <c r="C129" s="6"/>
    </row>
    <row r="130" spans="1:3" ht="24" customHeight="1">
      <c r="A130" s="16"/>
      <c r="B130" s="22"/>
      <c r="C130" s="6"/>
    </row>
    <row r="131" spans="1:3" ht="24" customHeight="1">
      <c r="A131" s="16"/>
      <c r="B131" s="22"/>
      <c r="C131" s="6"/>
    </row>
    <row r="132" spans="1:3" ht="24" customHeight="1">
      <c r="A132" s="16"/>
      <c r="B132" s="22"/>
      <c r="C132" s="6"/>
    </row>
    <row r="133" spans="1:3" ht="24" customHeight="1">
      <c r="A133" s="16"/>
      <c r="B133" s="22"/>
      <c r="C133" s="6"/>
    </row>
    <row r="134" spans="1:3" ht="24" customHeight="1">
      <c r="A134" s="16"/>
      <c r="B134" s="22"/>
      <c r="C134" s="6"/>
    </row>
    <row r="135" spans="1:3" ht="24" customHeight="1">
      <c r="A135" s="16"/>
      <c r="B135" s="22"/>
      <c r="C135" s="6"/>
    </row>
    <row r="136" spans="1:3" ht="24" customHeight="1">
      <c r="A136" s="16"/>
      <c r="B136" s="22"/>
      <c r="C136" s="6"/>
    </row>
    <row r="137" spans="1:3" ht="24" customHeight="1">
      <c r="A137" s="16"/>
      <c r="B137" s="22"/>
      <c r="C137" s="6"/>
    </row>
    <row r="138" spans="1:3" ht="24" customHeight="1">
      <c r="A138" s="16"/>
      <c r="B138" s="22"/>
      <c r="C138" s="6"/>
    </row>
    <row r="139" spans="1:3" ht="24" customHeight="1">
      <c r="A139" s="16"/>
      <c r="B139" s="22"/>
      <c r="C139" s="6"/>
    </row>
    <row r="140" spans="1:3" ht="24" customHeight="1">
      <c r="A140" s="16"/>
      <c r="B140" s="22"/>
      <c r="C140" s="6"/>
    </row>
    <row r="141" spans="1:3" ht="24" customHeight="1">
      <c r="A141" s="16"/>
      <c r="B141" s="22"/>
      <c r="C141" s="6"/>
    </row>
    <row r="142" spans="1:3" ht="24" customHeight="1">
      <c r="A142" s="16"/>
      <c r="B142" s="22"/>
      <c r="C142" s="6"/>
    </row>
    <row r="143" spans="1:3" ht="24" customHeight="1">
      <c r="A143" s="16"/>
      <c r="B143" s="22"/>
      <c r="C143" s="6"/>
    </row>
    <row r="144" spans="1:3" ht="24" customHeight="1">
      <c r="A144" s="16"/>
      <c r="B144" s="22"/>
      <c r="C144" s="6"/>
    </row>
    <row r="145" spans="1:6" ht="24" customHeight="1">
      <c r="A145" s="16"/>
      <c r="B145" s="22"/>
      <c r="C145" s="6"/>
      <c r="D145" s="18"/>
      <c r="E145" s="18"/>
      <c r="F145" s="18"/>
    </row>
    <row r="146" spans="1:6" ht="24" customHeight="1">
      <c r="A146" s="16"/>
      <c r="B146" s="22"/>
      <c r="C146" s="6"/>
      <c r="D146" s="18"/>
      <c r="E146" s="18"/>
      <c r="F146" s="18"/>
    </row>
    <row r="147" spans="1:6" ht="24" customHeight="1">
      <c r="A147" s="16"/>
      <c r="B147" s="22"/>
      <c r="C147" s="6"/>
      <c r="D147" s="18"/>
      <c r="E147" s="18"/>
      <c r="F147" s="18"/>
    </row>
    <row r="148" spans="1:6" ht="24" customHeight="1">
      <c r="A148" s="16"/>
      <c r="B148" s="22"/>
      <c r="C148" s="6"/>
      <c r="D148" s="18"/>
      <c r="E148" s="18"/>
      <c r="F148" s="18"/>
    </row>
    <row r="149" spans="1:6" ht="24" customHeight="1">
      <c r="A149" s="16"/>
      <c r="B149" s="22"/>
      <c r="C149" s="6"/>
      <c r="D149" s="18"/>
      <c r="E149" s="18"/>
      <c r="F149" s="18"/>
    </row>
    <row r="150" spans="1:6" ht="24" customHeight="1">
      <c r="A150" s="16"/>
      <c r="B150" s="22"/>
      <c r="C150" s="6"/>
      <c r="D150" s="17"/>
      <c r="E150" s="17"/>
      <c r="F150" s="17"/>
    </row>
    <row r="151" spans="1:3" ht="24" customHeight="1">
      <c r="A151" s="16"/>
      <c r="B151" s="22"/>
      <c r="C151" s="6"/>
    </row>
    <row r="152" spans="1:3" ht="24" customHeight="1">
      <c r="A152" s="16"/>
      <c r="B152" s="22"/>
      <c r="C152" s="6"/>
    </row>
    <row r="153" spans="1:3" ht="24" customHeight="1">
      <c r="A153" s="16"/>
      <c r="B153" s="22"/>
      <c r="C153" s="6"/>
    </row>
    <row r="154" spans="1:3" ht="24" customHeight="1">
      <c r="A154" s="16"/>
      <c r="B154" s="22"/>
      <c r="C154" s="6"/>
    </row>
    <row r="155" spans="1:3" ht="24" customHeight="1">
      <c r="A155" s="16"/>
      <c r="B155" s="22"/>
      <c r="C155" s="6"/>
    </row>
    <row r="156" spans="1:3" ht="24" customHeight="1">
      <c r="A156" s="16"/>
      <c r="B156" s="22"/>
      <c r="C156" s="6"/>
    </row>
    <row r="157" spans="1:3" ht="24" customHeight="1">
      <c r="A157" s="16"/>
      <c r="B157" s="22"/>
      <c r="C157" s="6"/>
    </row>
    <row r="158" spans="1:3" ht="24" customHeight="1">
      <c r="A158" s="16"/>
      <c r="B158" s="22"/>
      <c r="C158" s="6"/>
    </row>
    <row r="159" spans="1:3" ht="24" customHeight="1">
      <c r="A159" s="16"/>
      <c r="B159" s="22"/>
      <c r="C159" s="6"/>
    </row>
    <row r="160" spans="1:3" ht="24" customHeight="1">
      <c r="A160" s="16"/>
      <c r="B160" s="22"/>
      <c r="C160" s="6"/>
    </row>
    <row r="161" spans="1:3" ht="24" customHeight="1">
      <c r="A161" s="16"/>
      <c r="B161" s="22"/>
      <c r="C161" s="6"/>
    </row>
    <row r="162" spans="1:3" ht="24" customHeight="1">
      <c r="A162" s="16"/>
      <c r="B162" s="22"/>
      <c r="C162" s="6"/>
    </row>
    <row r="163" spans="1:3" ht="24" customHeight="1">
      <c r="A163" s="16"/>
      <c r="B163" s="22"/>
      <c r="C163" s="6"/>
    </row>
    <row r="164" spans="1:3" ht="24" customHeight="1">
      <c r="A164" s="16"/>
      <c r="B164" s="22"/>
      <c r="C164" s="6"/>
    </row>
    <row r="165" spans="1:3" ht="24" customHeight="1">
      <c r="A165" s="16"/>
      <c r="B165" s="22"/>
      <c r="C165" s="6"/>
    </row>
    <row r="166" spans="1:3" ht="24" customHeight="1">
      <c r="A166" s="16"/>
      <c r="B166" s="22"/>
      <c r="C166" s="6"/>
    </row>
    <row r="167" spans="1:3" ht="24" customHeight="1">
      <c r="A167" s="16"/>
      <c r="B167" s="22"/>
      <c r="C167" s="6"/>
    </row>
    <row r="168" spans="1:3" ht="24" customHeight="1">
      <c r="A168" s="16"/>
      <c r="B168" s="22"/>
      <c r="C168" s="6"/>
    </row>
    <row r="169" spans="1:3" ht="24" customHeight="1">
      <c r="A169" s="16"/>
      <c r="B169" s="22"/>
      <c r="C169" s="6"/>
    </row>
    <row r="170" spans="1:3" ht="24" customHeight="1">
      <c r="A170" s="16"/>
      <c r="B170" s="22"/>
      <c r="C170" s="6"/>
    </row>
    <row r="171" spans="1:3" ht="24" customHeight="1">
      <c r="A171" s="16"/>
      <c r="B171" s="22"/>
      <c r="C171" s="6"/>
    </row>
    <row r="172" spans="1:3" ht="24" customHeight="1">
      <c r="A172" s="16"/>
      <c r="B172" s="22"/>
      <c r="C172" s="6"/>
    </row>
    <row r="173" spans="1:3" ht="24" customHeight="1">
      <c r="A173" s="16"/>
      <c r="B173" s="22"/>
      <c r="C173" s="6"/>
    </row>
    <row r="174" spans="1:3" ht="24" customHeight="1">
      <c r="A174" s="16"/>
      <c r="B174" s="22"/>
      <c r="C174" s="6"/>
    </row>
    <row r="175" spans="1:3" ht="24" customHeight="1">
      <c r="A175" s="16"/>
      <c r="B175" s="22"/>
      <c r="C175" s="6"/>
    </row>
    <row r="176" spans="1:3" ht="24" customHeight="1">
      <c r="A176" s="16"/>
      <c r="B176" s="22"/>
      <c r="C176" s="6"/>
    </row>
    <row r="177" spans="1:3" ht="24" customHeight="1">
      <c r="A177" s="16"/>
      <c r="B177" s="22"/>
      <c r="C177" s="6"/>
    </row>
    <row r="178" spans="1:3" ht="24" customHeight="1">
      <c r="A178" s="16"/>
      <c r="B178" s="22"/>
      <c r="C178" s="6"/>
    </row>
    <row r="179" spans="1:3" ht="24" customHeight="1">
      <c r="A179" s="16"/>
      <c r="B179" s="22"/>
      <c r="C179" s="6"/>
    </row>
    <row r="180" spans="1:3" ht="24" customHeight="1">
      <c r="A180" s="16"/>
      <c r="B180" s="22"/>
      <c r="C180" s="6"/>
    </row>
    <row r="181" spans="1:3" ht="24" customHeight="1">
      <c r="A181" s="16"/>
      <c r="B181" s="22"/>
      <c r="C181" s="6"/>
    </row>
    <row r="182" spans="1:3" ht="24" customHeight="1">
      <c r="A182" s="16"/>
      <c r="B182" s="22"/>
      <c r="C182" s="6"/>
    </row>
    <row r="183" spans="1:3" ht="24" customHeight="1">
      <c r="A183" s="16"/>
      <c r="B183" s="22"/>
      <c r="C183" s="6"/>
    </row>
    <row r="184" spans="1:3" ht="24" customHeight="1">
      <c r="A184" s="16"/>
      <c r="B184" s="22"/>
      <c r="C184" s="6"/>
    </row>
    <row r="185" spans="1:3" ht="24" customHeight="1">
      <c r="A185" s="16"/>
      <c r="B185" s="22"/>
      <c r="C185" s="6"/>
    </row>
    <row r="186" spans="1:3" ht="24" customHeight="1">
      <c r="A186" s="16"/>
      <c r="B186" s="22"/>
      <c r="C186" s="6"/>
    </row>
    <row r="187" spans="1:3" ht="24" customHeight="1">
      <c r="A187" s="16"/>
      <c r="B187" s="22"/>
      <c r="C187" s="6"/>
    </row>
    <row r="188" spans="1:3" ht="24" customHeight="1">
      <c r="A188" s="16"/>
      <c r="B188" s="22"/>
      <c r="C188" s="6"/>
    </row>
    <row r="189" spans="1:3" ht="24" customHeight="1">
      <c r="A189" s="1"/>
      <c r="B189" s="23"/>
      <c r="C189" s="5"/>
    </row>
    <row r="190" spans="1:3" ht="24" customHeight="1">
      <c r="A190" s="1"/>
      <c r="B190" s="23"/>
      <c r="C190" s="5"/>
    </row>
    <row r="191" spans="1:3" ht="24" customHeight="1">
      <c r="A191" s="1"/>
      <c r="B191" s="23"/>
      <c r="C191" s="5"/>
    </row>
    <row r="192" spans="1:3" ht="24" customHeight="1">
      <c r="A192" s="1"/>
      <c r="B192" s="23"/>
      <c r="C192" s="5"/>
    </row>
    <row r="193" spans="2:3" ht="24" customHeight="1">
      <c r="B193" s="23"/>
      <c r="C193" s="5"/>
    </row>
    <row r="194" spans="2:3" ht="24" customHeight="1">
      <c r="B194" s="23"/>
      <c r="C194" s="5"/>
    </row>
    <row r="195" spans="2:3" ht="24" customHeight="1">
      <c r="B195" s="23"/>
      <c r="C195" s="5"/>
    </row>
    <row r="196" spans="2:3" ht="24" customHeight="1">
      <c r="B196" s="23"/>
      <c r="C196" s="5"/>
    </row>
    <row r="197" spans="2:3" ht="24" customHeight="1">
      <c r="B197" s="23"/>
      <c r="C197" s="5"/>
    </row>
    <row r="198" spans="2:3" ht="24" customHeight="1">
      <c r="B198" s="23"/>
      <c r="C198" s="5"/>
    </row>
    <row r="199" spans="2:3" ht="24" customHeight="1">
      <c r="B199" s="23"/>
      <c r="C199" s="5"/>
    </row>
    <row r="200" spans="2:3" ht="24" customHeight="1">
      <c r="B200" s="23"/>
      <c r="C200" s="5"/>
    </row>
    <row r="201" spans="2:3" ht="24" customHeight="1">
      <c r="B201" s="23"/>
      <c r="C201" s="5"/>
    </row>
    <row r="202" spans="2:3" ht="24" customHeight="1">
      <c r="B202" s="23"/>
      <c r="C202" s="5"/>
    </row>
    <row r="203" spans="2:3" ht="24" customHeight="1">
      <c r="B203" s="23"/>
      <c r="C203" s="5"/>
    </row>
    <row r="204" spans="2:3" ht="24" customHeight="1">
      <c r="B204" s="23"/>
      <c r="C204" s="5"/>
    </row>
    <row r="205" spans="2:3" ht="24" customHeight="1">
      <c r="B205" s="23"/>
      <c r="C205" s="5"/>
    </row>
    <row r="206" spans="2:3" ht="24" customHeight="1">
      <c r="B206" s="23"/>
      <c r="C206" s="5"/>
    </row>
    <row r="207" spans="2:3" ht="24" customHeight="1">
      <c r="B207" s="23"/>
      <c r="C207" s="5"/>
    </row>
  </sheetData>
  <sheetProtection/>
  <mergeCells count="1">
    <mergeCell ref="D1:F1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2017-03-23T09:14:30Z</cp:lastPrinted>
  <dcterms:created xsi:type="dcterms:W3CDTF">2017-03-22T06:00:28Z</dcterms:created>
  <dcterms:modified xsi:type="dcterms:W3CDTF">2017-04-19T09:37:18Z</dcterms:modified>
  <cp:category/>
  <cp:version/>
  <cp:contentType/>
  <cp:contentStatus/>
</cp:coreProperties>
</file>