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545" activeTab="0"/>
  </bookViews>
  <sheets>
    <sheet name="PARA0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<sst xmlns="http://schemas.openxmlformats.org/spreadsheetml/2006/main" count="151" uniqueCount="151">
  <si>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S165</t>
  </si>
  <si>
    <t>SC STOMATOLOGIE OANA MIHAESCU SRL</t>
  </si>
  <si>
    <t>DENUMIRE FURNIZOR</t>
  </si>
  <si>
    <t>A073P</t>
  </si>
  <si>
    <t>S.C AMBRA GRISEA S.R.L</t>
  </si>
  <si>
    <t>A135P</t>
  </si>
  <si>
    <r>
      <t xml:space="preserve">S.C ANDREEA MOTOC SRL-  </t>
    </r>
    <r>
      <rPr>
        <sz val="11"/>
        <color indexed="10"/>
        <rFont val="Calibri"/>
        <family val="2"/>
      </rPr>
      <t>incetat 10.02.17</t>
    </r>
  </si>
  <si>
    <t>A091P</t>
  </si>
  <si>
    <t>S.C CARDIO PLUS SRL</t>
  </si>
  <si>
    <t>A101P</t>
  </si>
  <si>
    <t>S.C CENTRUL  MEDICAL SIMONA</t>
  </si>
  <si>
    <t>A100P</t>
  </si>
  <si>
    <t>S.C CENTRUL MEDICAL MED-AS 2003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</si>
  <si>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</si>
  <si>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</si>
  <si>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</si>
  <si>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</si>
  <si>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</si>
  <si>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</si>
  <si>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</si>
  <si>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</si>
  <si>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</si>
  <si>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</si>
  <si>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</si>
  <si>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</si>
  <si>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A122P</t>
  </si>
  <si>
    <t>S.C MEDSENSE SERVICII MEDICAL SRL-Pitesti</t>
  </si>
  <si>
    <t>S.C MEDSENSE SERVICII MEDICAL SRL -Mioveni</t>
  </si>
  <si>
    <t>A074P</t>
  </si>
  <si>
    <t>S.C NATISAN MEDICINA GENERALA SRL</t>
  </si>
  <si>
    <t>A032P</t>
  </si>
  <si>
    <t xml:space="preserve">S.C PARGA SAT S.R.L </t>
  </si>
  <si>
    <t>A203P</t>
  </si>
  <si>
    <t>CENTRUL MEDICAL UNIREA SRL</t>
  </si>
  <si>
    <t>A034P</t>
  </si>
  <si>
    <t>S.C SCM DOCTOR NECULA S.R.L</t>
  </si>
  <si>
    <t>A028P</t>
  </si>
  <si>
    <t>S.C SOLOMED CLINIC S.R.L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</si>
  <si>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</si>
  <si>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</si>
  <si>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</si>
  <si>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</si>
  <si>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</si>
  <si>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</si>
  <si>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</si>
  <si>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S.A-</t>
  </si>
  <si>
    <t>A181P</t>
  </si>
  <si>
    <t>SC ELDA IMPEX SRL</t>
  </si>
  <si>
    <t>A198P</t>
  </si>
  <si>
    <t xml:space="preserve">SC NATISAN GRUP SRL       </t>
  </si>
  <si>
    <t>A197P</t>
  </si>
  <si>
    <t xml:space="preserve">IDS LABORATORIES SRL-   </t>
  </si>
  <si>
    <t>A075P</t>
  </si>
  <si>
    <t>INCD VICTOR BABES</t>
  </si>
  <si>
    <t>A133P</t>
  </si>
  <si>
    <t xml:space="preserve">S.C DACO SRL                        </t>
  </si>
  <si>
    <t>A134P</t>
  </si>
  <si>
    <t>S.C DOMINA SANA S.R.L</t>
  </si>
  <si>
    <t>A149P</t>
  </si>
  <si>
    <t>SC LOTUS MED SRL</t>
  </si>
  <si>
    <t>A187P</t>
  </si>
  <si>
    <t>SC SYNEVO ROMANIA SRL</t>
  </si>
  <si>
    <t>A200P</t>
  </si>
  <si>
    <t>SC PERSONAL GENETICS SRL</t>
  </si>
  <si>
    <t>A199P</t>
  </si>
  <si>
    <t xml:space="preserve">SC ONCO TEAM DIAGNOSTIC SRL </t>
  </si>
  <si>
    <t>A204P</t>
  </si>
  <si>
    <t>SC MEDCENTER SRL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</si>
  <si>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</si>
  <si>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</si>
  <si>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</si>
  <si>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</si>
  <si>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</si>
  <si>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</si>
  <si>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</si>
  <si>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MEDICAL SRL</t>
  </si>
  <si>
    <t>A205P</t>
  </si>
  <si>
    <t>SC MNT HEALTHCARE EUROPE SRL</t>
  </si>
  <si>
    <t>A201P</t>
  </si>
  <si>
    <t>SC MEDICALES SERVICII DE SANATATE PREMIUM SRL-Izvor</t>
  </si>
  <si>
    <t>SC MEDICALES SERVICII DE SANATATE PREMIUM SRL-Pantelimon</t>
  </si>
  <si>
    <t>SC MEDICALES SERVICII DE SANATATE PREMIUM SRL-Panduri</t>
  </si>
  <si>
    <t>A064.I</t>
  </si>
  <si>
    <t>CMI CARDIOLOGIE MARINESCU SORIN</t>
  </si>
  <si>
    <t>A125.I</t>
  </si>
  <si>
    <t>CMI GERIATRIE SI GERONTOLOGIE NECULA MARINELA</t>
  </si>
  <si>
    <t>A013.I</t>
  </si>
  <si>
    <t>CMI MEDICINA INTERNA MORARU CONSTANTIN</t>
  </si>
  <si>
    <t>A189.I</t>
  </si>
  <si>
    <t>SC REUMA STOP CONSULT SRL</t>
  </si>
  <si>
    <t>MF359.I</t>
  </si>
  <si>
    <t>CMI MF BECHEANU NATALIA</t>
  </si>
  <si>
    <t>MF218.I</t>
  </si>
  <si>
    <t>CMI MF ILIESCU Victoria -incetat 31.03.17</t>
  </si>
  <si>
    <t>MF485</t>
  </si>
  <si>
    <t>SC PARGA SAT SRL</t>
  </si>
  <si>
    <t>MF375.I</t>
  </si>
  <si>
    <t>CMI MF MOLDOVAN DORIN</t>
  </si>
  <si>
    <t>MF006.I</t>
  </si>
  <si>
    <t>CMI MF STANCIU DOINA</t>
  </si>
  <si>
    <t>MF318.I</t>
  </si>
  <si>
    <t>CMI MF STUPARU VICTORIA</t>
  </si>
  <si>
    <t>MF133.I</t>
  </si>
  <si>
    <t>CMI MF TARLEA ELENA</t>
  </si>
  <si>
    <t>MF408.I</t>
  </si>
  <si>
    <t>CMI MF TOMA ELIZA</t>
  </si>
  <si>
    <t>MF467.I</t>
  </si>
  <si>
    <t>SC DOCTOR UDRISTE MIHAI SRL</t>
  </si>
  <si>
    <t>MF220.I</t>
  </si>
  <si>
    <t>CMI MF BACIOIU DOINA</t>
  </si>
  <si>
    <t>A184.I</t>
  </si>
  <si>
    <t>CMI HEMATOLOGIE NEACSU GABRIELA LILIANA-incet 31.03.17</t>
  </si>
  <si>
    <t>MF446.I</t>
  </si>
  <si>
    <r>
      <t>CMI MF MIHAILESCU BIANCA-</t>
    </r>
    <r>
      <rPr>
        <sz val="11"/>
        <color indexed="10"/>
        <rFont val="Calibri"/>
        <family val="2"/>
      </rPr>
      <t>incetat 31.05.17</t>
    </r>
  </si>
  <si>
    <t>MF488</t>
  </si>
  <si>
    <t>SC BIA MEDICAL ECHOGRAPHY SRL-incepant cu 01.06.17</t>
  </si>
  <si>
    <t>MF347.I</t>
  </si>
  <si>
    <t>SC SOLOMED CLINIC SRL</t>
  </si>
  <si>
    <t>MF443</t>
  </si>
  <si>
    <t>CMI TAHIS CLAUDIU NICOLAE</t>
  </si>
  <si>
    <t>MF333</t>
  </si>
  <si>
    <t>CMI DR.CHIVU LUMINITA</t>
  </si>
  <si>
    <t>MF481</t>
  </si>
  <si>
    <t>SC SONOMED BIOLIFE SRL</t>
  </si>
  <si>
    <t>S135.I</t>
  </si>
  <si>
    <t>CABINET MEDICAL DE STOMATOLOGIE DR.STATE ANDREEA</t>
  </si>
  <si>
    <t>S167.I</t>
  </si>
  <si>
    <t>SC CLINICA MEDICALA THL DR.STRAT</t>
  </si>
  <si>
    <t>H11P</t>
  </si>
  <si>
    <t>SPITALUL DE BOLI CRONICE SI GERIATRIE STEFANESTI</t>
  </si>
  <si>
    <t>H14P</t>
  </si>
  <si>
    <t>SPITALUL PNEUMOFIZIOLOGIE LEORDENI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</si>
  <si>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</si>
  <si>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</si>
  <si>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</si>
  <si>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</si>
  <si>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</si>
  <si>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</si>
  <si>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</si>
  <si>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>SPITALUL ORASENESC "REGELE CAROL I" COSTESTI</t>
  </si>
  <si>
    <t>H07P</t>
  </si>
  <si>
    <t>SPITALUL ORASENESC "SF. Spiridon" MIOVENI</t>
  </si>
  <si>
    <t>H01P</t>
  </si>
  <si>
    <t>SPITALUL JUDETEAN DE URGENTA PITESTI-fara cotr.01.04.17</t>
  </si>
  <si>
    <t>Total</t>
  </si>
  <si>
    <t>Contract</t>
  </si>
  <si>
    <t xml:space="preserve"> IUNIE -platit</t>
  </si>
  <si>
    <t>Nr.crt.</t>
  </si>
  <si>
    <t>Lab 06-platit</t>
  </si>
  <si>
    <t>RX 06-platit</t>
  </si>
  <si>
    <t>Total 06 -platit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</si>
</sst>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3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5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26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3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4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4" borderId="14" applyNumberFormat="0" applyFont="0" applyAlignment="0" applyProtection="0"/>
    <xf numFmtId="0" fontId="35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" fontId="21" fillId="55" borderId="19" xfId="0" applyNumberFormat="1" applyFont="1" applyFill="1" applyBorder="1" applyAlignment="1">
      <alignment horizontal="center" wrapText="1"/>
    </xf>
    <xf numFmtId="4" fontId="22" fillId="55" borderId="19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" fontId="0" fillId="55" borderId="19" xfId="0" applyNumberFormat="1" applyFont="1" applyFill="1" applyBorder="1" applyAlignment="1">
      <alignment/>
    </xf>
    <xf numFmtId="4" fontId="22" fillId="55" borderId="19" xfId="0" applyNumberFormat="1" applyFont="1" applyFill="1" applyBorder="1" applyAlignment="1">
      <alignment wrapText="1"/>
    </xf>
    <xf numFmtId="0" fontId="0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38" fillId="56" borderId="19" xfId="0" applyNumberFormat="1" applyFont="1" applyFill="1" applyBorder="1" applyAlignment="1">
      <alignment horizontal="center" wrapText="1"/>
    </xf>
    <xf numFmtId="4" fontId="38" fillId="56" borderId="19" xfId="0" applyNumberFormat="1" applyFont="1" applyFill="1" applyBorder="1" applyAlignment="1">
      <alignment wrapText="1"/>
    </xf>
    <xf numFmtId="4" fontId="22" fillId="56" borderId="19" xfId="0" applyNumberFormat="1" applyFont="1" applyFill="1" applyBorder="1" applyAlignment="1">
      <alignment horizontal="center" wrapText="1"/>
    </xf>
    <xf numFmtId="4" fontId="22" fillId="55" borderId="0" xfId="0" applyNumberFormat="1" applyFont="1" applyFill="1" applyBorder="1" applyAlignment="1">
      <alignment horizontal="center"/>
    </xf>
    <xf numFmtId="4" fontId="22" fillId="55" borderId="0" xfId="0" applyNumberFormat="1" applyFont="1" applyFill="1" applyBorder="1" applyAlignment="1">
      <alignment horizontal="center" wrapText="1"/>
    </xf>
    <xf numFmtId="4" fontId="22" fillId="55" borderId="0" xfId="0" applyNumberFormat="1" applyFont="1" applyFill="1" applyBorder="1" applyAlignment="1">
      <alignment wrapText="1"/>
    </xf>
    <xf numFmtId="4" fontId="22" fillId="55" borderId="0" xfId="0" applyNumberFormat="1" applyFont="1" applyFill="1" applyAlignment="1">
      <alignment horizontal="center"/>
    </xf>
    <xf numFmtId="4" fontId="22" fillId="55" borderId="0" xfId="0" applyNumberFormat="1" applyFont="1" applyFill="1" applyAlignment="1">
      <alignment wrapText="1"/>
    </xf>
    <xf numFmtId="4" fontId="37" fillId="0" borderId="19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37" fillId="55" borderId="20" xfId="0" applyNumberFormat="1" applyFont="1" applyFill="1" applyBorder="1" applyAlignment="1">
      <alignment horizontal="center"/>
    </xf>
    <xf numFmtId="4" fontId="37" fillId="55" borderId="21" xfId="0" applyNumberFormat="1" applyFont="1" applyFill="1" applyBorder="1" applyAlignment="1">
      <alignment horizontal="center"/>
    </xf>
    <xf numFmtId="4" fontId="37" fillId="55" borderId="22" xfId="0" applyNumberFormat="1" applyFont="1" applyFill="1" applyBorder="1" applyAlignment="1">
      <alignment horizontal="center"/>
    </xf>
  </cellXfs>
  <cellStyles count="15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2" xfId="110"/>
    <cellStyle name="Comma 3" xfId="111"/>
    <cellStyle name="Comma 3 2" xfId="112"/>
    <cellStyle name="Currency" xfId="113"/>
    <cellStyle name="Currency [0]" xfId="114"/>
    <cellStyle name="Explanatory Text" xfId="115"/>
    <cellStyle name="Explanatory Text 2" xfId="116"/>
    <cellStyle name="Explanatory Text 3" xfId="117"/>
    <cellStyle name="Good" xfId="118"/>
    <cellStyle name="Good 2" xfId="119"/>
    <cellStyle name="Good 3" xfId="120"/>
    <cellStyle name="Heading 1" xfId="121"/>
    <cellStyle name="Heading 1 2" xfId="122"/>
    <cellStyle name="Heading 1 3" xfId="123"/>
    <cellStyle name="Heading 2" xfId="124"/>
    <cellStyle name="Heading 2 2" xfId="125"/>
    <cellStyle name="Heading 2 3" xfId="126"/>
    <cellStyle name="Heading 3" xfId="127"/>
    <cellStyle name="Heading 3 2" xfId="128"/>
    <cellStyle name="Heading 3 3" xfId="129"/>
    <cellStyle name="Heading 4" xfId="130"/>
    <cellStyle name="Heading 4 2" xfId="131"/>
    <cellStyle name="Heading 4 3" xfId="132"/>
    <cellStyle name="Hyperlink" xfId="133"/>
    <cellStyle name="Input" xfId="134"/>
    <cellStyle name="Input 2" xfId="135"/>
    <cellStyle name="Input 3" xfId="136"/>
    <cellStyle name="Linked Cell" xfId="137"/>
    <cellStyle name="Linked Cell 2" xfId="138"/>
    <cellStyle name="Linked Cell 3" xfId="139"/>
    <cellStyle name="Neutral" xfId="140"/>
    <cellStyle name="Neutral 2" xfId="141"/>
    <cellStyle name="Neutral 3" xfId="142"/>
    <cellStyle name="Normal 2" xfId="143"/>
    <cellStyle name="Normal 3" xfId="144"/>
    <cellStyle name="Normal 3 2" xfId="145"/>
    <cellStyle name="Normal 4" xfId="146"/>
    <cellStyle name="Note" xfId="147"/>
    <cellStyle name="Note 2" xfId="148"/>
    <cellStyle name="Note 3" xfId="149"/>
    <cellStyle name="Note 3 2" xfId="150"/>
    <cellStyle name="Note 4" xfId="151"/>
    <cellStyle name="Output" xfId="152"/>
    <cellStyle name="Output 2" xfId="153"/>
    <cellStyle name="Output 3" xfId="154"/>
    <cellStyle name="Percent" xfId="155"/>
    <cellStyle name="Title" xfId="156"/>
    <cellStyle name="Title 2" xfId="157"/>
    <cellStyle name="Title 3" xfId="158"/>
    <cellStyle name="Total" xfId="159"/>
    <cellStyle name="Total 2" xfId="160"/>
    <cellStyle name="Total 3" xfId="161"/>
    <cellStyle name="Warning Text" xfId="162"/>
    <cellStyle name="Warning Text 2" xfId="163"/>
    <cellStyle name="Warning Text 3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5"/>
  <sheetViews>
    <sheetView tabSelected="1" zoomScalePageLayoutView="0" workbookViewId="0" topLeftCell="A46">
      <selection activeCell="F78" sqref="F78"/>
    </sheetView>
  </sheetViews>
  <sheetFormatPr defaultColWidth="9.140625" defaultRowHeight="15"/>
  <cols>
    <col min="1" max="1" width="6.140625" style="3" customWidth="1"/>
    <col min="2" max="2" width="10.8515625" style="14" customWidth="1"/>
    <col min="3" max="3" width="55.140625" style="15" customWidth="1"/>
    <col min="4" max="4" width="12.00390625" style="3" customWidth="1"/>
    <col min="5" max="5" width="11.7109375" style="3" customWidth="1"/>
    <col min="6" max="6" width="13.7109375" style="3" customWidth="1"/>
    <col min="7" max="16384" width="9.140625" style="3" customWidth="1"/>
  </cols>
  <sheetData>
    <row r="1" spans="2:6" ht="27" customHeight="1">
      <c r="B1" s="1"/>
      <c r="C1" s="2"/>
      <c r="D1" s="18" t="s">
        <v>146</v>
      </c>
      <c r="E1" s="19"/>
      <c r="F1" s="20"/>
    </row>
    <row r="2" spans="1:6" ht="23.25" customHeight="1">
      <c r="A2" s="6" t="s">
        <v>147</v>
      </c>
      <c r="B2" s="1" t="s">
        <v>145</v>
      </c>
      <c r="C2" s="1" t="s">
        <v>2</v>
      </c>
      <c r="D2" s="4" t="s">
        <v>148</v>
      </c>
      <c r="E2" s="4" t="s">
        <v>149</v>
      </c>
      <c r="F2" s="4" t="s">
        <v>150</v>
      </c>
    </row>
    <row r="3" spans="1:6" ht="23.25" customHeight="1">
      <c r="A3" s="6">
        <v>1</v>
      </c>
      <c r="B3" s="2" t="s">
        <v>3</v>
      </c>
      <c r="C3" s="5" t="s">
        <v>4</v>
      </c>
      <c r="D3" s="7">
        <v>28935.02</v>
      </c>
      <c r="E3" s="7">
        <v>0</v>
      </c>
      <c r="F3" s="7">
        <f>D3+E3</f>
        <v>28935.02</v>
      </c>
    </row>
    <row r="4" spans="1:6" ht="15">
      <c r="A4" s="6"/>
      <c r="B4" s="8" t="s">
        <v>5</v>
      </c>
      <c r="C4" s="9" t="s">
        <v>6</v>
      </c>
      <c r="D4" s="7">
        <v>0</v>
      </c>
      <c r="E4" s="7">
        <v>0</v>
      </c>
      <c r="F4" s="7">
        <f aca="true" t="shared" si="0" ref="F4:F67">D4+E4</f>
        <v>0</v>
      </c>
    </row>
    <row r="5" spans="1:6" ht="15">
      <c r="A5" s="6">
        <v>2</v>
      </c>
      <c r="B5" s="2" t="s">
        <v>7</v>
      </c>
      <c r="C5" s="5" t="s">
        <v>8</v>
      </c>
      <c r="D5" s="7">
        <v>21819.81</v>
      </c>
      <c r="E5" s="7">
        <v>0</v>
      </c>
      <c r="F5" s="7">
        <f t="shared" si="0"/>
        <v>21819.81</v>
      </c>
    </row>
    <row r="6" spans="1:6" ht="15">
      <c r="A6" s="6">
        <v>3</v>
      </c>
      <c r="B6" s="2" t="s">
        <v>9</v>
      </c>
      <c r="C6" s="5" t="s">
        <v>10</v>
      </c>
      <c r="D6" s="7">
        <v>32976.53</v>
      </c>
      <c r="E6" s="7">
        <v>0</v>
      </c>
      <c r="F6" s="7">
        <f t="shared" si="0"/>
        <v>32976.53</v>
      </c>
    </row>
    <row r="7" spans="1:6" ht="15">
      <c r="A7" s="6">
        <v>4</v>
      </c>
      <c r="B7" s="2" t="s">
        <v>11</v>
      </c>
      <c r="C7" s="5" t="s">
        <v>12</v>
      </c>
      <c r="D7" s="7">
        <v>35524.37</v>
      </c>
      <c r="E7" s="7">
        <v>0</v>
      </c>
      <c r="F7" s="7">
        <f t="shared" si="0"/>
        <v>35524.37</v>
      </c>
    </row>
    <row r="8" spans="1:6" ht="15">
      <c r="A8" s="6">
        <v>5</v>
      </c>
      <c r="B8" s="2" t="s">
        <v>13</v>
      </c>
      <c r="C8" s="5" t="s">
        <v>14</v>
      </c>
      <c r="D8" s="7">
        <v>40659.8</v>
      </c>
      <c r="E8" s="7">
        <v>0</v>
      </c>
      <c r="F8" s="7">
        <f t="shared" si="0"/>
        <v>40659.8</v>
      </c>
    </row>
    <row r="9" spans="1:6" ht="15">
      <c r="A9" s="6">
        <v>6</v>
      </c>
      <c r="B9" s="2" t="s">
        <v>15</v>
      </c>
      <c r="C9" s="5" t="s">
        <v>16</v>
      </c>
      <c r="D9" s="7">
        <v>26994.25</v>
      </c>
      <c r="E9" s="7">
        <v>0</v>
      </c>
      <c r="F9" s="7">
        <f t="shared" si="0"/>
        <v>26994.25</v>
      </c>
    </row>
    <row r="10" spans="1:6" ht="15">
      <c r="A10" s="6">
        <v>7</v>
      </c>
      <c r="B10" s="2" t="s">
        <v>17</v>
      </c>
      <c r="C10" s="5" t="s">
        <v>18</v>
      </c>
      <c r="D10" s="7">
        <v>23556.43</v>
      </c>
      <c r="E10" s="7">
        <v>0</v>
      </c>
      <c r="F10" s="7">
        <f t="shared" si="0"/>
        <v>23556.43</v>
      </c>
    </row>
    <row r="11" spans="1:6" ht="15">
      <c r="A11" s="6">
        <v>8</v>
      </c>
      <c r="B11" s="2" t="s">
        <v>19</v>
      </c>
      <c r="C11" s="5" t="s">
        <v>20</v>
      </c>
      <c r="D11" s="7">
        <v>27769.24</v>
      </c>
      <c r="E11" s="7">
        <v>0</v>
      </c>
      <c r="F11" s="7">
        <f t="shared" si="0"/>
        <v>27769.24</v>
      </c>
    </row>
    <row r="12" spans="1:6" ht="15">
      <c r="A12" s="6">
        <v>9</v>
      </c>
      <c r="B12" s="2" t="s">
        <v>21</v>
      </c>
      <c r="C12" s="5" t="s">
        <v>22</v>
      </c>
      <c r="D12" s="7">
        <v>24281.06</v>
      </c>
      <c r="E12" s="7">
        <v>0</v>
      </c>
      <c r="F12" s="7">
        <f t="shared" si="0"/>
        <v>24281.06</v>
      </c>
    </row>
    <row r="13" spans="1:6" ht="15">
      <c r="A13" s="6">
        <v>10</v>
      </c>
      <c r="B13" s="2" t="s">
        <v>23</v>
      </c>
      <c r="C13" s="5" t="s">
        <v>24</v>
      </c>
      <c r="D13" s="7">
        <v>27020.21</v>
      </c>
      <c r="E13" s="7">
        <v>0</v>
      </c>
      <c r="F13" s="7">
        <f t="shared" si="0"/>
        <v>27020.21</v>
      </c>
    </row>
    <row r="14" spans="1:6" ht="15">
      <c r="A14" s="6">
        <v>11</v>
      </c>
      <c r="B14" s="2" t="s">
        <v>25</v>
      </c>
      <c r="C14" s="5" t="s">
        <v>26</v>
      </c>
      <c r="D14" s="7">
        <v>24358.74</v>
      </c>
      <c r="E14" s="7">
        <v>0</v>
      </c>
      <c r="F14" s="7">
        <f t="shared" si="0"/>
        <v>24358.74</v>
      </c>
    </row>
    <row r="15" spans="1:6" ht="15">
      <c r="A15" s="6"/>
      <c r="B15" s="2"/>
      <c r="C15" s="5" t="s">
        <v>27</v>
      </c>
      <c r="D15" s="7">
        <v>19833.96</v>
      </c>
      <c r="E15" s="7">
        <v>0</v>
      </c>
      <c r="F15" s="7">
        <f t="shared" si="0"/>
        <v>19833.96</v>
      </c>
    </row>
    <row r="16" spans="1:7" ht="15">
      <c r="A16" s="6">
        <v>12</v>
      </c>
      <c r="B16" s="2" t="s">
        <v>28</v>
      </c>
      <c r="C16" s="5" t="s">
        <v>29</v>
      </c>
      <c r="D16" s="7">
        <v>18110.03</v>
      </c>
      <c r="E16" s="7">
        <v>0</v>
      </c>
      <c r="F16" s="7">
        <f t="shared" si="0"/>
        <v>18110.03</v>
      </c>
      <c r="G16" s="17"/>
    </row>
    <row r="17" spans="1:6" ht="15">
      <c r="A17" s="6">
        <v>13</v>
      </c>
      <c r="B17" s="2" t="s">
        <v>30</v>
      </c>
      <c r="C17" s="5" t="s">
        <v>31</v>
      </c>
      <c r="D17" s="7">
        <v>39154.17</v>
      </c>
      <c r="E17" s="7">
        <v>0</v>
      </c>
      <c r="F17" s="7">
        <f t="shared" si="0"/>
        <v>39154.17</v>
      </c>
    </row>
    <row r="18" spans="1:6" ht="15">
      <c r="A18" s="6">
        <v>14</v>
      </c>
      <c r="B18" s="2" t="s">
        <v>32</v>
      </c>
      <c r="C18" s="5" t="s">
        <v>33</v>
      </c>
      <c r="D18" s="7">
        <v>18015.88</v>
      </c>
      <c r="E18" s="7">
        <v>0</v>
      </c>
      <c r="F18" s="7">
        <f t="shared" si="0"/>
        <v>18015.88</v>
      </c>
    </row>
    <row r="19" spans="1:6" ht="15">
      <c r="A19" s="6">
        <v>15</v>
      </c>
      <c r="B19" s="2" t="s">
        <v>34</v>
      </c>
      <c r="C19" s="5" t="s">
        <v>35</v>
      </c>
      <c r="D19" s="7">
        <v>12895.91</v>
      </c>
      <c r="E19" s="7">
        <v>10684</v>
      </c>
      <c r="F19" s="7">
        <f t="shared" si="0"/>
        <v>23579.91</v>
      </c>
    </row>
    <row r="20" spans="1:6" ht="15">
      <c r="A20" s="6">
        <v>16</v>
      </c>
      <c r="B20" s="2" t="s">
        <v>36</v>
      </c>
      <c r="C20" s="5" t="s">
        <v>37</v>
      </c>
      <c r="D20" s="7">
        <v>22139.67</v>
      </c>
      <c r="E20" s="7">
        <v>27670</v>
      </c>
      <c r="F20" s="7">
        <f t="shared" si="0"/>
        <v>49809.67</v>
      </c>
    </row>
    <row r="21" spans="1:6" ht="15">
      <c r="A21" s="6">
        <v>17</v>
      </c>
      <c r="B21" s="2" t="s">
        <v>38</v>
      </c>
      <c r="C21" s="5" t="s">
        <v>39</v>
      </c>
      <c r="D21" s="7">
        <v>0</v>
      </c>
      <c r="E21" s="7">
        <v>18841</v>
      </c>
      <c r="F21" s="7">
        <f t="shared" si="0"/>
        <v>18841</v>
      </c>
    </row>
    <row r="22" spans="1:6" ht="15">
      <c r="A22" s="6">
        <v>18</v>
      </c>
      <c r="B22" s="2" t="s">
        <v>40</v>
      </c>
      <c r="C22" s="5" t="s">
        <v>41</v>
      </c>
      <c r="D22" s="7">
        <v>13234.24</v>
      </c>
      <c r="E22" s="7">
        <v>4640</v>
      </c>
      <c r="F22" s="7">
        <f t="shared" si="0"/>
        <v>17874.239999999998</v>
      </c>
    </row>
    <row r="23" spans="1:6" ht="15">
      <c r="A23" s="6">
        <v>19</v>
      </c>
      <c r="B23" s="2" t="s">
        <v>42</v>
      </c>
      <c r="C23" s="5" t="s">
        <v>43</v>
      </c>
      <c r="D23" s="7">
        <v>34105.03</v>
      </c>
      <c r="E23" s="7">
        <v>87700</v>
      </c>
      <c r="F23" s="7">
        <f t="shared" si="0"/>
        <v>121805.03</v>
      </c>
    </row>
    <row r="24" spans="1:6" ht="15">
      <c r="A24" s="6">
        <v>20</v>
      </c>
      <c r="B24" s="2" t="s">
        <v>44</v>
      </c>
      <c r="C24" s="5" t="s">
        <v>45</v>
      </c>
      <c r="D24" s="7">
        <v>22064.41</v>
      </c>
      <c r="E24" s="7">
        <v>81191</v>
      </c>
      <c r="F24" s="7">
        <f t="shared" si="0"/>
        <v>103255.41</v>
      </c>
    </row>
    <row r="25" spans="1:6" ht="15">
      <c r="A25" s="6">
        <v>21</v>
      </c>
      <c r="B25" s="2" t="s">
        <v>46</v>
      </c>
      <c r="C25" s="5" t="s">
        <v>47</v>
      </c>
      <c r="D25" s="7">
        <v>0</v>
      </c>
      <c r="E25" s="7">
        <v>62650</v>
      </c>
      <c r="F25" s="7">
        <f t="shared" si="0"/>
        <v>62650</v>
      </c>
    </row>
    <row r="26" spans="1:6" ht="15">
      <c r="A26" s="6">
        <v>22</v>
      </c>
      <c r="B26" s="2" t="s">
        <v>48</v>
      </c>
      <c r="C26" s="5" t="s">
        <v>49</v>
      </c>
      <c r="D26" s="7">
        <v>19615.39</v>
      </c>
      <c r="E26" s="7">
        <v>5815</v>
      </c>
      <c r="F26" s="7">
        <f t="shared" si="0"/>
        <v>25430.39</v>
      </c>
    </row>
    <row r="27" spans="1:6" ht="15">
      <c r="A27" s="6">
        <v>23</v>
      </c>
      <c r="B27" s="2" t="s">
        <v>50</v>
      </c>
      <c r="C27" s="5" t="s">
        <v>51</v>
      </c>
      <c r="D27" s="7">
        <v>31915.41</v>
      </c>
      <c r="E27" s="7">
        <v>0</v>
      </c>
      <c r="F27" s="7">
        <f t="shared" si="0"/>
        <v>31915.41</v>
      </c>
    </row>
    <row r="28" spans="1:6" ht="15">
      <c r="A28" s="6">
        <v>24</v>
      </c>
      <c r="B28" s="2" t="s">
        <v>52</v>
      </c>
      <c r="C28" s="5" t="s">
        <v>53</v>
      </c>
      <c r="D28" s="7">
        <v>400</v>
      </c>
      <c r="E28" s="7">
        <v>0</v>
      </c>
      <c r="F28" s="7">
        <f t="shared" si="0"/>
        <v>400</v>
      </c>
    </row>
    <row r="29" spans="1:6" ht="15">
      <c r="A29" s="6">
        <v>25</v>
      </c>
      <c r="B29" s="2" t="s">
        <v>54</v>
      </c>
      <c r="C29" s="5" t="s">
        <v>55</v>
      </c>
      <c r="D29" s="7">
        <v>80</v>
      </c>
      <c r="E29" s="7">
        <v>0</v>
      </c>
      <c r="F29" s="7">
        <f t="shared" si="0"/>
        <v>80</v>
      </c>
    </row>
    <row r="30" spans="1:6" ht="15">
      <c r="A30" s="6">
        <v>26</v>
      </c>
      <c r="B30" s="2" t="s">
        <v>56</v>
      </c>
      <c r="C30" s="5" t="s">
        <v>57</v>
      </c>
      <c r="D30" s="7">
        <v>0</v>
      </c>
      <c r="E30" s="7">
        <v>0</v>
      </c>
      <c r="F30" s="7">
        <f t="shared" si="0"/>
        <v>0</v>
      </c>
    </row>
    <row r="31" spans="1:6" ht="15">
      <c r="A31" s="6">
        <v>27</v>
      </c>
      <c r="B31" s="2" t="s">
        <v>58</v>
      </c>
      <c r="C31" s="5" t="s">
        <v>59</v>
      </c>
      <c r="D31" s="7">
        <v>200</v>
      </c>
      <c r="E31" s="7">
        <v>0</v>
      </c>
      <c r="F31" s="7">
        <f t="shared" si="0"/>
        <v>200</v>
      </c>
    </row>
    <row r="32" spans="1:6" ht="15">
      <c r="A32" s="6">
        <v>28</v>
      </c>
      <c r="B32" s="2" t="s">
        <v>60</v>
      </c>
      <c r="C32" s="5" t="s">
        <v>61</v>
      </c>
      <c r="D32" s="7">
        <v>1800</v>
      </c>
      <c r="E32" s="7">
        <v>0</v>
      </c>
      <c r="F32" s="7">
        <f t="shared" si="0"/>
        <v>1800</v>
      </c>
    </row>
    <row r="33" spans="1:6" ht="15">
      <c r="A33" s="6">
        <v>29</v>
      </c>
      <c r="B33" s="2" t="s">
        <v>62</v>
      </c>
      <c r="C33" s="5" t="s">
        <v>63</v>
      </c>
      <c r="D33" s="7">
        <v>400</v>
      </c>
      <c r="E33" s="7">
        <v>0</v>
      </c>
      <c r="F33" s="7">
        <f t="shared" si="0"/>
        <v>400</v>
      </c>
    </row>
    <row r="34" spans="1:6" ht="15">
      <c r="A34" s="6">
        <v>30</v>
      </c>
      <c r="B34" s="2" t="s">
        <v>64</v>
      </c>
      <c r="C34" s="5" t="s">
        <v>65</v>
      </c>
      <c r="D34" s="7">
        <v>1200</v>
      </c>
      <c r="E34" s="7">
        <v>0</v>
      </c>
      <c r="F34" s="7">
        <f t="shared" si="0"/>
        <v>1200</v>
      </c>
    </row>
    <row r="35" spans="1:6" ht="15">
      <c r="A35" s="6">
        <v>31</v>
      </c>
      <c r="B35" s="2" t="s">
        <v>66</v>
      </c>
      <c r="C35" s="5" t="s">
        <v>67</v>
      </c>
      <c r="D35" s="7">
        <v>0</v>
      </c>
      <c r="E35" s="7">
        <v>0</v>
      </c>
      <c r="F35" s="7">
        <f t="shared" si="0"/>
        <v>0</v>
      </c>
    </row>
    <row r="36" spans="1:6" ht="15">
      <c r="A36" s="6">
        <v>32</v>
      </c>
      <c r="B36" s="2" t="s">
        <v>68</v>
      </c>
      <c r="C36" s="5" t="s">
        <v>69</v>
      </c>
      <c r="D36" s="7">
        <v>0</v>
      </c>
      <c r="E36" s="7">
        <v>46290</v>
      </c>
      <c r="F36" s="7">
        <f t="shared" si="0"/>
        <v>46290</v>
      </c>
    </row>
    <row r="37" spans="1:6" ht="15">
      <c r="A37" s="6">
        <v>33</v>
      </c>
      <c r="B37" s="2" t="s">
        <v>70</v>
      </c>
      <c r="C37" s="5" t="s">
        <v>71</v>
      </c>
      <c r="D37" s="7">
        <v>0</v>
      </c>
      <c r="E37" s="7">
        <v>450</v>
      </c>
      <c r="F37" s="7">
        <f t="shared" si="0"/>
        <v>450</v>
      </c>
    </row>
    <row r="38" spans="1:6" ht="15">
      <c r="A38" s="6">
        <v>34</v>
      </c>
      <c r="B38" s="2" t="s">
        <v>72</v>
      </c>
      <c r="C38" s="5" t="s">
        <v>73</v>
      </c>
      <c r="D38" s="7">
        <v>0</v>
      </c>
      <c r="E38" s="7">
        <v>900</v>
      </c>
      <c r="F38" s="7">
        <f t="shared" si="0"/>
        <v>900</v>
      </c>
    </row>
    <row r="39" spans="1:6" ht="15">
      <c r="A39" s="6">
        <v>35</v>
      </c>
      <c r="B39" s="2" t="s">
        <v>74</v>
      </c>
      <c r="C39" s="5" t="s">
        <v>75</v>
      </c>
      <c r="D39" s="7">
        <v>0</v>
      </c>
      <c r="E39" s="7">
        <v>2700</v>
      </c>
      <c r="F39" s="7">
        <f t="shared" si="0"/>
        <v>2700</v>
      </c>
    </row>
    <row r="40" spans="1:6" ht="15">
      <c r="A40" s="6">
        <v>36</v>
      </c>
      <c r="B40" s="2" t="s">
        <v>76</v>
      </c>
      <c r="C40" s="5" t="s">
        <v>77</v>
      </c>
      <c r="D40" s="7">
        <v>0</v>
      </c>
      <c r="E40" s="7">
        <v>0</v>
      </c>
      <c r="F40" s="7">
        <f t="shared" si="0"/>
        <v>0</v>
      </c>
    </row>
    <row r="41" spans="1:6" ht="15">
      <c r="A41" s="6">
        <v>37</v>
      </c>
      <c r="B41" s="2" t="s">
        <v>78</v>
      </c>
      <c r="C41" s="5" t="s">
        <v>79</v>
      </c>
      <c r="D41" s="7">
        <v>0</v>
      </c>
      <c r="E41" s="7">
        <v>0</v>
      </c>
      <c r="F41" s="7">
        <f t="shared" si="0"/>
        <v>0</v>
      </c>
    </row>
    <row r="42" spans="1:6" ht="30">
      <c r="A42" s="6"/>
      <c r="B42" s="2"/>
      <c r="C42" s="5" t="s">
        <v>80</v>
      </c>
      <c r="D42" s="7">
        <v>0</v>
      </c>
      <c r="E42" s="7">
        <v>0</v>
      </c>
      <c r="F42" s="7">
        <f t="shared" si="0"/>
        <v>0</v>
      </c>
    </row>
    <row r="43" spans="1:6" ht="15">
      <c r="A43" s="6"/>
      <c r="B43" s="2"/>
      <c r="C43" s="5" t="s">
        <v>81</v>
      </c>
      <c r="D43" s="7">
        <v>0</v>
      </c>
      <c r="E43" s="7">
        <v>0</v>
      </c>
      <c r="F43" s="7">
        <f t="shared" si="0"/>
        <v>0</v>
      </c>
    </row>
    <row r="44" spans="1:6" ht="15">
      <c r="A44" s="6">
        <v>38</v>
      </c>
      <c r="B44" s="2" t="s">
        <v>82</v>
      </c>
      <c r="C44" s="5" t="s">
        <v>83</v>
      </c>
      <c r="D44" s="7">
        <v>0</v>
      </c>
      <c r="E44" s="7">
        <v>2230</v>
      </c>
      <c r="F44" s="7">
        <f t="shared" si="0"/>
        <v>2230</v>
      </c>
    </row>
    <row r="45" spans="1:6" ht="15">
      <c r="A45" s="6">
        <v>39</v>
      </c>
      <c r="B45" s="2" t="s">
        <v>84</v>
      </c>
      <c r="C45" s="5" t="s">
        <v>85</v>
      </c>
      <c r="D45" s="7">
        <v>0</v>
      </c>
      <c r="E45" s="7">
        <v>2700</v>
      </c>
      <c r="F45" s="7">
        <f t="shared" si="0"/>
        <v>2700</v>
      </c>
    </row>
    <row r="46" spans="1:6" ht="15">
      <c r="A46" s="6">
        <v>40</v>
      </c>
      <c r="B46" s="2" t="s">
        <v>86</v>
      </c>
      <c r="C46" s="5" t="s">
        <v>87</v>
      </c>
      <c r="D46" s="7">
        <v>0</v>
      </c>
      <c r="E46" s="7">
        <v>2460</v>
      </c>
      <c r="F46" s="7">
        <f t="shared" si="0"/>
        <v>2460</v>
      </c>
    </row>
    <row r="47" spans="1:6" ht="15">
      <c r="A47" s="6">
        <v>41</v>
      </c>
      <c r="B47" s="2" t="s">
        <v>88</v>
      </c>
      <c r="C47" s="5" t="s">
        <v>89</v>
      </c>
      <c r="D47" s="7">
        <v>0</v>
      </c>
      <c r="E47" s="7">
        <v>2775</v>
      </c>
      <c r="F47" s="7">
        <f t="shared" si="0"/>
        <v>2775</v>
      </c>
    </row>
    <row r="48" spans="1:6" ht="15">
      <c r="A48" s="6">
        <v>42</v>
      </c>
      <c r="B48" s="2" t="s">
        <v>90</v>
      </c>
      <c r="C48" s="5" t="s">
        <v>91</v>
      </c>
      <c r="D48" s="7">
        <v>0</v>
      </c>
      <c r="E48" s="7">
        <v>1200</v>
      </c>
      <c r="F48" s="7">
        <f t="shared" si="0"/>
        <v>1200</v>
      </c>
    </row>
    <row r="49" spans="1:6" ht="15">
      <c r="A49" s="6"/>
      <c r="B49" s="8" t="s">
        <v>92</v>
      </c>
      <c r="C49" s="9" t="s">
        <v>93</v>
      </c>
      <c r="D49" s="7">
        <v>0</v>
      </c>
      <c r="E49" s="7">
        <v>0</v>
      </c>
      <c r="F49" s="7">
        <f t="shared" si="0"/>
        <v>0</v>
      </c>
    </row>
    <row r="50" spans="1:6" ht="15">
      <c r="A50" s="6">
        <v>43</v>
      </c>
      <c r="B50" s="2" t="s">
        <v>94</v>
      </c>
      <c r="C50" s="5" t="s">
        <v>95</v>
      </c>
      <c r="D50" s="7">
        <v>0</v>
      </c>
      <c r="E50" s="7">
        <v>4200</v>
      </c>
      <c r="F50" s="7">
        <f t="shared" si="0"/>
        <v>4200</v>
      </c>
    </row>
    <row r="51" spans="1:6" ht="15">
      <c r="A51" s="6">
        <v>44</v>
      </c>
      <c r="B51" s="2" t="s">
        <v>96</v>
      </c>
      <c r="C51" s="5" t="s">
        <v>97</v>
      </c>
      <c r="D51" s="7">
        <v>0</v>
      </c>
      <c r="E51" s="7">
        <v>2580</v>
      </c>
      <c r="F51" s="7">
        <f t="shared" si="0"/>
        <v>2580</v>
      </c>
    </row>
    <row r="52" spans="1:6" ht="15">
      <c r="A52" s="6">
        <v>45</v>
      </c>
      <c r="B52" s="2" t="s">
        <v>98</v>
      </c>
      <c r="C52" s="5" t="s">
        <v>99</v>
      </c>
      <c r="D52" s="7">
        <v>0</v>
      </c>
      <c r="E52" s="7">
        <v>1740</v>
      </c>
      <c r="F52" s="7">
        <f t="shared" si="0"/>
        <v>1740</v>
      </c>
    </row>
    <row r="53" spans="1:6" ht="15">
      <c r="A53" s="6">
        <v>46</v>
      </c>
      <c r="B53" s="2" t="s">
        <v>100</v>
      </c>
      <c r="C53" s="5" t="s">
        <v>101</v>
      </c>
      <c r="D53" s="7">
        <v>0</v>
      </c>
      <c r="E53" s="7">
        <v>4220</v>
      </c>
      <c r="F53" s="7">
        <v>4220</v>
      </c>
    </row>
    <row r="54" spans="1:6" ht="15">
      <c r="A54" s="6">
        <v>47</v>
      </c>
      <c r="B54" s="2" t="s">
        <v>102</v>
      </c>
      <c r="C54" s="5" t="s">
        <v>103</v>
      </c>
      <c r="D54" s="7">
        <v>0</v>
      </c>
      <c r="E54" s="7">
        <v>2460</v>
      </c>
      <c r="F54" s="7">
        <f t="shared" si="0"/>
        <v>2460</v>
      </c>
    </row>
    <row r="55" spans="1:6" ht="15">
      <c r="A55" s="6">
        <v>48</v>
      </c>
      <c r="B55" s="2" t="s">
        <v>104</v>
      </c>
      <c r="C55" s="5" t="s">
        <v>105</v>
      </c>
      <c r="D55" s="7">
        <v>0</v>
      </c>
      <c r="E55" s="7">
        <v>2580</v>
      </c>
      <c r="F55" s="7">
        <f t="shared" si="0"/>
        <v>2580</v>
      </c>
    </row>
    <row r="56" spans="1:6" ht="15">
      <c r="A56" s="6">
        <v>49</v>
      </c>
      <c r="B56" s="2" t="s">
        <v>106</v>
      </c>
      <c r="C56" s="5" t="s">
        <v>107</v>
      </c>
      <c r="D56" s="7">
        <v>0</v>
      </c>
      <c r="E56" s="7">
        <v>2940</v>
      </c>
      <c r="F56" s="7">
        <f t="shared" si="0"/>
        <v>2940</v>
      </c>
    </row>
    <row r="57" spans="1:6" ht="15">
      <c r="A57" s="6">
        <v>50</v>
      </c>
      <c r="B57" s="2" t="s">
        <v>108</v>
      </c>
      <c r="C57" s="5" t="s">
        <v>109</v>
      </c>
      <c r="D57" s="7">
        <v>0</v>
      </c>
      <c r="E57" s="7">
        <v>2580</v>
      </c>
      <c r="F57" s="7">
        <f t="shared" si="0"/>
        <v>2580</v>
      </c>
    </row>
    <row r="58" spans="1:6" ht="30">
      <c r="A58" s="6"/>
      <c r="B58" s="10" t="s">
        <v>110</v>
      </c>
      <c r="C58" s="9" t="s">
        <v>111</v>
      </c>
      <c r="D58" s="7">
        <v>0</v>
      </c>
      <c r="E58" s="7">
        <v>0</v>
      </c>
      <c r="F58" s="7">
        <f t="shared" si="0"/>
        <v>0</v>
      </c>
    </row>
    <row r="59" spans="1:6" ht="15">
      <c r="A59" s="6"/>
      <c r="B59" s="10" t="s">
        <v>112</v>
      </c>
      <c r="C59" s="9" t="s">
        <v>113</v>
      </c>
      <c r="D59" s="7">
        <v>0</v>
      </c>
      <c r="E59" s="7">
        <v>0</v>
      </c>
      <c r="F59" s="7">
        <f t="shared" si="0"/>
        <v>0</v>
      </c>
    </row>
    <row r="60" spans="1:6" ht="15">
      <c r="A60" s="6">
        <v>51</v>
      </c>
      <c r="B60" s="2" t="s">
        <v>114</v>
      </c>
      <c r="C60" s="5" t="s">
        <v>115</v>
      </c>
      <c r="D60" s="7">
        <v>0</v>
      </c>
      <c r="E60" s="7">
        <v>2760</v>
      </c>
      <c r="F60" s="7">
        <f t="shared" si="0"/>
        <v>2760</v>
      </c>
    </row>
    <row r="61" spans="1:6" ht="15">
      <c r="A61" s="6">
        <v>52</v>
      </c>
      <c r="B61" s="2" t="s">
        <v>116</v>
      </c>
      <c r="C61" s="5" t="s">
        <v>117</v>
      </c>
      <c r="D61" s="7">
        <v>0</v>
      </c>
      <c r="E61" s="7">
        <v>1200</v>
      </c>
      <c r="F61" s="7">
        <f t="shared" si="0"/>
        <v>1200</v>
      </c>
    </row>
    <row r="62" spans="1:6" ht="15">
      <c r="A62" s="6">
        <v>53</v>
      </c>
      <c r="B62" s="2" t="s">
        <v>118</v>
      </c>
      <c r="C62" s="5" t="s">
        <v>119</v>
      </c>
      <c r="D62" s="7">
        <v>0</v>
      </c>
      <c r="E62" s="7">
        <v>2700</v>
      </c>
      <c r="F62" s="7">
        <f t="shared" si="0"/>
        <v>2700</v>
      </c>
    </row>
    <row r="63" spans="1:6" ht="15">
      <c r="A63" s="6">
        <v>54</v>
      </c>
      <c r="B63" s="2" t="s">
        <v>120</v>
      </c>
      <c r="C63" s="5" t="s">
        <v>121</v>
      </c>
      <c r="D63" s="7">
        <v>0</v>
      </c>
      <c r="E63" s="7">
        <v>1200</v>
      </c>
      <c r="F63" s="7">
        <f t="shared" si="0"/>
        <v>1200</v>
      </c>
    </row>
    <row r="64" spans="1:6" ht="15">
      <c r="A64" s="6">
        <v>55</v>
      </c>
      <c r="B64" s="2" t="s">
        <v>122</v>
      </c>
      <c r="C64" s="5" t="s">
        <v>123</v>
      </c>
      <c r="D64" s="7">
        <v>0</v>
      </c>
      <c r="E64" s="7">
        <v>2040</v>
      </c>
      <c r="F64" s="7">
        <f t="shared" si="0"/>
        <v>2040</v>
      </c>
    </row>
    <row r="65" spans="1:6" ht="15">
      <c r="A65" s="6">
        <v>56</v>
      </c>
      <c r="B65" s="2" t="s">
        <v>124</v>
      </c>
      <c r="C65" s="5" t="s">
        <v>125</v>
      </c>
      <c r="D65" s="7">
        <v>0</v>
      </c>
      <c r="E65" s="7">
        <v>3720</v>
      </c>
      <c r="F65" s="7">
        <f t="shared" si="0"/>
        <v>3720</v>
      </c>
    </row>
    <row r="66" spans="1:6" ht="15">
      <c r="A66" s="6">
        <v>57</v>
      </c>
      <c r="B66" s="2" t="s">
        <v>126</v>
      </c>
      <c r="C66" s="5" t="s">
        <v>1</v>
      </c>
      <c r="D66" s="7">
        <v>0</v>
      </c>
      <c r="E66" s="7">
        <v>5850</v>
      </c>
      <c r="F66" s="7">
        <f t="shared" si="0"/>
        <v>5850</v>
      </c>
    </row>
    <row r="67" spans="1:6" ht="15">
      <c r="A67" s="6">
        <v>58</v>
      </c>
      <c r="B67" s="2" t="s">
        <v>0</v>
      </c>
      <c r="C67" s="5" t="s">
        <v>127</v>
      </c>
      <c r="D67" s="7">
        <v>0</v>
      </c>
      <c r="E67" s="7">
        <v>270</v>
      </c>
      <c r="F67" s="7">
        <f t="shared" si="0"/>
        <v>270</v>
      </c>
    </row>
    <row r="68" spans="1:6" ht="15">
      <c r="A68" s="6">
        <v>59</v>
      </c>
      <c r="B68" s="2" t="s">
        <v>128</v>
      </c>
      <c r="C68" s="5" t="s">
        <v>129</v>
      </c>
      <c r="D68" s="7">
        <v>20584.66</v>
      </c>
      <c r="E68" s="7">
        <v>0</v>
      </c>
      <c r="F68" s="7">
        <f aca="true" t="shared" si="1" ref="F68:F75">D68+E68</f>
        <v>20584.66</v>
      </c>
    </row>
    <row r="69" spans="1:6" ht="15">
      <c r="A69" s="6">
        <v>60</v>
      </c>
      <c r="B69" s="2" t="s">
        <v>130</v>
      </c>
      <c r="C69" s="5" t="s">
        <v>131</v>
      </c>
      <c r="D69" s="7">
        <v>12929.27</v>
      </c>
      <c r="E69" s="7">
        <v>0</v>
      </c>
      <c r="F69" s="7">
        <f t="shared" si="1"/>
        <v>12929.27</v>
      </c>
    </row>
    <row r="70" spans="1:6" ht="15">
      <c r="A70" s="6">
        <v>61</v>
      </c>
      <c r="B70" s="2" t="s">
        <v>132</v>
      </c>
      <c r="C70" s="5" t="s">
        <v>133</v>
      </c>
      <c r="D70" s="7">
        <v>10133.17</v>
      </c>
      <c r="E70" s="7">
        <v>13166</v>
      </c>
      <c r="F70" s="7">
        <f t="shared" si="1"/>
        <v>23299.17</v>
      </c>
    </row>
    <row r="71" spans="1:6" ht="15">
      <c r="A71" s="6">
        <v>62</v>
      </c>
      <c r="B71" s="2" t="s">
        <v>134</v>
      </c>
      <c r="C71" s="5" t="s">
        <v>135</v>
      </c>
      <c r="D71" s="7">
        <v>19506.04</v>
      </c>
      <c r="E71" s="7">
        <v>2900</v>
      </c>
      <c r="F71" s="7">
        <f t="shared" si="1"/>
        <v>22406.04</v>
      </c>
    </row>
    <row r="72" spans="1:6" ht="15">
      <c r="A72" s="6">
        <v>63</v>
      </c>
      <c r="B72" s="2" t="s">
        <v>136</v>
      </c>
      <c r="C72" s="5" t="s">
        <v>137</v>
      </c>
      <c r="D72" s="7">
        <v>22522.86</v>
      </c>
      <c r="E72" s="7">
        <v>3468</v>
      </c>
      <c r="F72" s="7">
        <f t="shared" si="1"/>
        <v>25990.86</v>
      </c>
    </row>
    <row r="73" spans="1:6" ht="15">
      <c r="A73" s="6">
        <v>64</v>
      </c>
      <c r="B73" s="2" t="s">
        <v>138</v>
      </c>
      <c r="C73" s="5" t="s">
        <v>139</v>
      </c>
      <c r="D73" s="7">
        <v>0</v>
      </c>
      <c r="E73" s="7">
        <v>2131</v>
      </c>
      <c r="F73" s="7">
        <f t="shared" si="1"/>
        <v>2131</v>
      </c>
    </row>
    <row r="74" spans="1:6" ht="15">
      <c r="A74" s="6">
        <v>65</v>
      </c>
      <c r="B74" s="2" t="s">
        <v>140</v>
      </c>
      <c r="C74" s="5" t="s">
        <v>141</v>
      </c>
      <c r="D74" s="7">
        <v>0</v>
      </c>
      <c r="E74" s="7">
        <v>956</v>
      </c>
      <c r="F74" s="7">
        <f t="shared" si="1"/>
        <v>956</v>
      </c>
    </row>
    <row r="75" spans="1:6" ht="15">
      <c r="A75" s="6"/>
      <c r="B75" s="8" t="s">
        <v>142</v>
      </c>
      <c r="C75" s="9" t="s">
        <v>143</v>
      </c>
      <c r="D75" s="7">
        <v>0</v>
      </c>
      <c r="E75" s="7">
        <v>0</v>
      </c>
      <c r="F75" s="7">
        <f t="shared" si="1"/>
        <v>0</v>
      </c>
    </row>
    <row r="76" spans="1:6" ht="15">
      <c r="A76" s="6"/>
      <c r="B76" s="1"/>
      <c r="C76" s="1" t="s">
        <v>144</v>
      </c>
      <c r="D76" s="16">
        <f>SUM(D3:D75)</f>
        <v>654735.56</v>
      </c>
      <c r="E76" s="16">
        <f>SUM(E3:E75)</f>
        <v>426557</v>
      </c>
      <c r="F76" s="16">
        <f>SUM(F3:F75)</f>
        <v>1081292.5600000003</v>
      </c>
    </row>
    <row r="77" spans="2:6" ht="15">
      <c r="B77" s="11"/>
      <c r="C77" s="12"/>
      <c r="D77" s="17"/>
      <c r="F77" s="17"/>
    </row>
    <row r="78" spans="2:6" ht="15">
      <c r="B78" s="11"/>
      <c r="C78" s="13"/>
      <c r="F78" s="17"/>
    </row>
    <row r="79" spans="2:5" ht="15">
      <c r="B79" s="11"/>
      <c r="C79" s="13"/>
      <c r="E79" s="17"/>
    </row>
    <row r="80" spans="2:3" ht="15">
      <c r="B80" s="11"/>
      <c r="C80" s="13"/>
    </row>
    <row r="81" spans="2:3" ht="15">
      <c r="B81" s="11"/>
      <c r="C81" s="13"/>
    </row>
    <row r="82" spans="2:3" ht="15">
      <c r="B82" s="11"/>
      <c r="C82" s="13"/>
    </row>
    <row r="83" spans="2:3" ht="15">
      <c r="B83" s="11"/>
      <c r="C83" s="13"/>
    </row>
    <row r="84" spans="2:3" ht="15">
      <c r="B84" s="11"/>
      <c r="C84" s="13"/>
    </row>
    <row r="85" spans="2:3" ht="15">
      <c r="B85" s="11"/>
      <c r="C85" s="13"/>
    </row>
    <row r="86" spans="2:3" ht="15">
      <c r="B86" s="11"/>
      <c r="C86" s="13"/>
    </row>
    <row r="87" spans="2:3" ht="15">
      <c r="B87" s="11"/>
      <c r="C87" s="13"/>
    </row>
    <row r="88" spans="2:3" ht="15">
      <c r="B88" s="11"/>
      <c r="C88" s="13"/>
    </row>
    <row r="89" spans="2:3" ht="15">
      <c r="B89" s="11"/>
      <c r="C89" s="13"/>
    </row>
    <row r="90" spans="2:3" ht="15">
      <c r="B90" s="11"/>
      <c r="C90" s="13"/>
    </row>
    <row r="91" spans="2:3" ht="15">
      <c r="B91" s="11"/>
      <c r="C91" s="13"/>
    </row>
    <row r="92" spans="2:3" ht="15">
      <c r="B92" s="11"/>
      <c r="C92" s="13"/>
    </row>
    <row r="93" spans="2:3" ht="15">
      <c r="B93" s="11"/>
      <c r="C93" s="13"/>
    </row>
    <row r="94" spans="2:3" ht="15">
      <c r="B94" s="11"/>
      <c r="C94" s="13"/>
    </row>
    <row r="95" spans="2:3" ht="15">
      <c r="B95" s="11"/>
      <c r="C95" s="13"/>
    </row>
    <row r="96" spans="2:3" ht="15">
      <c r="B96" s="11"/>
      <c r="C96" s="13"/>
    </row>
    <row r="97" spans="2:3" ht="15">
      <c r="B97" s="11"/>
      <c r="C97" s="13"/>
    </row>
    <row r="98" spans="2:3" ht="15">
      <c r="B98" s="11"/>
      <c r="C98" s="13"/>
    </row>
    <row r="99" spans="2:3" ht="15">
      <c r="B99" s="11"/>
      <c r="C99" s="13"/>
    </row>
    <row r="100" spans="2:3" ht="15">
      <c r="B100" s="11"/>
      <c r="C100" s="13"/>
    </row>
    <row r="101" spans="2:3" ht="15">
      <c r="B101" s="11"/>
      <c r="C101" s="13"/>
    </row>
    <row r="102" spans="2:3" ht="15">
      <c r="B102" s="11"/>
      <c r="C102" s="13"/>
    </row>
    <row r="103" spans="2:3" ht="15">
      <c r="B103" s="11"/>
      <c r="C103" s="13"/>
    </row>
    <row r="104" spans="2:3" ht="15">
      <c r="B104" s="11"/>
      <c r="C104" s="13"/>
    </row>
    <row r="105" spans="2:3" ht="15">
      <c r="B105" s="11"/>
      <c r="C105" s="13"/>
    </row>
    <row r="106" spans="2:3" ht="15">
      <c r="B106" s="11"/>
      <c r="C106" s="13"/>
    </row>
    <row r="107" spans="2:3" ht="15">
      <c r="B107" s="11"/>
      <c r="C107" s="13"/>
    </row>
    <row r="108" spans="2:3" ht="15">
      <c r="B108" s="11"/>
      <c r="C108" s="13"/>
    </row>
    <row r="109" spans="2:3" ht="15">
      <c r="B109" s="11"/>
      <c r="C109" s="13"/>
    </row>
    <row r="110" spans="2:3" ht="15">
      <c r="B110" s="11"/>
      <c r="C110" s="13"/>
    </row>
    <row r="111" spans="2:3" ht="15">
      <c r="B111" s="11"/>
      <c r="C111" s="13"/>
    </row>
    <row r="112" spans="2:3" ht="15">
      <c r="B112" s="11"/>
      <c r="C112" s="13"/>
    </row>
    <row r="113" spans="2:3" ht="15">
      <c r="B113" s="11"/>
      <c r="C113" s="13"/>
    </row>
    <row r="114" spans="2:3" ht="15">
      <c r="B114" s="11"/>
      <c r="C114" s="13"/>
    </row>
    <row r="115" spans="2:3" ht="15">
      <c r="B115" s="11"/>
      <c r="C115" s="13"/>
    </row>
    <row r="116" spans="2:3" ht="15">
      <c r="B116" s="11"/>
      <c r="C116" s="13"/>
    </row>
    <row r="117" spans="2:3" ht="15">
      <c r="B117" s="11"/>
      <c r="C117" s="13"/>
    </row>
    <row r="118" spans="2:3" ht="15">
      <c r="B118" s="11"/>
      <c r="C118" s="13"/>
    </row>
    <row r="119" spans="2:3" ht="15">
      <c r="B119" s="11"/>
      <c r="C119" s="13"/>
    </row>
    <row r="120" spans="2:3" ht="15">
      <c r="B120" s="11"/>
      <c r="C120" s="13"/>
    </row>
    <row r="121" spans="2:3" ht="15">
      <c r="B121" s="11"/>
      <c r="C121" s="13"/>
    </row>
    <row r="122" spans="2:3" ht="15">
      <c r="B122" s="11"/>
      <c r="C122" s="13"/>
    </row>
    <row r="123" spans="2:3" ht="15">
      <c r="B123" s="11"/>
      <c r="C123" s="13"/>
    </row>
    <row r="124" spans="2:3" ht="15">
      <c r="B124" s="11"/>
      <c r="C124" s="13"/>
    </row>
    <row r="125" spans="2:3" ht="15">
      <c r="B125" s="11"/>
      <c r="C125" s="13"/>
    </row>
    <row r="126" spans="2:3" ht="15">
      <c r="B126" s="11"/>
      <c r="C126" s="13"/>
    </row>
    <row r="127" spans="2:3" ht="15">
      <c r="B127" s="11"/>
      <c r="C127" s="13"/>
    </row>
    <row r="128" spans="2:3" ht="15">
      <c r="B128" s="11"/>
      <c r="C128" s="13"/>
    </row>
    <row r="129" spans="2:3" ht="15">
      <c r="B129" s="11"/>
      <c r="C129" s="13"/>
    </row>
    <row r="130" spans="2:3" ht="15">
      <c r="B130" s="11"/>
      <c r="C130" s="13"/>
    </row>
    <row r="131" spans="2:3" ht="15">
      <c r="B131" s="11"/>
      <c r="C131" s="13"/>
    </row>
    <row r="132" spans="2:3" ht="15">
      <c r="B132" s="11"/>
      <c r="C132" s="13"/>
    </row>
    <row r="133" spans="2:3" ht="15">
      <c r="B133" s="11"/>
      <c r="C133" s="13"/>
    </row>
    <row r="134" spans="2:3" ht="15">
      <c r="B134" s="11"/>
      <c r="C134" s="13"/>
    </row>
    <row r="135" spans="2:3" ht="15">
      <c r="B135" s="11"/>
      <c r="C135" s="13"/>
    </row>
    <row r="136" spans="2:3" ht="15">
      <c r="B136" s="11"/>
      <c r="C136" s="13"/>
    </row>
    <row r="137" spans="2:3" ht="15">
      <c r="B137" s="11"/>
      <c r="C137" s="13"/>
    </row>
    <row r="138" spans="2:3" ht="15">
      <c r="B138" s="11"/>
      <c r="C138" s="13"/>
    </row>
    <row r="139" spans="2:3" ht="15">
      <c r="B139" s="11"/>
      <c r="C139" s="13"/>
    </row>
    <row r="140" spans="2:3" ht="15">
      <c r="B140" s="11"/>
      <c r="C140" s="13"/>
    </row>
    <row r="141" spans="2:3" ht="15">
      <c r="B141" s="11"/>
      <c r="C141" s="13"/>
    </row>
    <row r="142" spans="2:3" ht="15">
      <c r="B142" s="11"/>
      <c r="C142" s="13"/>
    </row>
    <row r="143" spans="2:3" ht="15">
      <c r="B143" s="11"/>
      <c r="C143" s="13"/>
    </row>
    <row r="144" spans="2:3" ht="15">
      <c r="B144" s="11"/>
      <c r="C144" s="13"/>
    </row>
    <row r="145" spans="2:3" ht="15">
      <c r="B145" s="11"/>
      <c r="C145" s="13"/>
    </row>
    <row r="146" spans="2:3" ht="15">
      <c r="B146" s="11"/>
      <c r="C146" s="13"/>
    </row>
    <row r="147" spans="2:3" ht="15">
      <c r="B147" s="11"/>
      <c r="C147" s="13"/>
    </row>
    <row r="148" spans="2:3" ht="15">
      <c r="B148" s="11"/>
      <c r="C148" s="13"/>
    </row>
    <row r="149" spans="2:3" ht="15">
      <c r="B149" s="11"/>
      <c r="C149" s="13"/>
    </row>
    <row r="150" spans="2:3" ht="15">
      <c r="B150" s="11"/>
      <c r="C150" s="13"/>
    </row>
    <row r="151" spans="2:3" ht="15">
      <c r="B151" s="11"/>
      <c r="C151" s="13"/>
    </row>
    <row r="152" spans="2:3" ht="15">
      <c r="B152" s="11"/>
      <c r="C152" s="13"/>
    </row>
    <row r="153" spans="2:3" ht="15">
      <c r="B153" s="11"/>
      <c r="C153" s="13"/>
    </row>
    <row r="154" spans="2:3" ht="15">
      <c r="B154" s="11"/>
      <c r="C154" s="13"/>
    </row>
    <row r="155" spans="2:3" ht="15">
      <c r="B155" s="11"/>
      <c r="C155" s="13"/>
    </row>
    <row r="156" spans="2:3" ht="15">
      <c r="B156" s="11"/>
      <c r="C156" s="13"/>
    </row>
    <row r="157" spans="2:3" ht="15">
      <c r="B157" s="11"/>
      <c r="C157" s="13"/>
    </row>
    <row r="158" spans="2:3" ht="15">
      <c r="B158" s="11"/>
      <c r="C158" s="13"/>
    </row>
    <row r="159" spans="2:3" ht="15">
      <c r="B159" s="11"/>
      <c r="C159" s="13"/>
    </row>
    <row r="160" spans="2:3" ht="15">
      <c r="B160" s="11"/>
      <c r="C160" s="13"/>
    </row>
    <row r="161" spans="2:3" ht="15">
      <c r="B161" s="11"/>
      <c r="C161" s="13"/>
    </row>
    <row r="162" spans="2:3" ht="15">
      <c r="B162" s="11"/>
      <c r="C162" s="13"/>
    </row>
    <row r="163" spans="2:3" ht="15">
      <c r="B163" s="11"/>
      <c r="C163" s="13"/>
    </row>
    <row r="164" spans="2:3" ht="15">
      <c r="B164" s="11"/>
      <c r="C164" s="13"/>
    </row>
    <row r="165" spans="2:3" ht="15">
      <c r="B165" s="11"/>
      <c r="C165" s="13"/>
    </row>
    <row r="166" spans="2:3" ht="15">
      <c r="B166" s="11"/>
      <c r="C166" s="13"/>
    </row>
    <row r="167" spans="2:3" ht="15">
      <c r="B167" s="11"/>
      <c r="C167" s="13"/>
    </row>
    <row r="168" spans="2:3" ht="15">
      <c r="B168" s="11"/>
      <c r="C168" s="13"/>
    </row>
    <row r="169" spans="2:3" ht="15">
      <c r="B169" s="11"/>
      <c r="C169" s="13"/>
    </row>
    <row r="170" spans="2:3" ht="15">
      <c r="B170" s="11"/>
      <c r="C170" s="13"/>
    </row>
    <row r="171" spans="2:3" ht="15">
      <c r="B171" s="11"/>
      <c r="C171" s="13"/>
    </row>
    <row r="172" spans="2:3" ht="15">
      <c r="B172" s="11"/>
      <c r="C172" s="13"/>
    </row>
    <row r="173" spans="2:3" ht="15">
      <c r="B173" s="11"/>
      <c r="C173" s="13"/>
    </row>
    <row r="174" spans="2:3" ht="15">
      <c r="B174" s="11"/>
      <c r="C174" s="13"/>
    </row>
    <row r="175" spans="2:3" ht="15">
      <c r="B175" s="11"/>
      <c r="C175" s="13"/>
    </row>
    <row r="176" spans="2:3" ht="15">
      <c r="B176" s="11"/>
      <c r="C176" s="13"/>
    </row>
    <row r="177" spans="2:3" ht="15">
      <c r="B177" s="11"/>
      <c r="C177" s="13"/>
    </row>
    <row r="178" spans="2:3" ht="15">
      <c r="B178" s="11"/>
      <c r="C178" s="13"/>
    </row>
    <row r="179" spans="2:3" ht="15">
      <c r="B179" s="11"/>
      <c r="C179" s="13"/>
    </row>
    <row r="180" spans="2:3" ht="15">
      <c r="B180" s="11"/>
      <c r="C180" s="13"/>
    </row>
    <row r="181" spans="2:3" ht="15">
      <c r="B181" s="11"/>
      <c r="C181" s="13"/>
    </row>
    <row r="182" spans="2:3" ht="15">
      <c r="B182" s="11"/>
      <c r="C182" s="13"/>
    </row>
    <row r="183" spans="2:3" ht="15">
      <c r="B183" s="11"/>
      <c r="C183" s="13"/>
    </row>
    <row r="184" spans="2:3" ht="15">
      <c r="B184" s="11"/>
      <c r="C184" s="13"/>
    </row>
    <row r="185" spans="2:3" ht="15">
      <c r="B185" s="11"/>
      <c r="C185" s="13"/>
    </row>
    <row r="186" spans="2:3" ht="15">
      <c r="B186" s="11"/>
      <c r="C186" s="13"/>
    </row>
    <row r="187" spans="2:3" ht="15">
      <c r="B187" s="11"/>
      <c r="C187" s="13"/>
    </row>
    <row r="188" spans="2:3" ht="15">
      <c r="B188" s="11"/>
      <c r="C188" s="13"/>
    </row>
    <row r="189" spans="2:3" ht="15">
      <c r="B189" s="11"/>
      <c r="C189" s="13"/>
    </row>
    <row r="190" spans="2:3" ht="15">
      <c r="B190" s="11"/>
      <c r="C190" s="13"/>
    </row>
    <row r="191" spans="2:3" ht="15">
      <c r="B191" s="11"/>
      <c r="C191" s="13"/>
    </row>
    <row r="192" spans="2:3" ht="15">
      <c r="B192" s="11"/>
      <c r="C192" s="13"/>
    </row>
    <row r="193" spans="2:3" ht="15">
      <c r="B193" s="11"/>
      <c r="C193" s="13"/>
    </row>
    <row r="194" spans="2:3" ht="15">
      <c r="B194" s="11"/>
      <c r="C194" s="13"/>
    </row>
    <row r="195" spans="2:3" ht="15">
      <c r="B195" s="11"/>
      <c r="C195" s="13"/>
    </row>
    <row r="196" spans="2:3" ht="15">
      <c r="B196" s="11"/>
      <c r="C196" s="13"/>
    </row>
    <row r="197" spans="2:3" ht="15">
      <c r="B197" s="11"/>
      <c r="C197" s="13"/>
    </row>
    <row r="198" spans="2:3" ht="15">
      <c r="B198" s="11"/>
      <c r="C198" s="13"/>
    </row>
    <row r="199" spans="2:3" ht="15">
      <c r="B199" s="11"/>
      <c r="C199" s="13"/>
    </row>
    <row r="200" spans="2:3" ht="15">
      <c r="B200" s="11"/>
      <c r="C200" s="13"/>
    </row>
    <row r="201" spans="2:3" ht="15">
      <c r="B201" s="11"/>
      <c r="C201" s="13"/>
    </row>
    <row r="202" spans="2:3" ht="15">
      <c r="B202" s="11"/>
      <c r="C202" s="13"/>
    </row>
    <row r="203" spans="2:3" ht="15">
      <c r="B203" s="11"/>
      <c r="C203" s="13"/>
    </row>
    <row r="204" spans="2:3" ht="15">
      <c r="B204" s="11"/>
      <c r="C204" s="13"/>
    </row>
    <row r="205" spans="2:3" ht="15">
      <c r="B205" s="11"/>
      <c r="C205" s="13"/>
    </row>
    <row r="206" spans="2:3" ht="15">
      <c r="B206" s="11"/>
      <c r="C206" s="13"/>
    </row>
    <row r="207" spans="2:3" ht="15">
      <c r="B207" s="11"/>
      <c r="C207" s="13"/>
    </row>
    <row r="208" spans="2:3" ht="15">
      <c r="B208" s="11"/>
      <c r="C208" s="13"/>
    </row>
    <row r="209" spans="2:3" ht="15">
      <c r="B209" s="11"/>
      <c r="C209" s="13"/>
    </row>
    <row r="210" spans="2:3" ht="15">
      <c r="B210" s="11"/>
      <c r="C210" s="13"/>
    </row>
    <row r="211" spans="2:3" ht="15">
      <c r="B211" s="11"/>
      <c r="C211" s="13"/>
    </row>
    <row r="212" spans="2:3" ht="15">
      <c r="B212" s="11"/>
      <c r="C212" s="13"/>
    </row>
    <row r="213" spans="2:3" ht="15">
      <c r="B213" s="11"/>
      <c r="C213" s="13"/>
    </row>
    <row r="214" spans="2:3" ht="15">
      <c r="B214" s="11"/>
      <c r="C214" s="13"/>
    </row>
    <row r="215" spans="2:3" ht="15">
      <c r="B215" s="11"/>
      <c r="C215" s="13"/>
    </row>
    <row r="216" spans="2:3" ht="15">
      <c r="B216" s="11"/>
      <c r="C216" s="13"/>
    </row>
    <row r="217" spans="2:3" ht="15">
      <c r="B217" s="11"/>
      <c r="C217" s="13"/>
    </row>
    <row r="218" spans="2:3" ht="15">
      <c r="B218" s="11"/>
      <c r="C218" s="13"/>
    </row>
    <row r="219" spans="2:3" ht="15">
      <c r="B219" s="11"/>
      <c r="C219" s="13"/>
    </row>
    <row r="220" spans="2:3" ht="15">
      <c r="B220" s="11"/>
      <c r="C220" s="13"/>
    </row>
    <row r="221" spans="2:3" ht="15">
      <c r="B221" s="11"/>
      <c r="C221" s="13"/>
    </row>
    <row r="222" spans="2:3" ht="15">
      <c r="B222" s="11"/>
      <c r="C222" s="13"/>
    </row>
    <row r="223" spans="2:3" ht="15">
      <c r="B223" s="11"/>
      <c r="C223" s="13"/>
    </row>
    <row r="224" spans="2:3" ht="15">
      <c r="B224" s="11"/>
      <c r="C224" s="13"/>
    </row>
    <row r="225" spans="2:3" ht="15">
      <c r="B225" s="11"/>
      <c r="C225" s="13"/>
    </row>
    <row r="226" spans="2:3" ht="15">
      <c r="B226" s="11"/>
      <c r="C226" s="13"/>
    </row>
    <row r="227" spans="2:3" ht="15">
      <c r="B227" s="11"/>
      <c r="C227" s="13"/>
    </row>
    <row r="228" spans="2:3" ht="15">
      <c r="B228" s="11"/>
      <c r="C228" s="13"/>
    </row>
    <row r="229" spans="2:3" ht="15">
      <c r="B229" s="11"/>
      <c r="C229" s="13"/>
    </row>
    <row r="230" spans="2:3" ht="15">
      <c r="B230" s="11"/>
      <c r="C230" s="13"/>
    </row>
    <row r="231" spans="2:3" ht="15">
      <c r="B231" s="11"/>
      <c r="C231" s="13"/>
    </row>
    <row r="232" spans="2:3" ht="15">
      <c r="B232" s="11"/>
      <c r="C232" s="13"/>
    </row>
    <row r="233" spans="2:3" ht="15">
      <c r="B233" s="11"/>
      <c r="C233" s="13"/>
    </row>
    <row r="234" spans="2:3" ht="15">
      <c r="B234" s="11"/>
      <c r="C234" s="13"/>
    </row>
    <row r="235" spans="2:3" ht="15">
      <c r="B235" s="11"/>
      <c r="C235" s="13"/>
    </row>
    <row r="236" spans="2:3" ht="15">
      <c r="B236" s="11"/>
      <c r="C236" s="13"/>
    </row>
    <row r="237" spans="2:3" ht="15">
      <c r="B237" s="11"/>
      <c r="C237" s="13"/>
    </row>
    <row r="238" spans="2:3" ht="15">
      <c r="B238" s="11"/>
      <c r="C238" s="13"/>
    </row>
    <row r="239" spans="2:3" ht="15">
      <c r="B239" s="11"/>
      <c r="C239" s="13"/>
    </row>
    <row r="240" spans="2:3" ht="15">
      <c r="B240" s="11"/>
      <c r="C240" s="13"/>
    </row>
    <row r="241" spans="2:3" ht="15">
      <c r="B241" s="11"/>
      <c r="C241" s="13"/>
    </row>
    <row r="242" spans="2:3" ht="15">
      <c r="B242" s="11"/>
      <c r="C242" s="13"/>
    </row>
    <row r="243" spans="2:3" ht="15">
      <c r="B243" s="11"/>
      <c r="C243" s="13"/>
    </row>
    <row r="244" spans="2:3" ht="15">
      <c r="B244" s="11"/>
      <c r="C244" s="13"/>
    </row>
    <row r="245" spans="2:3" ht="15">
      <c r="B245" s="11"/>
      <c r="C245" s="13"/>
    </row>
    <row r="246" spans="2:3" ht="15">
      <c r="B246" s="11"/>
      <c r="C246" s="13"/>
    </row>
    <row r="247" spans="2:3" ht="15">
      <c r="B247" s="11"/>
      <c r="C247" s="13"/>
    </row>
    <row r="248" spans="2:3" ht="15">
      <c r="B248" s="11"/>
      <c r="C248" s="13"/>
    </row>
    <row r="249" spans="2:3" ht="15">
      <c r="B249" s="11"/>
      <c r="C249" s="13"/>
    </row>
    <row r="250" spans="2:3" ht="15">
      <c r="B250" s="11"/>
      <c r="C250" s="13"/>
    </row>
    <row r="251" spans="2:3" ht="15">
      <c r="B251" s="11"/>
      <c r="C251" s="13"/>
    </row>
    <row r="252" spans="2:3" ht="15">
      <c r="B252" s="11"/>
      <c r="C252" s="13"/>
    </row>
    <row r="253" spans="2:3" ht="15">
      <c r="B253" s="11"/>
      <c r="C253" s="13"/>
    </row>
    <row r="254" spans="2:3" ht="15">
      <c r="B254" s="11"/>
      <c r="C254" s="13"/>
    </row>
    <row r="255" spans="2:3" ht="15">
      <c r="B255" s="11"/>
      <c r="C255" s="13"/>
    </row>
    <row r="256" spans="2:3" ht="15">
      <c r="B256" s="11"/>
      <c r="C256" s="13"/>
    </row>
    <row r="257" spans="2:3" ht="15">
      <c r="B257" s="11"/>
      <c r="C257" s="13"/>
    </row>
    <row r="258" spans="2:3" ht="15">
      <c r="B258" s="11"/>
      <c r="C258" s="13"/>
    </row>
    <row r="259" spans="2:3" ht="15">
      <c r="B259" s="11"/>
      <c r="C259" s="13"/>
    </row>
    <row r="260" spans="2:3" ht="15">
      <c r="B260" s="11"/>
      <c r="C260" s="13"/>
    </row>
    <row r="261" spans="2:3" ht="15">
      <c r="B261" s="11"/>
      <c r="C261" s="13"/>
    </row>
    <row r="262" spans="2:3" ht="15">
      <c r="B262" s="11"/>
      <c r="C262" s="13"/>
    </row>
    <row r="263" spans="2:3" ht="15">
      <c r="B263" s="11"/>
      <c r="C263" s="13"/>
    </row>
    <row r="264" spans="2:3" ht="15">
      <c r="B264" s="11"/>
      <c r="C264" s="13"/>
    </row>
    <row r="265" spans="2:3" ht="15">
      <c r="B265" s="11"/>
      <c r="C265" s="13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2017-07-03T07:19:36Z</cp:lastPrinted>
  <dcterms:created xsi:type="dcterms:W3CDTF">2017-06-28T12:40:22Z</dcterms:created>
  <dcterms:modified xsi:type="dcterms:W3CDTF">2017-07-14T08:14:39Z</dcterms:modified>
  <cp:category/>
  <cp:version/>
  <cp:contentType/>
  <cp:contentStatus/>
</cp:coreProperties>
</file>