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ara" sheetId="1" r:id="rId1"/>
  </sheets>
  <definedNames/>
  <calcPr fullCalcOnLoad="1"/>
</workbook>
</file>

<file path=xl/sharedStrings.xml><?xml version="1.0" encoding="utf-8"?>
<sst xmlns="http://schemas.openxmlformats.org/spreadsheetml/2006/main" count="152" uniqueCount="151">
  <si>
    <t>IANUARIE  2018</t>
  </si>
  <si>
    <t>nr.crt</t>
  </si>
  <si>
    <t>contr</t>
  </si>
  <si>
    <t>DENUMIRE FURNIZOR</t>
  </si>
  <si>
    <t>Lab 01-plata</t>
  </si>
  <si>
    <t>RX 01-plata</t>
  </si>
  <si>
    <t>Total 01-plata</t>
  </si>
  <si>
    <t>A073P</t>
  </si>
  <si>
    <t>S.C AMBRA GRISEA S.R.L</t>
  </si>
  <si>
    <t>A135P</t>
  </si>
  <si>
    <t>S.C ANDREEA MOTOC SRL-  incetat 10.02.17</t>
  </si>
  <si>
    <t>A091P</t>
  </si>
  <si>
    <t>S.C CARDIO PLUS SRL</t>
  </si>
  <si>
    <t>A101P</t>
  </si>
  <si>
    <t>S.C CENTRUL  MEDICAL SIMONA</t>
  </si>
  <si>
    <t>A100P</t>
  </si>
  <si>
    <t>S.C CENTRUL MEDICAL MED-AS 2003 S.R.L</t>
  </si>
  <si>
    <t>A054P</t>
  </si>
  <si>
    <t>S.C CENTRUL SANOVITAL S.R.L</t>
  </si>
  <si>
    <t>A128P</t>
  </si>
  <si>
    <t xml:space="preserve">S.C CLINICA SANTE SRL </t>
  </si>
  <si>
    <t>A036P</t>
  </si>
  <si>
    <t>SC ECHO MED SANTE SRL</t>
  </si>
  <si>
    <t>A037P</t>
  </si>
  <si>
    <t>S.C LABOR BIOMED S.R.L</t>
  </si>
  <si>
    <t>A110P</t>
  </si>
  <si>
    <t>S.C MED CENTER PULS SRL</t>
  </si>
  <si>
    <t>A040P</t>
  </si>
  <si>
    <t>S.C MEDICOVER IULIA S.R.L</t>
  </si>
  <si>
    <t>A122P</t>
  </si>
  <si>
    <t>S.C MEDSENSE SERVICII MEDICAL SRL-Pitesti</t>
  </si>
  <si>
    <t>S.C MEDSENSE SERVICII MEDICAL SRL -Mioveni ( incetat 24.07.17)</t>
  </si>
  <si>
    <t>A074P</t>
  </si>
  <si>
    <t>S.C NATISAN MEDICINA GENERALA SRL</t>
  </si>
  <si>
    <t>A032P</t>
  </si>
  <si>
    <t xml:space="preserve">S.C PARGA SAT S.R.L </t>
  </si>
  <si>
    <t>A203P</t>
  </si>
  <si>
    <t>SC CENTRUL MEDICAL UNIREA SRL</t>
  </si>
  <si>
    <t>A034P</t>
  </si>
  <si>
    <t>S.C SCM DOCTOR NECULA S.R.L</t>
  </si>
  <si>
    <t>A028P</t>
  </si>
  <si>
    <t>S.C SOLOMED CLINIC S.R.L</t>
  </si>
  <si>
    <t>A087P</t>
  </si>
  <si>
    <t>S.C CENTRUL MEDICAL SF. NICOLAE S.R.L</t>
  </si>
  <si>
    <t>A041P</t>
  </si>
  <si>
    <t>S.C SELF CONTROL S.R.L</t>
  </si>
  <si>
    <t>A052P</t>
  </si>
  <si>
    <t xml:space="preserve">S.C CLUBUL SANATATII S.R.L </t>
  </si>
  <si>
    <t>A121P</t>
  </si>
  <si>
    <t>S.C MUNTENIA MEDICAL COMPETENCES S.A</t>
  </si>
  <si>
    <t>A181P</t>
  </si>
  <si>
    <t>SC ELDA IMPEX SRL</t>
  </si>
  <si>
    <t>A198P</t>
  </si>
  <si>
    <t xml:space="preserve">SC NATISAN GRUP SRL       </t>
  </si>
  <si>
    <t>A197P</t>
  </si>
  <si>
    <t xml:space="preserve">IDS LABORATORIES SRL-   </t>
  </si>
  <si>
    <t>A075P</t>
  </si>
  <si>
    <t>INCD VICTOR BABES</t>
  </si>
  <si>
    <t>A133P</t>
  </si>
  <si>
    <t xml:space="preserve">S.C DACO SRL                        </t>
  </si>
  <si>
    <t>A134P</t>
  </si>
  <si>
    <t>S.C DOMINA SANA S.R.L</t>
  </si>
  <si>
    <t>A149P</t>
  </si>
  <si>
    <t>SC LOTUS MED SRL</t>
  </si>
  <si>
    <t>A187P</t>
  </si>
  <si>
    <t>SC SYNEVO ROMANIA SRL</t>
  </si>
  <si>
    <t>A200P</t>
  </si>
  <si>
    <t>SC PERSONAL GENETICS SRL</t>
  </si>
  <si>
    <t>A199P</t>
  </si>
  <si>
    <t xml:space="preserve">SC ONCO TEAM DIAGNOSTIC SRL </t>
  </si>
  <si>
    <t>incetat</t>
  </si>
  <si>
    <t>A204P</t>
  </si>
  <si>
    <t>SC MEDCENTER SRL-iesit din contract</t>
  </si>
  <si>
    <t>A068P</t>
  </si>
  <si>
    <t>S.C AS.F.TRANDAFIRESCU S.R.L</t>
  </si>
  <si>
    <t>A108P</t>
  </si>
  <si>
    <t>S.C HIPERDIA S.A</t>
  </si>
  <si>
    <t>A076P</t>
  </si>
  <si>
    <t>S.C AFFIDEA ROMANIA S.R.L</t>
  </si>
  <si>
    <t>A123P</t>
  </si>
  <si>
    <t>SC MATE FIN MEDICAL SRL</t>
  </si>
  <si>
    <t>A205P</t>
  </si>
  <si>
    <t>SC MNT HEALTHCARE EUROPE SRL</t>
  </si>
  <si>
    <t>A201P</t>
  </si>
  <si>
    <t>SC MEDICALES SERVICII DE SANATATE PREMIUM SRL-izvor</t>
  </si>
  <si>
    <t>SC MEDICALES SERVICII DE SANATATE PREMIUM SRL-Pantelimon</t>
  </si>
  <si>
    <t>SC MEDICALES SERVICII DE SANATATE PREMIUM SRL-Panduri</t>
  </si>
  <si>
    <t>A064</t>
  </si>
  <si>
    <t>CMI CARDIOLOGIE MARINESCU SORIN</t>
  </si>
  <si>
    <t>A125</t>
  </si>
  <si>
    <t>CMI GERIATRIE SI GERONTOLOGIE NECULA MARINELA</t>
  </si>
  <si>
    <t>A013</t>
  </si>
  <si>
    <t>CMI MEDICINA INTERNA MORARU CONSTANTIN</t>
  </si>
  <si>
    <t>A189</t>
  </si>
  <si>
    <t>SC REUMA STOP CONSULT SRL</t>
  </si>
  <si>
    <t>MF359</t>
  </si>
  <si>
    <t>CMI MF BECHEANU NATALIA</t>
  </si>
  <si>
    <t>MF218.I</t>
  </si>
  <si>
    <t>CMI MF ILIESCU Victoria -incetat 31.03.17</t>
  </si>
  <si>
    <t>MF485</t>
  </si>
  <si>
    <t>SC PARGA SAT SRL</t>
  </si>
  <si>
    <t>MF375</t>
  </si>
  <si>
    <t>CMI MF MOLDOVAN DORIN</t>
  </si>
  <si>
    <t>MF006</t>
  </si>
  <si>
    <t>CMI MF STANCIU DOINA</t>
  </si>
  <si>
    <t>MF318</t>
  </si>
  <si>
    <t>CMI MF STUPARU VICTORIA</t>
  </si>
  <si>
    <t>MF133</t>
  </si>
  <si>
    <t>CMI MF TARLEA ELENA</t>
  </si>
  <si>
    <t>MF408</t>
  </si>
  <si>
    <t>CMI MF TOMA ELIZA</t>
  </si>
  <si>
    <t>MF467</t>
  </si>
  <si>
    <t>SC DOCTOR UDRISTE MIHAI SRL</t>
  </si>
  <si>
    <t>MF220</t>
  </si>
  <si>
    <t>CMI MF BACIOIU DOINA</t>
  </si>
  <si>
    <t>A184.I</t>
  </si>
  <si>
    <t>CMI HEMATOLOGIE NEACSU GABRIELA LILIANA-incet 31.03.17</t>
  </si>
  <si>
    <t>MF446.I</t>
  </si>
  <si>
    <t>CMI MF MIHAILESCU BIANCA-incetat 31.05.17</t>
  </si>
  <si>
    <t>MF488</t>
  </si>
  <si>
    <t>SC BIA MEDICAL ECHOGRAPHY SRL</t>
  </si>
  <si>
    <t>MF347</t>
  </si>
  <si>
    <t>SC SOLOMED CLINIC SRL</t>
  </si>
  <si>
    <t>MF443</t>
  </si>
  <si>
    <t>CMI TAHIS CLAUDIU NICOLAE</t>
  </si>
  <si>
    <t>MF333</t>
  </si>
  <si>
    <t>CMI DR.CHIVU LUMINITA</t>
  </si>
  <si>
    <t>MF481</t>
  </si>
  <si>
    <t>SC SONOMED BIOLIFE SRL</t>
  </si>
  <si>
    <t>S135</t>
  </si>
  <si>
    <t>CABINET MEDICAL DE STOMATOLOGIE DR.STATE ANDREEA</t>
  </si>
  <si>
    <t>S167</t>
  </si>
  <si>
    <t>SC STOMATOLOGIE OANA MIHAESCU SRL</t>
  </si>
  <si>
    <t>S165</t>
  </si>
  <si>
    <t>SC CLINICA MEDICALA THL DR.STRAT</t>
  </si>
  <si>
    <t>H11P</t>
  </si>
  <si>
    <t>SPITALUL DE BOLI CRONICE SI GERIATRIE STEFANESTI</t>
  </si>
  <si>
    <t>H14P</t>
  </si>
  <si>
    <t xml:space="preserve">SPITALUL DE PNEUMOFTIZIOLOGIE LEORDENI </t>
  </si>
  <si>
    <t>H03P</t>
  </si>
  <si>
    <t>SPITALUL DE PEDIATRIE PITESTI</t>
  </si>
  <si>
    <t>H06P</t>
  </si>
  <si>
    <t>SPITALUL MUNICIPAL CAMPULUNG</t>
  </si>
  <si>
    <t>H04P</t>
  </si>
  <si>
    <t>SPITALUL MUNICIPAL CURTEA DE ARGES</t>
  </si>
  <si>
    <t>H05P</t>
  </si>
  <si>
    <t>SPITALUL ORASENESC "REGELE CAROL I" COSTESTI</t>
  </si>
  <si>
    <t>SPITALUL ORASENESC "SF. Spiridon" MIOVENI-iesit 05.01.18</t>
  </si>
  <si>
    <t>fara contract</t>
  </si>
  <si>
    <t>SPITALUL JUDETEAN DE URGENTA PITESTI-fara cotr.01.04.17</t>
  </si>
  <si>
    <t>Total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</si>
</sst>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l_e_i_-;\-* #,##0.00\ _l_e_i_-;_-* \-??\ _l_e_i_-;_-@_-"/>
    <numFmt numFmtId="166" formatCode="_-* #,##0.00&quot; lei&quot;_-;\-* #,##0.00&quot; lei&quot;_-;_-* \-??&quot; lei&quot;_-;_-@_-"/>
    <numFmt numFmtId="167" formatCode="#,##0.00"/>
    <numFmt numFmtId="168" formatCode="@"/>
  </numFmts>
  <fonts count="2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5" fillId="21" borderId="2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4" fontId="6" fillId="0" borderId="0" applyNumberFormat="0" applyFill="0" applyBorder="0" applyAlignment="0" applyProtection="0"/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13" fillId="22" borderId="0" applyNumberFormat="0" applyBorder="0" applyAlignment="0" applyProtection="0"/>
    <xf numFmtId="164" fontId="14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5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0" fillId="23" borderId="7" applyNumberFormat="0" applyAlignment="0" applyProtection="0"/>
    <xf numFmtId="164" fontId="16" fillId="20" borderId="8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  <xf numFmtId="164" fontId="19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4" fillId="0" borderId="10" xfId="0" applyFont="1" applyBorder="1" applyAlignment="1">
      <alignment/>
    </xf>
    <xf numFmtId="167" fontId="20" fillId="24" borderId="10" xfId="0" applyNumberFormat="1" applyFont="1" applyFill="1" applyBorder="1" applyAlignment="1">
      <alignment/>
    </xf>
    <xf numFmtId="168" fontId="20" fillId="0" borderId="10" xfId="0" applyNumberFormat="1" applyFont="1" applyBorder="1" applyAlignment="1">
      <alignment horizontal="center"/>
    </xf>
    <xf numFmtId="167" fontId="20" fillId="24" borderId="10" xfId="0" applyNumberFormat="1" applyFont="1" applyFill="1" applyBorder="1" applyAlignment="1">
      <alignment horizontal="center" wrapText="1"/>
    </xf>
    <xf numFmtId="167" fontId="20" fillId="0" borderId="10" xfId="0" applyNumberFormat="1" applyFont="1" applyBorder="1" applyAlignment="1">
      <alignment horizontal="center"/>
    </xf>
    <xf numFmtId="167" fontId="14" fillId="24" borderId="10" xfId="0" applyNumberFormat="1" applyFont="1" applyFill="1" applyBorder="1" applyAlignment="1">
      <alignment/>
    </xf>
    <xf numFmtId="167" fontId="14" fillId="0" borderId="10" xfId="0" applyNumberFormat="1" applyFont="1" applyBorder="1" applyAlignment="1">
      <alignment/>
    </xf>
    <xf numFmtId="164" fontId="14" fillId="21" borderId="10" xfId="0" applyFont="1" applyFill="1" applyBorder="1" applyAlignment="1">
      <alignment/>
    </xf>
    <xf numFmtId="167" fontId="14" fillId="21" borderId="10" xfId="0" applyNumberFormat="1" applyFont="1" applyFill="1" applyBorder="1" applyAlignment="1">
      <alignment/>
    </xf>
    <xf numFmtId="167" fontId="21" fillId="21" borderId="10" xfId="0" applyNumberFormat="1" applyFont="1" applyFill="1" applyBorder="1" applyAlignment="1">
      <alignment/>
    </xf>
    <xf numFmtId="164" fontId="14" fillId="25" borderId="10" xfId="0" applyFont="1" applyFill="1" applyBorder="1" applyAlignment="1">
      <alignment/>
    </xf>
    <xf numFmtId="167" fontId="20" fillId="24" borderId="10" xfId="0" applyNumberFormat="1" applyFont="1" applyFill="1" applyBorder="1" applyAlignment="1">
      <alignment horizontal="center"/>
    </xf>
    <xf numFmtId="167" fontId="20" fillId="0" borderId="10" xfId="0" applyNumberFormat="1" applyFont="1" applyBorder="1" applyAlignment="1">
      <alignment/>
    </xf>
    <xf numFmtId="164" fontId="14" fillId="0" borderId="0" xfId="0" applyFont="1" applyAlignment="1">
      <alignment/>
    </xf>
    <xf numFmtId="167" fontId="14" fillId="24" borderId="0" xfId="0" applyNumberFormat="1" applyFont="1" applyFill="1" applyBorder="1" applyAlignment="1">
      <alignment/>
    </xf>
    <xf numFmtId="167" fontId="14" fillId="0" borderId="0" xfId="0" applyNumberFormat="1" applyFont="1" applyBorder="1" applyAlignment="1">
      <alignment/>
    </xf>
    <xf numFmtId="167" fontId="22" fillId="24" borderId="0" xfId="0" applyNumberFormat="1" applyFont="1" applyFill="1" applyBorder="1" applyAlignment="1">
      <alignment/>
    </xf>
    <xf numFmtId="167" fontId="0" fillId="0" borderId="0" xfId="0" applyNumberFormat="1" applyBorder="1" applyAlignment="1">
      <alignment/>
    </xf>
    <xf numFmtId="167" fontId="0" fillId="0" borderId="11" xfId="0" applyNumberFormat="1" applyBorder="1" applyAlignment="1">
      <alignment/>
    </xf>
  </cellXfs>
  <cellStyles count="1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 2" xfId="20"/>
    <cellStyle name="20% - Accent1 2 2" xfId="21"/>
    <cellStyle name="20% - Accent1 2 2 2" xfId="22"/>
    <cellStyle name="20% - Accent1 2 3" xfId="23"/>
    <cellStyle name="20% - Accent1 3" xfId="24"/>
    <cellStyle name="20% - Accent1 3 2" xfId="25"/>
    <cellStyle name="20% - Accent2 2" xfId="26"/>
    <cellStyle name="20% - Accent2 2 2" xfId="27"/>
    <cellStyle name="20% - Accent2 2 2 2" xfId="28"/>
    <cellStyle name="20% - Accent2 2 3" xfId="29"/>
    <cellStyle name="20% - Accent2 3" xfId="30"/>
    <cellStyle name="20% - Accent2 3 2" xfId="31"/>
    <cellStyle name="20% - Accent3 2" xfId="32"/>
    <cellStyle name="20% - Accent3 2 2" xfId="33"/>
    <cellStyle name="20% - Accent3 2 2 2" xfId="34"/>
    <cellStyle name="20% - Accent3 2 3" xfId="35"/>
    <cellStyle name="20% - Accent3 3" xfId="36"/>
    <cellStyle name="20% - Accent3 3 2" xfId="37"/>
    <cellStyle name="20% - Accent4 2" xfId="38"/>
    <cellStyle name="20% - Accent4 2 2" xfId="39"/>
    <cellStyle name="20% - Accent4 2 2 2" xfId="40"/>
    <cellStyle name="20% - Accent4 2 3" xfId="41"/>
    <cellStyle name="20% - Accent4 3" xfId="42"/>
    <cellStyle name="20% - Accent4 3 2" xfId="43"/>
    <cellStyle name="20% - Accent5 2" xfId="44"/>
    <cellStyle name="20% - Accent5 2 2" xfId="45"/>
    <cellStyle name="20% - Accent5 2 2 2" xfId="46"/>
    <cellStyle name="20% - Accent5 2 3" xfId="47"/>
    <cellStyle name="20% - Accent5 3" xfId="48"/>
    <cellStyle name="20% - Accent5 3 2" xfId="49"/>
    <cellStyle name="20% - Accent6 2" xfId="50"/>
    <cellStyle name="20% - Accent6 2 2" xfId="51"/>
    <cellStyle name="20% - Accent6 2 2 2" xfId="52"/>
    <cellStyle name="20% - Accent6 2 3" xfId="53"/>
    <cellStyle name="20% - Accent6 3" xfId="54"/>
    <cellStyle name="20% - Accent6 3 2" xfId="55"/>
    <cellStyle name="40% - Accent1 2" xfId="56"/>
    <cellStyle name="40% - Accent1 2 2" xfId="57"/>
    <cellStyle name="40% - Accent1 2 2 2" xfId="58"/>
    <cellStyle name="40% - Accent1 2 3" xfId="59"/>
    <cellStyle name="40% - Accent1 3" xfId="60"/>
    <cellStyle name="40% - Accent1 3 2" xfId="61"/>
    <cellStyle name="40% - Accent2 2" xfId="62"/>
    <cellStyle name="40% - Accent2 2 2" xfId="63"/>
    <cellStyle name="40% - Accent2 2 2 2" xfId="64"/>
    <cellStyle name="40% - Accent2 2 3" xfId="65"/>
    <cellStyle name="40% - Accent2 3" xfId="66"/>
    <cellStyle name="40% - Accent2 3 2" xfId="67"/>
    <cellStyle name="40% - Accent3 2" xfId="68"/>
    <cellStyle name="40% - Accent3 2 2" xfId="69"/>
    <cellStyle name="40% - Accent3 2 2 2" xfId="70"/>
    <cellStyle name="40% - Accent3 2 3" xfId="71"/>
    <cellStyle name="40% - Accent3 3" xfId="72"/>
    <cellStyle name="40% - Accent3 3 2" xfId="73"/>
    <cellStyle name="40% - Accent4 2" xfId="74"/>
    <cellStyle name="40% - Accent4 2 2" xfId="75"/>
    <cellStyle name="40% - Accent4 2 2 2" xfId="76"/>
    <cellStyle name="40% - Accent4 2 3" xfId="77"/>
    <cellStyle name="40% - Accent4 3" xfId="78"/>
    <cellStyle name="40% - Accent4 3 2" xfId="79"/>
    <cellStyle name="40% - Accent5 2" xfId="80"/>
    <cellStyle name="40% - Accent5 2 2" xfId="81"/>
    <cellStyle name="40% - Accent5 2 2 2" xfId="82"/>
    <cellStyle name="40% - Accent5 2 3" xfId="83"/>
    <cellStyle name="40% - Accent5 3" xfId="84"/>
    <cellStyle name="40% - Accent5 3 2" xfId="85"/>
    <cellStyle name="40% - Accent6 2" xfId="86"/>
    <cellStyle name="40% - Accent6 2 2" xfId="87"/>
    <cellStyle name="40% - Accent6 2 2 2" xfId="88"/>
    <cellStyle name="40% - Accent6 2 3" xfId="89"/>
    <cellStyle name="40% - Accent6 3" xfId="90"/>
    <cellStyle name="40% - Accent6 3 2" xfId="91"/>
    <cellStyle name="60% - Accent1 2" xfId="92"/>
    <cellStyle name="60% - Accent1 3" xfId="93"/>
    <cellStyle name="60% - Accent2 2" xfId="94"/>
    <cellStyle name="60% - Accent2 3" xfId="95"/>
    <cellStyle name="60% - Accent3 2" xfId="96"/>
    <cellStyle name="60% - Accent3 3" xfId="97"/>
    <cellStyle name="60% - Accent4 2" xfId="98"/>
    <cellStyle name="60% - Accent4 3" xfId="99"/>
    <cellStyle name="60% - Accent5 2" xfId="100"/>
    <cellStyle name="60% - Accent5 3" xfId="101"/>
    <cellStyle name="60% - Accent6 2" xfId="102"/>
    <cellStyle name="60% - Accent6 3" xfId="103"/>
    <cellStyle name="Accent1 2" xfId="104"/>
    <cellStyle name="Accent1 3" xfId="105"/>
    <cellStyle name="Accent2 2" xfId="106"/>
    <cellStyle name="Accent2 3" xfId="107"/>
    <cellStyle name="Accent3 2" xfId="108"/>
    <cellStyle name="Accent3 3" xfId="109"/>
    <cellStyle name="Accent4 2" xfId="110"/>
    <cellStyle name="Accent4 3" xfId="111"/>
    <cellStyle name="Accent5 2" xfId="112"/>
    <cellStyle name="Accent5 3" xfId="113"/>
    <cellStyle name="Accent6 2" xfId="114"/>
    <cellStyle name="Accent6 3" xfId="115"/>
    <cellStyle name="Bad 2" xfId="116"/>
    <cellStyle name="Bad 3" xfId="117"/>
    <cellStyle name="Calculation 2" xfId="118"/>
    <cellStyle name="Calculation 3" xfId="119"/>
    <cellStyle name="Check Cell 2" xfId="120"/>
    <cellStyle name="Check Cell 3" xfId="121"/>
    <cellStyle name="Comma 2" xfId="122"/>
    <cellStyle name="Comma 3" xfId="123"/>
    <cellStyle name="Comma 3 2" xfId="124"/>
    <cellStyle name="Currency 2" xfId="125"/>
    <cellStyle name="Explanatory Text 2" xfId="126"/>
    <cellStyle name="Explanatory Text 3" xfId="127"/>
    <cellStyle name="Good 2" xfId="128"/>
    <cellStyle name="Good 3" xfId="129"/>
    <cellStyle name="Heading 1 2" xfId="130"/>
    <cellStyle name="Heading 1 3" xfId="131"/>
    <cellStyle name="Heading 2 2" xfId="132"/>
    <cellStyle name="Heading 2 3" xfId="133"/>
    <cellStyle name="Heading 3 2" xfId="134"/>
    <cellStyle name="Heading 3 3" xfId="135"/>
    <cellStyle name="Heading 4 2" xfId="136"/>
    <cellStyle name="Heading 4 3" xfId="137"/>
    <cellStyle name="Input 2" xfId="138"/>
    <cellStyle name="Input 3" xfId="139"/>
    <cellStyle name="Linked Cell 2" xfId="140"/>
    <cellStyle name="Linked Cell 3" xfId="141"/>
    <cellStyle name="Neutral 2" xfId="142"/>
    <cellStyle name="Neutral 3" xfId="143"/>
    <cellStyle name="Normal 2" xfId="144"/>
    <cellStyle name="Normal 2 2" xfId="145"/>
    <cellStyle name="Normal 3" xfId="146"/>
    <cellStyle name="Normal 3 2" xfId="147"/>
    <cellStyle name="Normal 4" xfId="148"/>
    <cellStyle name="Normal 4 2" xfId="149"/>
    <cellStyle name="Note 2" xfId="150"/>
    <cellStyle name="Note 3" xfId="151"/>
    <cellStyle name="Note 3 2" xfId="152"/>
    <cellStyle name="Note 4" xfId="153"/>
    <cellStyle name="Note 4 2" xfId="154"/>
    <cellStyle name="Output 2" xfId="155"/>
    <cellStyle name="Output 3" xfId="156"/>
    <cellStyle name="Title 2" xfId="157"/>
    <cellStyle name="Title 3" xfId="158"/>
    <cellStyle name="Total 2" xfId="159"/>
    <cellStyle name="Total 3" xfId="160"/>
    <cellStyle name="Warning Text 2" xfId="161"/>
    <cellStyle name="Warning Text 3" xfId="1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7"/>
  <sheetViews>
    <sheetView tabSelected="1" workbookViewId="0" topLeftCell="C1">
      <selection activeCell="G1" sqref="G1"/>
    </sheetView>
  </sheetViews>
  <sheetFormatPr defaultColWidth="9.140625" defaultRowHeight="15"/>
  <cols>
    <col min="1" max="1" width="5.8515625" style="0" customWidth="1"/>
    <col min="2" max="2" width="7.421875" style="0" customWidth="1"/>
    <col min="3" max="3" width="42.421875" style="0" customWidth="1"/>
    <col min="4" max="4" width="12.7109375" style="0" customWidth="1"/>
    <col min="5" max="5" width="11.8515625" style="0" customWidth="1"/>
    <col min="6" max="6" width="13.57421875" style="0" customWidth="1"/>
    <col min="251" max="16384" width="11.57421875" style="0" customWidth="1"/>
  </cols>
  <sheetData>
    <row r="1" spans="1:6" ht="12.75">
      <c r="A1" s="1"/>
      <c r="B1" s="2"/>
      <c r="C1" s="2"/>
      <c r="D1" s="3" t="s">
        <v>0</v>
      </c>
      <c r="E1" s="3"/>
      <c r="F1" s="3"/>
    </row>
    <row r="2" spans="1:6" ht="12.75">
      <c r="A2" s="1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</row>
    <row r="3" spans="1:6" ht="12.75">
      <c r="A3" s="1">
        <v>1</v>
      </c>
      <c r="B3" s="6" t="s">
        <v>7</v>
      </c>
      <c r="C3" s="6" t="s">
        <v>8</v>
      </c>
      <c r="D3" s="7">
        <v>32918.23</v>
      </c>
      <c r="E3" s="7">
        <v>0</v>
      </c>
      <c r="F3" s="7">
        <f>D3+E3</f>
        <v>32918.23</v>
      </c>
    </row>
    <row r="4" spans="1:6" ht="12.75">
      <c r="A4" s="8"/>
      <c r="B4" s="9" t="s">
        <v>9</v>
      </c>
      <c r="C4" s="9" t="s">
        <v>10</v>
      </c>
      <c r="D4" s="9">
        <v>0</v>
      </c>
      <c r="E4" s="9">
        <v>0</v>
      </c>
      <c r="F4" s="7">
        <f>D4+E4</f>
        <v>0</v>
      </c>
    </row>
    <row r="5" spans="1:6" ht="12.75">
      <c r="A5" s="1">
        <v>2</v>
      </c>
      <c r="B5" s="6" t="s">
        <v>11</v>
      </c>
      <c r="C5" s="6" t="s">
        <v>12</v>
      </c>
      <c r="D5" s="7">
        <v>23711.8</v>
      </c>
      <c r="E5" s="7">
        <v>0</v>
      </c>
      <c r="F5" s="7">
        <f>D5+E5</f>
        <v>23711.8</v>
      </c>
    </row>
    <row r="6" spans="1:6" ht="12.75">
      <c r="A6" s="1">
        <v>3</v>
      </c>
      <c r="B6" s="6" t="s">
        <v>13</v>
      </c>
      <c r="C6" s="6" t="s">
        <v>14</v>
      </c>
      <c r="D6" s="7">
        <v>35478.76</v>
      </c>
      <c r="E6" s="7">
        <v>0</v>
      </c>
      <c r="F6" s="7">
        <f>D6+E6</f>
        <v>35478.76</v>
      </c>
    </row>
    <row r="7" spans="1:6" ht="12.75">
      <c r="A7" s="1">
        <v>4</v>
      </c>
      <c r="B7" s="6" t="s">
        <v>15</v>
      </c>
      <c r="C7" s="6" t="s">
        <v>16</v>
      </c>
      <c r="D7" s="7">
        <v>40743.25</v>
      </c>
      <c r="E7" s="7">
        <v>0</v>
      </c>
      <c r="F7" s="7">
        <f>D7+E7</f>
        <v>40743.25</v>
      </c>
    </row>
    <row r="8" spans="1:6" ht="12.75">
      <c r="A8" s="1">
        <v>5</v>
      </c>
      <c r="B8" s="6" t="s">
        <v>17</v>
      </c>
      <c r="C8" s="6" t="s">
        <v>18</v>
      </c>
      <c r="D8" s="7">
        <v>44705.64</v>
      </c>
      <c r="E8" s="7">
        <v>0</v>
      </c>
      <c r="F8" s="7">
        <f>D8+E8</f>
        <v>44705.64</v>
      </c>
    </row>
    <row r="9" spans="1:6" ht="12.75">
      <c r="A9" s="1">
        <v>6</v>
      </c>
      <c r="B9" s="6" t="s">
        <v>19</v>
      </c>
      <c r="C9" s="6" t="s">
        <v>20</v>
      </c>
      <c r="D9" s="7">
        <v>30368.13</v>
      </c>
      <c r="E9" s="7">
        <v>0</v>
      </c>
      <c r="F9" s="7">
        <f>D9+E9</f>
        <v>30368.13</v>
      </c>
    </row>
    <row r="10" spans="1:6" ht="12.75">
      <c r="A10" s="1">
        <v>7</v>
      </c>
      <c r="B10" s="6" t="s">
        <v>21</v>
      </c>
      <c r="C10" s="6" t="s">
        <v>22</v>
      </c>
      <c r="D10" s="7">
        <v>33642.11</v>
      </c>
      <c r="E10" s="7">
        <v>0</v>
      </c>
      <c r="F10" s="7">
        <f>D10+E10</f>
        <v>33642.11</v>
      </c>
    </row>
    <row r="11" spans="1:6" ht="12.75">
      <c r="A11" s="1">
        <v>8</v>
      </c>
      <c r="B11" s="6" t="s">
        <v>23</v>
      </c>
      <c r="C11" s="6" t="s">
        <v>24</v>
      </c>
      <c r="D11" s="7">
        <v>31936.22</v>
      </c>
      <c r="E11" s="7">
        <v>0</v>
      </c>
      <c r="F11" s="7">
        <f>D11+E11</f>
        <v>31936.22</v>
      </c>
    </row>
    <row r="12" spans="1:6" ht="12.75">
      <c r="A12" s="1">
        <v>9</v>
      </c>
      <c r="B12" s="6" t="s">
        <v>25</v>
      </c>
      <c r="C12" s="6" t="s">
        <v>26</v>
      </c>
      <c r="D12" s="7">
        <v>32949.33</v>
      </c>
      <c r="E12" s="7">
        <v>0</v>
      </c>
      <c r="F12" s="7">
        <f>D12+E12</f>
        <v>32949.33</v>
      </c>
    </row>
    <row r="13" spans="1:6" ht="12.75">
      <c r="A13" s="1">
        <v>10</v>
      </c>
      <c r="B13" s="6" t="s">
        <v>27</v>
      </c>
      <c r="C13" s="6" t="s">
        <v>28</v>
      </c>
      <c r="D13" s="7">
        <v>37093.12</v>
      </c>
      <c r="E13" s="7">
        <v>0</v>
      </c>
      <c r="F13" s="7">
        <f>D13+E13</f>
        <v>37093.12</v>
      </c>
    </row>
    <row r="14" spans="1:6" ht="12.75">
      <c r="A14" s="1">
        <v>11</v>
      </c>
      <c r="B14" s="6" t="s">
        <v>29</v>
      </c>
      <c r="C14" s="6" t="s">
        <v>30</v>
      </c>
      <c r="D14" s="7">
        <v>28839.15</v>
      </c>
      <c r="E14" s="7">
        <v>0</v>
      </c>
      <c r="F14" s="7">
        <v>28839.15</v>
      </c>
    </row>
    <row r="15" spans="1:6" ht="12.75">
      <c r="A15" s="8"/>
      <c r="B15" s="9"/>
      <c r="C15" s="9" t="s">
        <v>31</v>
      </c>
      <c r="D15" s="9">
        <v>0</v>
      </c>
      <c r="E15" s="9">
        <v>0</v>
      </c>
      <c r="F15" s="7">
        <f>D15+E15</f>
        <v>0</v>
      </c>
    </row>
    <row r="16" spans="1:6" ht="12.75">
      <c r="A16" s="1">
        <v>12</v>
      </c>
      <c r="B16" s="6" t="s">
        <v>32</v>
      </c>
      <c r="C16" s="6" t="s">
        <v>33</v>
      </c>
      <c r="D16" s="7">
        <v>20666.09</v>
      </c>
      <c r="E16" s="7">
        <v>0</v>
      </c>
      <c r="F16" s="7">
        <f>D16+E16</f>
        <v>20666.09</v>
      </c>
    </row>
    <row r="17" spans="1:6" ht="12.75">
      <c r="A17" s="1">
        <v>13</v>
      </c>
      <c r="B17" s="6" t="s">
        <v>34</v>
      </c>
      <c r="C17" s="6" t="s">
        <v>35</v>
      </c>
      <c r="D17" s="7">
        <v>44390</v>
      </c>
      <c r="E17" s="7">
        <v>0</v>
      </c>
      <c r="F17" s="7">
        <f>D17+E17</f>
        <v>44390</v>
      </c>
    </row>
    <row r="18" spans="1:6" ht="12.75">
      <c r="A18" s="1">
        <v>14</v>
      </c>
      <c r="B18" s="6" t="s">
        <v>36</v>
      </c>
      <c r="C18" s="6" t="s">
        <v>37</v>
      </c>
      <c r="D18" s="7">
        <v>14265.01</v>
      </c>
      <c r="E18" s="7">
        <v>0</v>
      </c>
      <c r="F18" s="7">
        <f>D18+E18</f>
        <v>14265.01</v>
      </c>
    </row>
    <row r="19" spans="1:6" ht="12.75">
      <c r="A19" s="1">
        <v>15</v>
      </c>
      <c r="B19" s="6" t="s">
        <v>38</v>
      </c>
      <c r="C19" s="6" t="s">
        <v>39</v>
      </c>
      <c r="D19" s="7">
        <v>13582.31</v>
      </c>
      <c r="E19" s="7">
        <v>12609</v>
      </c>
      <c r="F19" s="7">
        <f>D19+E19</f>
        <v>26191.309999999998</v>
      </c>
    </row>
    <row r="20" spans="1:6" ht="12.75">
      <c r="A20" s="1">
        <v>16</v>
      </c>
      <c r="B20" s="6" t="s">
        <v>40</v>
      </c>
      <c r="C20" s="6" t="s">
        <v>41</v>
      </c>
      <c r="D20" s="7">
        <v>25363.17</v>
      </c>
      <c r="E20" s="7">
        <v>34255</v>
      </c>
      <c r="F20" s="7">
        <f>D20+E20</f>
        <v>59618.17</v>
      </c>
    </row>
    <row r="21" spans="1:6" ht="12.75">
      <c r="A21" s="1">
        <v>17</v>
      </c>
      <c r="B21" s="6" t="s">
        <v>42</v>
      </c>
      <c r="C21" s="6" t="s">
        <v>43</v>
      </c>
      <c r="D21" s="7">
        <v>0</v>
      </c>
      <c r="E21" s="7">
        <v>18454</v>
      </c>
      <c r="F21" s="7">
        <f>D21+E21</f>
        <v>18454</v>
      </c>
    </row>
    <row r="22" spans="1:6" ht="12.75">
      <c r="A22" s="1">
        <v>18</v>
      </c>
      <c r="B22" s="6" t="s">
        <v>44</v>
      </c>
      <c r="C22" s="6" t="s">
        <v>45</v>
      </c>
      <c r="D22" s="7">
        <v>15666.25</v>
      </c>
      <c r="E22" s="7">
        <v>6730</v>
      </c>
      <c r="F22" s="7">
        <f>D22+E22</f>
        <v>22396.25</v>
      </c>
    </row>
    <row r="23" spans="1:6" ht="12.75">
      <c r="A23" s="1">
        <v>19</v>
      </c>
      <c r="B23" s="6" t="s">
        <v>46</v>
      </c>
      <c r="C23" s="6" t="s">
        <v>47</v>
      </c>
      <c r="D23" s="7">
        <v>39036.69</v>
      </c>
      <c r="E23" s="7">
        <v>113871</v>
      </c>
      <c r="F23" s="7">
        <f>D23+E23</f>
        <v>152907.69</v>
      </c>
    </row>
    <row r="24" spans="1:6" ht="12.75">
      <c r="A24" s="1">
        <v>20</v>
      </c>
      <c r="B24" s="6" t="s">
        <v>48</v>
      </c>
      <c r="C24" s="6" t="s">
        <v>49</v>
      </c>
      <c r="D24" s="7">
        <v>24364.54</v>
      </c>
      <c r="E24" s="7">
        <v>109805</v>
      </c>
      <c r="F24" s="7">
        <f>D24+E24</f>
        <v>134169.54</v>
      </c>
    </row>
    <row r="25" spans="1:6" ht="12.75">
      <c r="A25" s="1">
        <v>21</v>
      </c>
      <c r="B25" s="6" t="s">
        <v>50</v>
      </c>
      <c r="C25" s="6" t="s">
        <v>51</v>
      </c>
      <c r="D25" s="7">
        <v>0</v>
      </c>
      <c r="E25" s="7">
        <v>42200</v>
      </c>
      <c r="F25" s="7">
        <f>D25+E25</f>
        <v>42200</v>
      </c>
    </row>
    <row r="26" spans="1:6" ht="12.75">
      <c r="A26" s="1">
        <v>22</v>
      </c>
      <c r="B26" s="6" t="s">
        <v>52</v>
      </c>
      <c r="C26" s="6" t="s">
        <v>53</v>
      </c>
      <c r="D26" s="7">
        <v>18728.09</v>
      </c>
      <c r="E26" s="7">
        <v>3778</v>
      </c>
      <c r="F26" s="7">
        <f>D26+E26</f>
        <v>22506.09</v>
      </c>
    </row>
    <row r="27" spans="1:6" ht="12.75">
      <c r="A27" s="1">
        <v>23</v>
      </c>
      <c r="B27" s="6" t="s">
        <v>54</v>
      </c>
      <c r="C27" s="6" t="s">
        <v>55</v>
      </c>
      <c r="D27" s="7">
        <v>36418.31</v>
      </c>
      <c r="E27" s="7">
        <v>0</v>
      </c>
      <c r="F27" s="7">
        <f>D27+E27</f>
        <v>36418.31</v>
      </c>
    </row>
    <row r="28" spans="1:6" ht="12.75">
      <c r="A28" s="1">
        <v>24</v>
      </c>
      <c r="B28" s="6" t="s">
        <v>56</v>
      </c>
      <c r="C28" s="6" t="s">
        <v>57</v>
      </c>
      <c r="D28" s="7">
        <v>4000</v>
      </c>
      <c r="E28" s="7">
        <v>0</v>
      </c>
      <c r="F28" s="7">
        <f>D28+E28</f>
        <v>4000</v>
      </c>
    </row>
    <row r="29" spans="1:6" ht="12.75">
      <c r="A29" s="1">
        <v>25</v>
      </c>
      <c r="B29" s="6" t="s">
        <v>58</v>
      </c>
      <c r="C29" s="6" t="s">
        <v>59</v>
      </c>
      <c r="D29" s="7">
        <v>1600</v>
      </c>
      <c r="E29" s="7">
        <v>0</v>
      </c>
      <c r="F29" s="7">
        <f>D29+E29</f>
        <v>1600</v>
      </c>
    </row>
    <row r="30" spans="1:6" ht="12.75">
      <c r="A30" s="1">
        <v>26</v>
      </c>
      <c r="B30" s="6" t="s">
        <v>60</v>
      </c>
      <c r="C30" s="6" t="s">
        <v>61</v>
      </c>
      <c r="D30" s="7">
        <v>0</v>
      </c>
      <c r="E30" s="7">
        <v>0</v>
      </c>
      <c r="F30" s="7">
        <f>D30+E30</f>
        <v>0</v>
      </c>
    </row>
    <row r="31" spans="1:6" ht="12.75">
      <c r="A31" s="1">
        <v>27</v>
      </c>
      <c r="B31" s="6" t="s">
        <v>62</v>
      </c>
      <c r="C31" s="6" t="s">
        <v>63</v>
      </c>
      <c r="D31" s="7">
        <v>800</v>
      </c>
      <c r="E31" s="7">
        <v>0</v>
      </c>
      <c r="F31" s="7">
        <f>D31+E31</f>
        <v>800</v>
      </c>
    </row>
    <row r="32" spans="1:6" ht="12.75">
      <c r="A32" s="1">
        <v>28</v>
      </c>
      <c r="B32" s="6" t="s">
        <v>64</v>
      </c>
      <c r="C32" s="6" t="s">
        <v>65</v>
      </c>
      <c r="D32" s="7">
        <v>3360</v>
      </c>
      <c r="E32" s="7">
        <v>0</v>
      </c>
      <c r="F32" s="7">
        <f>D32+E32</f>
        <v>3360</v>
      </c>
    </row>
    <row r="33" spans="1:6" ht="12.75">
      <c r="A33" s="1">
        <v>29</v>
      </c>
      <c r="B33" s="6" t="s">
        <v>66</v>
      </c>
      <c r="C33" s="6" t="s">
        <v>67</v>
      </c>
      <c r="D33" s="7">
        <v>400</v>
      </c>
      <c r="E33" s="7">
        <v>0</v>
      </c>
      <c r="F33" s="7">
        <f>D33+E33</f>
        <v>400</v>
      </c>
    </row>
    <row r="34" spans="1:6" ht="12.75">
      <c r="A34" s="1">
        <v>30</v>
      </c>
      <c r="B34" s="6" t="s">
        <v>68</v>
      </c>
      <c r="C34" s="6" t="s">
        <v>69</v>
      </c>
      <c r="D34" s="7">
        <v>800</v>
      </c>
      <c r="E34" s="7">
        <v>0</v>
      </c>
      <c r="F34" s="7">
        <f>D34+E34</f>
        <v>800</v>
      </c>
    </row>
    <row r="35" spans="1:6" ht="12.75">
      <c r="A35" s="8" t="s">
        <v>70</v>
      </c>
      <c r="B35" s="10" t="s">
        <v>71</v>
      </c>
      <c r="C35" s="10" t="s">
        <v>72</v>
      </c>
      <c r="D35" s="9">
        <v>0</v>
      </c>
      <c r="E35" s="9">
        <v>0</v>
      </c>
      <c r="F35" s="7">
        <f>D35+E35</f>
        <v>0</v>
      </c>
    </row>
    <row r="36" spans="1:6" ht="12.75">
      <c r="A36" s="1">
        <v>31</v>
      </c>
      <c r="B36" s="6" t="s">
        <v>73</v>
      </c>
      <c r="C36" s="6" t="s">
        <v>74</v>
      </c>
      <c r="D36" s="7">
        <v>0</v>
      </c>
      <c r="E36" s="7">
        <v>48011</v>
      </c>
      <c r="F36" s="7">
        <f>D36+E36</f>
        <v>48011</v>
      </c>
    </row>
    <row r="37" spans="1:6" ht="12.75">
      <c r="A37" s="1">
        <v>32</v>
      </c>
      <c r="B37" s="6" t="s">
        <v>75</v>
      </c>
      <c r="C37" s="6" t="s">
        <v>76</v>
      </c>
      <c r="D37" s="7">
        <v>0</v>
      </c>
      <c r="E37" s="7">
        <v>450</v>
      </c>
      <c r="F37" s="7">
        <f>D37+E37</f>
        <v>450</v>
      </c>
    </row>
    <row r="38" spans="1:6" ht="12.75">
      <c r="A38" s="1">
        <v>33</v>
      </c>
      <c r="B38" s="6" t="s">
        <v>77</v>
      </c>
      <c r="C38" s="6" t="s">
        <v>78</v>
      </c>
      <c r="D38" s="7">
        <v>0</v>
      </c>
      <c r="E38" s="7">
        <v>3150</v>
      </c>
      <c r="F38" s="7">
        <f>D38+E38</f>
        <v>3150</v>
      </c>
    </row>
    <row r="39" spans="1:6" ht="12.75">
      <c r="A39" s="1">
        <v>34</v>
      </c>
      <c r="B39" s="6" t="s">
        <v>79</v>
      </c>
      <c r="C39" s="6" t="s">
        <v>80</v>
      </c>
      <c r="D39" s="7">
        <v>0</v>
      </c>
      <c r="E39" s="7">
        <v>3150</v>
      </c>
      <c r="F39" s="7">
        <f>D39+E39</f>
        <v>3150</v>
      </c>
    </row>
    <row r="40" spans="1:6" ht="12.75">
      <c r="A40" s="1">
        <v>35</v>
      </c>
      <c r="B40" s="6" t="s">
        <v>81</v>
      </c>
      <c r="C40" s="6" t="s">
        <v>82</v>
      </c>
      <c r="D40" s="7">
        <v>0</v>
      </c>
      <c r="E40" s="7">
        <v>1800</v>
      </c>
      <c r="F40" s="7">
        <f>D40+E40</f>
        <v>1800</v>
      </c>
    </row>
    <row r="41" spans="1:6" ht="12.75">
      <c r="A41" s="1">
        <v>36</v>
      </c>
      <c r="B41" s="6" t="s">
        <v>83</v>
      </c>
      <c r="C41" s="6" t="s">
        <v>84</v>
      </c>
      <c r="D41" s="7">
        <v>0</v>
      </c>
      <c r="E41" s="7">
        <v>0</v>
      </c>
      <c r="F41" s="7">
        <f>D41+E41</f>
        <v>0</v>
      </c>
    </row>
    <row r="42" spans="1:6" ht="12.75">
      <c r="A42" s="1"/>
      <c r="B42" s="6"/>
      <c r="C42" s="6" t="s">
        <v>85</v>
      </c>
      <c r="D42" s="7">
        <v>0</v>
      </c>
      <c r="E42" s="7">
        <v>0</v>
      </c>
      <c r="F42" s="7">
        <f>D42+E42</f>
        <v>0</v>
      </c>
    </row>
    <row r="43" spans="1:6" ht="12.75">
      <c r="A43" s="1"/>
      <c r="B43" s="6"/>
      <c r="C43" s="6" t="s">
        <v>86</v>
      </c>
      <c r="D43" s="7">
        <v>0</v>
      </c>
      <c r="E43" s="7">
        <v>0</v>
      </c>
      <c r="F43" s="7">
        <f>D43+E43</f>
        <v>0</v>
      </c>
    </row>
    <row r="44" spans="1:6" ht="12.75">
      <c r="A44" s="1">
        <v>37</v>
      </c>
      <c r="B44" s="6" t="s">
        <v>87</v>
      </c>
      <c r="C44" s="6" t="s">
        <v>88</v>
      </c>
      <c r="D44" s="7">
        <v>0</v>
      </c>
      <c r="E44" s="7">
        <v>2690</v>
      </c>
      <c r="F44" s="7">
        <f>D44+E44</f>
        <v>2690</v>
      </c>
    </row>
    <row r="45" spans="1:6" ht="12.75">
      <c r="A45" s="1">
        <v>38</v>
      </c>
      <c r="B45" s="6" t="s">
        <v>89</v>
      </c>
      <c r="C45" s="6" t="s">
        <v>90</v>
      </c>
      <c r="D45" s="7">
        <v>0</v>
      </c>
      <c r="E45" s="7">
        <v>3060</v>
      </c>
      <c r="F45" s="7">
        <f>D45+E45</f>
        <v>3060</v>
      </c>
    </row>
    <row r="46" spans="1:6" ht="12.75">
      <c r="A46" s="1">
        <v>39</v>
      </c>
      <c r="B46" s="6" t="s">
        <v>91</v>
      </c>
      <c r="C46" s="6" t="s">
        <v>92</v>
      </c>
      <c r="D46" s="7">
        <v>0</v>
      </c>
      <c r="E46" s="7">
        <v>2940</v>
      </c>
      <c r="F46" s="7">
        <f>D46+E46</f>
        <v>2940</v>
      </c>
    </row>
    <row r="47" spans="1:6" ht="12.75">
      <c r="A47" s="1">
        <v>40</v>
      </c>
      <c r="B47" s="6" t="s">
        <v>93</v>
      </c>
      <c r="C47" s="6" t="s">
        <v>94</v>
      </c>
      <c r="D47" s="7">
        <v>0</v>
      </c>
      <c r="E47" s="7">
        <v>2975</v>
      </c>
      <c r="F47" s="7">
        <f>D47+E47</f>
        <v>2975</v>
      </c>
    </row>
    <row r="48" spans="1:6" ht="12.75">
      <c r="A48" s="1">
        <v>41</v>
      </c>
      <c r="B48" s="6" t="s">
        <v>95</v>
      </c>
      <c r="C48" s="6" t="s">
        <v>96</v>
      </c>
      <c r="D48" s="7">
        <v>0</v>
      </c>
      <c r="E48" s="7">
        <v>1800</v>
      </c>
      <c r="F48" s="7">
        <f>D48+E48</f>
        <v>1800</v>
      </c>
    </row>
    <row r="49" spans="1:6" ht="12.75">
      <c r="A49" s="8"/>
      <c r="B49" s="9" t="s">
        <v>97</v>
      </c>
      <c r="C49" s="9" t="s">
        <v>98</v>
      </c>
      <c r="D49" s="9">
        <v>0</v>
      </c>
      <c r="E49" s="9">
        <v>0</v>
      </c>
      <c r="F49" s="7">
        <f>D49+E49</f>
        <v>0</v>
      </c>
    </row>
    <row r="50" spans="1:6" ht="12.75">
      <c r="A50" s="1">
        <v>42</v>
      </c>
      <c r="B50" s="6" t="s">
        <v>99</v>
      </c>
      <c r="C50" s="6" t="s">
        <v>100</v>
      </c>
      <c r="D50" s="7">
        <v>0</v>
      </c>
      <c r="E50" s="7">
        <v>2940</v>
      </c>
      <c r="F50" s="7">
        <f>D50+E50</f>
        <v>2940</v>
      </c>
    </row>
    <row r="51" spans="1:6" ht="12.75">
      <c r="A51" s="1">
        <v>43</v>
      </c>
      <c r="B51" s="6" t="s">
        <v>101</v>
      </c>
      <c r="C51" s="6" t="s">
        <v>102</v>
      </c>
      <c r="D51" s="7">
        <v>0</v>
      </c>
      <c r="E51" s="7">
        <v>2880</v>
      </c>
      <c r="F51" s="7">
        <f>D51+E51</f>
        <v>2880</v>
      </c>
    </row>
    <row r="52" spans="1:6" ht="12.75">
      <c r="A52" s="1">
        <v>44</v>
      </c>
      <c r="B52" s="6" t="s">
        <v>103</v>
      </c>
      <c r="C52" s="6" t="s">
        <v>104</v>
      </c>
      <c r="D52" s="7">
        <v>0</v>
      </c>
      <c r="E52" s="7">
        <v>1980</v>
      </c>
      <c r="F52" s="7">
        <f>D52+E52</f>
        <v>1980</v>
      </c>
    </row>
    <row r="53" spans="1:6" ht="12.75">
      <c r="A53" s="1">
        <v>45</v>
      </c>
      <c r="B53" s="6" t="s">
        <v>105</v>
      </c>
      <c r="C53" s="6" t="s">
        <v>106</v>
      </c>
      <c r="D53" s="7">
        <v>0</v>
      </c>
      <c r="E53" s="7">
        <v>4680</v>
      </c>
      <c r="F53" s="7">
        <f>D53+E53</f>
        <v>4680</v>
      </c>
    </row>
    <row r="54" spans="1:6" ht="12.75">
      <c r="A54" s="1">
        <v>46</v>
      </c>
      <c r="B54" s="6" t="s">
        <v>107</v>
      </c>
      <c r="C54" s="6" t="s">
        <v>108</v>
      </c>
      <c r="D54" s="7">
        <v>0</v>
      </c>
      <c r="E54" s="7">
        <v>2760</v>
      </c>
      <c r="F54" s="7">
        <f>D54+E54</f>
        <v>2760</v>
      </c>
    </row>
    <row r="55" spans="1:6" ht="12.75">
      <c r="A55" s="1">
        <v>47</v>
      </c>
      <c r="B55" s="6" t="s">
        <v>109</v>
      </c>
      <c r="C55" s="6" t="s">
        <v>110</v>
      </c>
      <c r="D55" s="7">
        <v>0</v>
      </c>
      <c r="E55" s="7">
        <v>2880</v>
      </c>
      <c r="F55" s="7">
        <f>D55+E55</f>
        <v>2880</v>
      </c>
    </row>
    <row r="56" spans="1:6" ht="12.75">
      <c r="A56" s="1">
        <v>48</v>
      </c>
      <c r="B56" s="6" t="s">
        <v>111</v>
      </c>
      <c r="C56" s="6" t="s">
        <v>112</v>
      </c>
      <c r="D56" s="7">
        <v>0</v>
      </c>
      <c r="E56" s="7">
        <v>3360</v>
      </c>
      <c r="F56" s="7">
        <f>D56+E56</f>
        <v>3360</v>
      </c>
    </row>
    <row r="57" spans="1:6" ht="12.75">
      <c r="A57" s="1">
        <v>49</v>
      </c>
      <c r="B57" s="6" t="s">
        <v>113</v>
      </c>
      <c r="C57" s="6" t="s">
        <v>114</v>
      </c>
      <c r="D57" s="7">
        <v>0</v>
      </c>
      <c r="E57" s="7">
        <v>2340</v>
      </c>
      <c r="F57" s="7">
        <f>D57+E57</f>
        <v>2340</v>
      </c>
    </row>
    <row r="58" spans="1:6" ht="12.75">
      <c r="A58" s="8"/>
      <c r="B58" s="9" t="s">
        <v>115</v>
      </c>
      <c r="C58" s="9" t="s">
        <v>116</v>
      </c>
      <c r="D58" s="9">
        <v>0</v>
      </c>
      <c r="E58" s="9">
        <v>0</v>
      </c>
      <c r="F58" s="7">
        <f>D58+E58</f>
        <v>0</v>
      </c>
    </row>
    <row r="59" spans="1:6" ht="12.75">
      <c r="A59" s="8"/>
      <c r="B59" s="9" t="s">
        <v>117</v>
      </c>
      <c r="C59" s="9" t="s">
        <v>118</v>
      </c>
      <c r="D59" s="9">
        <v>0</v>
      </c>
      <c r="E59" s="9">
        <v>0</v>
      </c>
      <c r="F59" s="7">
        <f>D59+E59</f>
        <v>0</v>
      </c>
    </row>
    <row r="60" spans="1:6" ht="12.75">
      <c r="A60" s="1">
        <v>50</v>
      </c>
      <c r="B60" s="6" t="s">
        <v>119</v>
      </c>
      <c r="C60" s="6" t="s">
        <v>120</v>
      </c>
      <c r="D60" s="7">
        <v>0</v>
      </c>
      <c r="E60" s="7">
        <v>1260</v>
      </c>
      <c r="F60" s="7">
        <f>D60+E60</f>
        <v>1260</v>
      </c>
    </row>
    <row r="61" spans="1:6" ht="12.75">
      <c r="A61" s="1">
        <v>51</v>
      </c>
      <c r="B61" s="6" t="s">
        <v>121</v>
      </c>
      <c r="C61" s="6" t="s">
        <v>122</v>
      </c>
      <c r="D61" s="7">
        <v>0</v>
      </c>
      <c r="E61" s="7">
        <v>1740</v>
      </c>
      <c r="F61" s="7">
        <f>D61+E61</f>
        <v>1740</v>
      </c>
    </row>
    <row r="62" spans="1:6" ht="12.75">
      <c r="A62" s="1">
        <v>52</v>
      </c>
      <c r="B62" s="6" t="s">
        <v>123</v>
      </c>
      <c r="C62" s="6" t="s">
        <v>124</v>
      </c>
      <c r="D62" s="7">
        <v>0</v>
      </c>
      <c r="E62" s="7">
        <v>1800</v>
      </c>
      <c r="F62" s="7">
        <v>1800</v>
      </c>
    </row>
    <row r="63" spans="1:6" ht="12.75">
      <c r="A63" s="1">
        <v>53</v>
      </c>
      <c r="B63" s="6" t="s">
        <v>125</v>
      </c>
      <c r="C63" s="6" t="s">
        <v>126</v>
      </c>
      <c r="D63" s="7">
        <v>0</v>
      </c>
      <c r="E63" s="7">
        <v>780</v>
      </c>
      <c r="F63" s="7">
        <f>D63+E63</f>
        <v>780</v>
      </c>
    </row>
    <row r="64" spans="1:6" ht="12.75">
      <c r="A64" s="1">
        <v>54</v>
      </c>
      <c r="B64" s="6" t="s">
        <v>127</v>
      </c>
      <c r="C64" s="6" t="s">
        <v>128</v>
      </c>
      <c r="D64" s="7">
        <v>0</v>
      </c>
      <c r="E64" s="7">
        <v>1200</v>
      </c>
      <c r="F64" s="7">
        <f>D64+E64</f>
        <v>1200</v>
      </c>
    </row>
    <row r="65" spans="1:6" ht="12.75">
      <c r="A65" s="1">
        <v>55</v>
      </c>
      <c r="B65" s="6" t="s">
        <v>129</v>
      </c>
      <c r="C65" s="6" t="s">
        <v>130</v>
      </c>
      <c r="D65" s="7">
        <v>0</v>
      </c>
      <c r="E65" s="7">
        <v>4440</v>
      </c>
      <c r="F65" s="7">
        <f>D65+E65</f>
        <v>4440</v>
      </c>
    </row>
    <row r="66" spans="1:6" ht="12.75">
      <c r="A66" s="1">
        <v>56</v>
      </c>
      <c r="B66" s="6" t="s">
        <v>131</v>
      </c>
      <c r="C66" s="6" t="s">
        <v>132</v>
      </c>
      <c r="D66" s="7">
        <v>0</v>
      </c>
      <c r="E66" s="7">
        <v>5460</v>
      </c>
      <c r="F66" s="7">
        <f>D66+E66</f>
        <v>5460</v>
      </c>
    </row>
    <row r="67" spans="1:6" ht="12.75">
      <c r="A67" s="1">
        <v>57</v>
      </c>
      <c r="B67" s="6" t="s">
        <v>133</v>
      </c>
      <c r="C67" s="6" t="s">
        <v>134</v>
      </c>
      <c r="D67" s="7">
        <v>0</v>
      </c>
      <c r="E67" s="7">
        <v>60</v>
      </c>
      <c r="F67" s="7">
        <f>D67+E67</f>
        <v>60</v>
      </c>
    </row>
    <row r="68" spans="1:6" ht="12.75">
      <c r="A68" s="1">
        <v>58</v>
      </c>
      <c r="B68" s="6" t="s">
        <v>135</v>
      </c>
      <c r="C68" s="6" t="s">
        <v>136</v>
      </c>
      <c r="D68" s="7">
        <v>22641.05</v>
      </c>
      <c r="E68" s="7">
        <v>0</v>
      </c>
      <c r="F68" s="7">
        <f>D68+E68</f>
        <v>22641.05</v>
      </c>
    </row>
    <row r="69" spans="1:6" ht="12.75">
      <c r="A69" s="1">
        <v>59</v>
      </c>
      <c r="B69" s="6" t="s">
        <v>137</v>
      </c>
      <c r="C69" s="6" t="s">
        <v>138</v>
      </c>
      <c r="D69" s="7">
        <v>9738.5</v>
      </c>
      <c r="E69" s="7">
        <v>0</v>
      </c>
      <c r="F69" s="7">
        <f>D69+E69</f>
        <v>9738.5</v>
      </c>
    </row>
    <row r="70" spans="1:6" ht="12.75">
      <c r="A70" s="1">
        <v>60</v>
      </c>
      <c r="B70" s="6" t="s">
        <v>139</v>
      </c>
      <c r="C70" s="6" t="s">
        <v>140</v>
      </c>
      <c r="D70" s="7">
        <v>9655.3</v>
      </c>
      <c r="E70" s="7">
        <v>16167</v>
      </c>
      <c r="F70" s="7">
        <f>D70+E70</f>
        <v>25822.3</v>
      </c>
    </row>
    <row r="71" spans="1:6" ht="12.75">
      <c r="A71" s="1">
        <v>61</v>
      </c>
      <c r="B71" s="6" t="s">
        <v>141</v>
      </c>
      <c r="C71" s="6" t="s">
        <v>142</v>
      </c>
      <c r="D71" s="7">
        <v>20258.08</v>
      </c>
      <c r="E71" s="7">
        <v>4171</v>
      </c>
      <c r="F71" s="7">
        <f>D71+E71</f>
        <v>24429.08</v>
      </c>
    </row>
    <row r="72" spans="1:6" ht="12.75">
      <c r="A72" s="1">
        <v>62</v>
      </c>
      <c r="B72" s="6" t="s">
        <v>143</v>
      </c>
      <c r="C72" s="6" t="s">
        <v>144</v>
      </c>
      <c r="D72" s="7">
        <v>23795.52</v>
      </c>
      <c r="E72" s="7">
        <v>3453</v>
      </c>
      <c r="F72" s="7">
        <f>D72+E72</f>
        <v>27248.52</v>
      </c>
    </row>
    <row r="73" spans="1:6" ht="12.75">
      <c r="A73" s="1">
        <v>63</v>
      </c>
      <c r="B73" s="6" t="s">
        <v>145</v>
      </c>
      <c r="C73" s="6" t="s">
        <v>146</v>
      </c>
      <c r="D73" s="7">
        <v>0</v>
      </c>
      <c r="E73" s="7">
        <v>1987</v>
      </c>
      <c r="F73" s="7">
        <f>D73+E73</f>
        <v>1987</v>
      </c>
    </row>
    <row r="74" spans="1:6" ht="12.75">
      <c r="A74" s="8"/>
      <c r="B74" s="9" t="s">
        <v>70</v>
      </c>
      <c r="C74" s="9" t="s">
        <v>147</v>
      </c>
      <c r="D74" s="9">
        <v>0</v>
      </c>
      <c r="E74" s="9">
        <v>0</v>
      </c>
      <c r="F74" s="7">
        <f>D74+E74</f>
        <v>0</v>
      </c>
    </row>
    <row r="75" spans="1:6" ht="12.75">
      <c r="A75" s="8"/>
      <c r="B75" s="9" t="s">
        <v>148</v>
      </c>
      <c r="C75" s="9" t="s">
        <v>149</v>
      </c>
      <c r="D75" s="9">
        <v>0</v>
      </c>
      <c r="E75" s="9">
        <v>0</v>
      </c>
      <c r="F75" s="7">
        <f>D75+E75</f>
        <v>0</v>
      </c>
    </row>
    <row r="76" spans="1:6" ht="12.75">
      <c r="A76" s="11">
        <v>63</v>
      </c>
      <c r="B76" s="6"/>
      <c r="C76" s="12" t="s">
        <v>150</v>
      </c>
      <c r="D76" s="13">
        <f>SUM(D3:D75)</f>
        <v>721914.65</v>
      </c>
      <c r="E76" s="13">
        <f>SUM(E3:E75)</f>
        <v>478066</v>
      </c>
      <c r="F76" s="13">
        <f>SUM(F3:F75)</f>
        <v>1199980.6500000001</v>
      </c>
    </row>
    <row r="77" spans="1:6" ht="12.75">
      <c r="A77" s="14"/>
      <c r="B77" s="15"/>
      <c r="C77" s="15"/>
      <c r="D77" s="16"/>
      <c r="E77" s="16"/>
      <c r="F77" s="16"/>
    </row>
    <row r="78" spans="2:6" ht="12.75">
      <c r="B78" s="17"/>
      <c r="C78" s="17"/>
      <c r="D78" s="18"/>
      <c r="E78" s="18"/>
      <c r="F78" s="18"/>
    </row>
    <row r="79" spans="2:6" ht="12.75">
      <c r="B79" s="17"/>
      <c r="C79" s="17"/>
      <c r="D79" s="18"/>
      <c r="E79" s="18"/>
      <c r="F79" s="18"/>
    </row>
    <row r="80" spans="2:6" ht="12.75">
      <c r="B80" s="17"/>
      <c r="C80" s="17"/>
      <c r="D80" s="18"/>
      <c r="E80" s="18"/>
      <c r="F80" s="18"/>
    </row>
    <row r="81" spans="2:6" ht="12.75">
      <c r="B81" s="17"/>
      <c r="C81" s="17"/>
      <c r="D81" s="18"/>
      <c r="E81" s="18"/>
      <c r="F81" s="18"/>
    </row>
    <row r="82" spans="2:6" ht="12.75">
      <c r="B82" s="17"/>
      <c r="C82" s="17"/>
      <c r="D82" s="18"/>
      <c r="E82" s="18"/>
      <c r="F82" s="18"/>
    </row>
    <row r="83" spans="2:6" ht="12.75">
      <c r="B83" s="17"/>
      <c r="C83" s="17"/>
      <c r="D83" s="18"/>
      <c r="E83" s="18"/>
      <c r="F83" s="18"/>
    </row>
    <row r="84" spans="2:6" ht="12.75">
      <c r="B84" s="17"/>
      <c r="C84" s="17"/>
      <c r="D84" s="18"/>
      <c r="E84" s="18"/>
      <c r="F84" s="18"/>
    </row>
    <row r="85" spans="2:6" ht="12.75">
      <c r="B85" s="17"/>
      <c r="C85" s="17"/>
      <c r="D85" s="18"/>
      <c r="E85" s="18"/>
      <c r="F85" s="18"/>
    </row>
    <row r="86" spans="2:6" ht="12.75">
      <c r="B86" s="17"/>
      <c r="C86" s="17"/>
      <c r="D86" s="18"/>
      <c r="E86" s="18"/>
      <c r="F86" s="18"/>
    </row>
    <row r="87" spans="2:6" ht="12.75">
      <c r="B87" s="17"/>
      <c r="C87" s="17"/>
      <c r="D87" s="18"/>
      <c r="E87" s="18"/>
      <c r="F87" s="18"/>
    </row>
    <row r="88" spans="2:6" ht="12.75">
      <c r="B88" s="17"/>
      <c r="C88" s="17"/>
      <c r="D88" s="18"/>
      <c r="E88" s="18"/>
      <c r="F88" s="18"/>
    </row>
    <row r="89" spans="2:6" ht="12.75">
      <c r="B89" s="17"/>
      <c r="C89" s="17"/>
      <c r="D89" s="18"/>
      <c r="E89" s="18"/>
      <c r="F89" s="18"/>
    </row>
    <row r="90" spans="2:6" ht="12.75">
      <c r="B90" s="17"/>
      <c r="C90" s="17"/>
      <c r="D90" s="18"/>
      <c r="E90" s="18"/>
      <c r="F90" s="18"/>
    </row>
    <row r="91" spans="2:6" ht="12.75">
      <c r="B91" s="17"/>
      <c r="C91" s="17"/>
      <c r="D91" s="18"/>
      <c r="E91" s="18"/>
      <c r="F91" s="18"/>
    </row>
    <row r="92" spans="2:6" ht="12.75">
      <c r="B92" s="17"/>
      <c r="C92" s="17"/>
      <c r="D92" s="18"/>
      <c r="E92" s="18"/>
      <c r="F92" s="18"/>
    </row>
    <row r="93" spans="2:6" ht="12.75">
      <c r="B93" s="17"/>
      <c r="C93" s="17"/>
      <c r="D93" s="18"/>
      <c r="E93" s="18"/>
      <c r="F93" s="18"/>
    </row>
    <row r="94" spans="2:6" ht="12.75">
      <c r="B94" s="17"/>
      <c r="C94" s="17"/>
      <c r="D94" s="18"/>
      <c r="E94" s="18"/>
      <c r="F94" s="18"/>
    </row>
    <row r="95" spans="2:6" ht="12.75">
      <c r="B95" s="17"/>
      <c r="C95" s="17"/>
      <c r="D95" s="18"/>
      <c r="E95" s="18"/>
      <c r="F95" s="18"/>
    </row>
    <row r="96" spans="2:6" ht="12.75">
      <c r="B96" s="17"/>
      <c r="C96" s="17"/>
      <c r="D96" s="18"/>
      <c r="E96" s="18"/>
      <c r="F96" s="18"/>
    </row>
    <row r="97" spans="2:6" ht="12.75">
      <c r="B97" s="17"/>
      <c r="C97" s="17"/>
      <c r="D97" s="18"/>
      <c r="E97" s="18"/>
      <c r="F97" s="18"/>
    </row>
    <row r="98" spans="2:6" ht="12.75">
      <c r="B98" s="17"/>
      <c r="C98" s="17"/>
      <c r="D98" s="18"/>
      <c r="E98" s="18"/>
      <c r="F98" s="18"/>
    </row>
    <row r="99" spans="2:6" ht="12.75">
      <c r="B99" s="17"/>
      <c r="C99" s="17"/>
      <c r="D99" s="18"/>
      <c r="E99" s="18"/>
      <c r="F99" s="18"/>
    </row>
    <row r="100" spans="2:6" ht="12.75">
      <c r="B100" s="17"/>
      <c r="C100" s="17"/>
      <c r="D100" s="18"/>
      <c r="E100" s="18"/>
      <c r="F100" s="18"/>
    </row>
    <row r="101" spans="2:6" ht="12.75">
      <c r="B101" s="17"/>
      <c r="C101" s="17"/>
      <c r="D101" s="18"/>
      <c r="E101" s="18"/>
      <c r="F101" s="18"/>
    </row>
    <row r="102" spans="2:6" ht="12.75">
      <c r="B102" s="17"/>
      <c r="C102" s="17"/>
      <c r="D102" s="18"/>
      <c r="E102" s="18"/>
      <c r="F102" s="18"/>
    </row>
    <row r="103" spans="2:6" ht="12.75">
      <c r="B103" s="17"/>
      <c r="C103" s="17"/>
      <c r="D103" s="18"/>
      <c r="E103" s="18"/>
      <c r="F103" s="18"/>
    </row>
    <row r="104" spans="2:6" ht="12.75">
      <c r="B104" s="17"/>
      <c r="C104" s="17"/>
      <c r="D104" s="18"/>
      <c r="E104" s="18"/>
      <c r="F104" s="18"/>
    </row>
    <row r="105" spans="2:6" ht="12.75">
      <c r="B105" s="17"/>
      <c r="C105" s="17"/>
      <c r="D105" s="18"/>
      <c r="E105" s="18"/>
      <c r="F105" s="19"/>
    </row>
    <row r="106" spans="2:5" ht="12.75">
      <c r="B106" s="17"/>
      <c r="C106" s="17"/>
      <c r="D106" s="19"/>
      <c r="E106" s="19"/>
    </row>
    <row r="107" spans="2:3" ht="12.75">
      <c r="B107" s="17"/>
      <c r="C107" s="17"/>
    </row>
    <row r="108" spans="2:3" ht="12.75">
      <c r="B108" s="17"/>
      <c r="C108" s="17"/>
    </row>
    <row r="109" spans="2:3" ht="12.75">
      <c r="B109" s="17"/>
      <c r="C109" s="17"/>
    </row>
    <row r="110" spans="2:3" ht="12.75">
      <c r="B110" s="17"/>
      <c r="C110" s="17"/>
    </row>
    <row r="111" spans="2:3" ht="12.75">
      <c r="B111" s="17"/>
      <c r="C111" s="17"/>
    </row>
    <row r="112" spans="2:3" ht="12.75">
      <c r="B112" s="17"/>
      <c r="C112" s="17"/>
    </row>
    <row r="113" spans="2:3" ht="12.75">
      <c r="B113" s="17"/>
      <c r="C113" s="17"/>
    </row>
    <row r="114" spans="2:3" ht="12.75">
      <c r="B114" s="17"/>
      <c r="C114" s="17"/>
    </row>
    <row r="115" spans="2:3" ht="12.75">
      <c r="B115" s="17"/>
      <c r="C115" s="17"/>
    </row>
    <row r="116" spans="2:3" ht="12.75">
      <c r="B116" s="17"/>
      <c r="C116" s="17"/>
    </row>
    <row r="117" spans="2:3" ht="12.75">
      <c r="B117" s="17"/>
      <c r="C117" s="17"/>
    </row>
    <row r="118" spans="2:3" ht="12.75">
      <c r="B118" s="17"/>
      <c r="C118" s="17"/>
    </row>
    <row r="119" spans="2:3" ht="12.75">
      <c r="B119" s="17"/>
      <c r="C119" s="17"/>
    </row>
    <row r="120" spans="2:3" ht="12.75">
      <c r="B120" s="17"/>
      <c r="C120" s="17"/>
    </row>
    <row r="121" spans="2:3" ht="12.75">
      <c r="B121" s="17"/>
      <c r="C121" s="17"/>
    </row>
    <row r="122" spans="2:3" ht="12.75">
      <c r="B122" s="17"/>
      <c r="C122" s="17"/>
    </row>
    <row r="123" spans="2:3" ht="12.75">
      <c r="B123" s="17"/>
      <c r="C123" s="17"/>
    </row>
    <row r="124" spans="2:3" ht="12.75">
      <c r="B124" s="17"/>
      <c r="C124" s="17"/>
    </row>
    <row r="125" spans="2:3" ht="12.75">
      <c r="B125" s="17"/>
      <c r="C125" s="17"/>
    </row>
    <row r="126" spans="2:3" ht="12.75">
      <c r="B126" s="17"/>
      <c r="C126" s="17"/>
    </row>
    <row r="127" spans="2:3" ht="12.75">
      <c r="B127" s="17"/>
      <c r="C127" s="17"/>
    </row>
  </sheetData>
  <sheetProtection selectLockedCells="1" selectUnlockedCells="1"/>
  <mergeCells count="1">
    <mergeCell ref="D1:F1"/>
  </mergeCells>
  <printOptions/>
  <pageMargins left="0.26805555555555555" right="0.30694444444444446" top="0.24027777777777778" bottom="0.24027777777777778" header="0.5118055555555555" footer="0.5118055555555555"/>
  <pageSetup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2018-02-01T11:09:13Z</cp:lastPrinted>
  <dcterms:created xsi:type="dcterms:W3CDTF">2018-02-01T10:09:36Z</dcterms:created>
  <dcterms:modified xsi:type="dcterms:W3CDTF">2018-02-20T12:29:30Z</dcterms:modified>
  <cp:category/>
  <cp:version/>
  <cp:contentType/>
  <cp:contentStatus/>
  <cp:revision>23</cp:revision>
</cp:coreProperties>
</file>