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para" sheetId="1" r:id="rId1"/>
  </sheets>
  <definedNames/>
  <calcPr fullCalcOnLoad="1"/>
</workbook>
</file>

<file path=xl/sharedStrings.xml><?xml version="1.0" encoding="utf-8"?>
<sst xmlns="http://schemas.openxmlformats.org/spreadsheetml/2006/main" count="149" uniqueCount="149">
  <si>
    <t>contract</t>
  </si>
  <si>
    <t>DENUMIRE FURNIZOR</t>
  </si>
  <si>
    <t>A073P</t>
  </si>
  <si>
    <t>S.C AMBRA GRISEA S.R.L</t>
  </si>
  <si>
    <t>A135P</t>
  </si>
  <si>
    <t>S.C ANDREEA MOTOC SRL-  incetat 10.02.17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</si>
  <si>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</si>
  <si>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</si>
  <si>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</si>
  <si>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</si>
  <si>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</si>
  <si>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</si>
  <si>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</si>
  <si>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</si>
  <si>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</si>
  <si>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</si>
  <si>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</si>
  <si>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</si>
  <si>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</si>
  <si>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</si>
  <si>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</si>
  <si>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</si>
  <si>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</si>
  <si>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</si>
  <si>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</si>
  <si>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</si>
  <si>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</si>
  <si>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</si>
  <si>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</si>
  <si>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</si>
  <si>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</si>
  <si>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</si>
  <si>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</si>
  <si>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</si>
  <si>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</si>
  <si>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</si>
  <si>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</si>
  <si>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</si>
  <si>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</si>
  <si>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</si>
  <si>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</si>
  <si>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</si>
  <si>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</si>
  <si>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</si>
  <si>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</si>
  <si>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</si>
  <si>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</si>
  <si>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r>
      <t>SC NATISAN GRUP SRL</t>
    </r>
    <r>
      <rPr>
        <sz val="10"/>
        <color indexed="8"/>
        <rFont val="Calibri"/>
        <family val="2"/>
      </rPr>
      <t xml:space="preserve">   </t>
    </r>
  </si>
  <si>
    <t>A197P</t>
  </si>
  <si>
    <t>IDS LABORATORIES SRL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</si>
  <si>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</si>
  <si>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</si>
  <si>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</si>
  <si>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</si>
  <si>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</si>
  <si>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</si>
  <si>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</si>
  <si>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</si>
  <si>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</si>
  <si>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</si>
  <si>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</si>
  <si>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</si>
  <si>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</si>
  <si>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</si>
  <si>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A209P</t>
  </si>
  <si>
    <t>SC CENTRUL MEDICAL MATEI BASARAB SRL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</si>
  <si>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</si>
  <si>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</si>
  <si>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</si>
  <si>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</si>
  <si>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</si>
  <si>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</si>
  <si>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</si>
  <si>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</si>
  <si>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</si>
  <si>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</si>
  <si>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A201P</t>
  </si>
  <si>
    <t>SC MEDICALES SERVICII DE SANATATE PREMIUM SRL-izvor</t>
  </si>
  <si>
    <t>SC MEDICALES SERVICII DE SANATATE PREMIUM SRL-Pantelimon</t>
  </si>
  <si>
    <t>SC MEDICALES SERVICII DE SANATATE PREMIUM SRL-Panduri</t>
  </si>
  <si>
    <t>A064</t>
  </si>
  <si>
    <r>
      <t>CMI CARDIOLOGIE MARINESCU SORIN</t>
    </r>
    <r>
      <rPr>
        <sz val="10"/>
        <color indexed="62"/>
        <rFont val="Calibri"/>
        <family val="2"/>
      </rPr>
      <t>-fara ctr 01.05.18</t>
    </r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</si>
  <si>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</si>
  <si>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</si>
  <si>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</si>
  <si>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</si>
  <si>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</si>
  <si>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</si>
  <si>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</si>
  <si>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</si>
  <si>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</si>
  <si>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</si>
  <si>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</si>
  <si>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</si>
  <si>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</si>
  <si>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</si>
  <si>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</si>
  <si>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</si>
  <si>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</si>
  <si>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r>
      <t>CMI MF TARLEA ELENA-</t>
    </r>
    <r>
      <rPr>
        <sz val="10"/>
        <color indexed="62"/>
        <rFont val="Calibri"/>
        <family val="2"/>
      </rPr>
      <t>fara ctr 01.05.18</t>
    </r>
  </si>
  <si>
    <t>MF408</t>
  </si>
  <si>
    <t>CMI  TOMA ELIZA FLORINELA</t>
  </si>
  <si>
    <t>MF467</t>
  </si>
  <si>
    <t>SC DOCTOR UDRISTE MIHAI SRL</t>
  </si>
  <si>
    <t>MF220</t>
  </si>
  <si>
    <r>
      <t>CMI MF BACIOIU DOINA-</t>
    </r>
    <r>
      <rPr>
        <sz val="10"/>
        <color indexed="62"/>
        <rFont val="Calibri"/>
        <family val="2"/>
      </rPr>
      <t>fara ctr 01.05.18</t>
    </r>
  </si>
  <si>
    <t>MF488</t>
  </si>
  <si>
    <t>SC BIA MEDICAL ECHOGRAPHY SRL</t>
  </si>
  <si>
    <t>MF347</t>
  </si>
  <si>
    <r>
      <t>SC SOLOMED CLINIC SRL-</t>
    </r>
    <r>
      <rPr>
        <i/>
        <sz val="10"/>
        <color indexed="8"/>
        <rFont val="Calibri"/>
        <family val="2"/>
      </rPr>
      <t>mf</t>
    </r>
  </si>
  <si>
    <t>A119</t>
  </si>
  <si>
    <r>
      <t>SC SOLOMED CLINIC SRL-</t>
    </r>
    <r>
      <rPr>
        <i/>
        <sz val="10"/>
        <rFont val="Calibri"/>
        <family val="2"/>
      </rPr>
      <t>clinic</t>
    </r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</si>
  <si>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</si>
  <si>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</si>
  <si>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</si>
  <si>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</si>
  <si>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</si>
  <si>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</si>
  <si>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</si>
  <si>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</si>
  <si>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</si>
  <si>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</si>
  <si>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S135</t>
  </si>
  <si>
    <t>CABINET MEDICAL DE STOMATOLOGIE DR.STATE ANDREEA</t>
  </si>
  <si>
    <t>S167</t>
  </si>
  <si>
    <t>SC STOMATOLOGIE OANA MIHAESCU SRL</t>
  </si>
  <si>
    <t>S165</t>
  </si>
  <si>
    <r>
      <t>SC CLINICA MEDICALA THL DR.STRAT</t>
    </r>
    <r>
      <rPr>
        <sz val="10"/>
        <color indexed="62"/>
        <rFont val="Calibri"/>
        <family val="2"/>
      </rPr>
      <t>-fara ctr 01.05.18</t>
    </r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</si>
  <si>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</si>
  <si>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</si>
  <si>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</si>
  <si>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</si>
  <si>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</si>
  <si>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</si>
  <si>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</si>
  <si>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</si>
  <si>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</si>
  <si>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</si>
  <si>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</si>
  <si>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</si>
  <si>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</si>
  <si>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r>
      <t>SPITALUL ORASENESC "SF. Spiridon" MIOVENI-</t>
    </r>
    <r>
      <rPr>
        <sz val="10"/>
        <color indexed="10"/>
        <rFont val="Calibri"/>
        <family val="2"/>
      </rPr>
      <t>iesit 05.01.18</t>
    </r>
  </si>
  <si>
    <t>H01P</t>
  </si>
  <si>
    <t>SPITALUL JUDETEAN DE URGENTA PITESTI-</t>
  </si>
  <si>
    <t>Total</t>
  </si>
  <si>
    <t>Total MAI plati</t>
  </si>
  <si>
    <t>RX MAI plati</t>
  </si>
  <si>
    <t>MAI 2018-plati</t>
  </si>
  <si>
    <t>Lab MAI plati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</si>
</sst>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44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26" fillId="33" borderId="10" xfId="0" applyNumberFormat="1" applyFont="1" applyFill="1" applyBorder="1" applyAlignment="1">
      <alignment horizontal="center" wrapText="1"/>
    </xf>
    <xf numFmtId="4" fontId="28" fillId="33" borderId="10" xfId="0" applyNumberFormat="1" applyFont="1" applyFill="1" applyBorder="1" applyAlignment="1">
      <alignment wrapText="1"/>
    </xf>
    <xf numFmtId="4" fontId="28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46" fillId="33" borderId="10" xfId="0" applyNumberFormat="1" applyFont="1" applyFill="1" applyBorder="1" applyAlignment="1">
      <alignment/>
    </xf>
    <xf numFmtId="4" fontId="46" fillId="33" borderId="12" xfId="0" applyNumberFormat="1" applyFont="1" applyFill="1" applyBorder="1" applyAlignment="1">
      <alignment horizontal="center" wrapText="1"/>
    </xf>
    <xf numFmtId="4" fontId="46" fillId="33" borderId="13" xfId="0" applyNumberFormat="1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urrency 2" xfId="42"/>
    <cellStyle name="Eronat" xfId="43"/>
    <cellStyle name="Hyperlink" xfId="44"/>
    <cellStyle name="Ieșire" xfId="45"/>
    <cellStyle name="Intrare" xfId="46"/>
    <cellStyle name="Currency" xfId="47"/>
    <cellStyle name="Currency [0]" xfId="48"/>
    <cellStyle name="Neutru" xfId="49"/>
    <cellStyle name="Normal 11" xfId="50"/>
    <cellStyle name="Normal 2" xfId="51"/>
    <cellStyle name="Normal 2 2" xfId="52"/>
    <cellStyle name="Normal 3" xfId="53"/>
    <cellStyle name="Normal 4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C64">
      <selection activeCell="G2" sqref="G1:I16384"/>
    </sheetView>
  </sheetViews>
  <sheetFormatPr defaultColWidth="9.140625" defaultRowHeight="15"/>
  <cols>
    <col min="1" max="2" width="9.140625" style="1" customWidth="1"/>
    <col min="3" max="3" width="52.140625" style="4" customWidth="1"/>
    <col min="4" max="5" width="11.7109375" style="3" customWidth="1"/>
    <col min="6" max="6" width="11.8515625" style="3" customWidth="1"/>
    <col min="7" max="16" width="9.140625" style="3" customWidth="1"/>
    <col min="17" max="16384" width="9.140625" style="4" customWidth="1"/>
  </cols>
  <sheetData>
    <row r="1" spans="1:6" ht="24.75" customHeight="1">
      <c r="A1" s="2"/>
      <c r="B1" s="13"/>
      <c r="C1" s="12"/>
      <c r="D1" s="28" t="s">
        <v>147</v>
      </c>
      <c r="E1" s="29"/>
      <c r="F1" s="30"/>
    </row>
    <row r="2" spans="1:6" ht="30.75" customHeight="1">
      <c r="A2" s="2"/>
      <c r="B2" s="13" t="s">
        <v>0</v>
      </c>
      <c r="C2" s="13" t="s">
        <v>1</v>
      </c>
      <c r="D2" s="11" t="s">
        <v>148</v>
      </c>
      <c r="E2" s="11" t="s">
        <v>146</v>
      </c>
      <c r="F2" s="11" t="s">
        <v>145</v>
      </c>
    </row>
    <row r="3" spans="1:6" ht="14.25">
      <c r="A3" s="2">
        <v>1</v>
      </c>
      <c r="B3" s="19" t="s">
        <v>2</v>
      </c>
      <c r="C3" s="14" t="s">
        <v>3</v>
      </c>
      <c r="D3" s="5">
        <v>53297.45</v>
      </c>
      <c r="E3" s="5">
        <v>0</v>
      </c>
      <c r="F3" s="5">
        <f>D3+E3</f>
        <v>53297.45</v>
      </c>
    </row>
    <row r="4" spans="1:16" s="8" customFormat="1" ht="14.25">
      <c r="A4" s="26"/>
      <c r="B4" s="20" t="s">
        <v>4</v>
      </c>
      <c r="C4" s="15" t="s">
        <v>5</v>
      </c>
      <c r="D4" s="6">
        <v>0</v>
      </c>
      <c r="E4" s="6">
        <v>0</v>
      </c>
      <c r="F4" s="6">
        <v>0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spans="1:6" ht="14.25">
      <c r="A5" s="2">
        <v>2</v>
      </c>
      <c r="B5" s="19" t="s">
        <v>6</v>
      </c>
      <c r="C5" s="14" t="s">
        <v>7</v>
      </c>
      <c r="D5" s="5">
        <v>23521.29</v>
      </c>
      <c r="E5" s="5">
        <v>0</v>
      </c>
      <c r="F5" s="5">
        <f aca="true" t="shared" si="0" ref="F5:F69">D5+E5</f>
        <v>23521.29</v>
      </c>
    </row>
    <row r="6" spans="1:6" ht="14.25">
      <c r="A6" s="2">
        <v>3</v>
      </c>
      <c r="B6" s="19" t="s">
        <v>8</v>
      </c>
      <c r="C6" s="14" t="s">
        <v>9</v>
      </c>
      <c r="D6" s="5">
        <v>37115.72</v>
      </c>
      <c r="E6" s="5">
        <v>0</v>
      </c>
      <c r="F6" s="5">
        <f t="shared" si="0"/>
        <v>37115.72</v>
      </c>
    </row>
    <row r="7" spans="1:6" ht="14.25">
      <c r="A7" s="2">
        <v>4</v>
      </c>
      <c r="B7" s="19" t="s">
        <v>10</v>
      </c>
      <c r="C7" s="14" t="s">
        <v>11</v>
      </c>
      <c r="D7" s="5">
        <v>43754.17</v>
      </c>
      <c r="E7" s="5">
        <v>0</v>
      </c>
      <c r="F7" s="5">
        <f t="shared" si="0"/>
        <v>43754.17</v>
      </c>
    </row>
    <row r="8" spans="1:6" ht="14.25">
      <c r="A8" s="2">
        <v>5</v>
      </c>
      <c r="B8" s="19" t="s">
        <v>12</v>
      </c>
      <c r="C8" s="14" t="s">
        <v>13</v>
      </c>
      <c r="D8" s="5">
        <v>41334.04</v>
      </c>
      <c r="E8" s="5">
        <v>0</v>
      </c>
      <c r="F8" s="5">
        <f t="shared" si="0"/>
        <v>41334.04</v>
      </c>
    </row>
    <row r="9" spans="1:6" ht="14.25">
      <c r="A9" s="2">
        <v>6</v>
      </c>
      <c r="B9" s="19" t="s">
        <v>14</v>
      </c>
      <c r="C9" s="14" t="s">
        <v>15</v>
      </c>
      <c r="D9" s="5">
        <v>43123.33</v>
      </c>
      <c r="E9" s="5">
        <v>0</v>
      </c>
      <c r="F9" s="5">
        <f t="shared" si="0"/>
        <v>43123.33</v>
      </c>
    </row>
    <row r="10" spans="1:6" ht="14.25">
      <c r="A10" s="2">
        <v>7</v>
      </c>
      <c r="B10" s="19" t="s">
        <v>16</v>
      </c>
      <c r="C10" s="14" t="s">
        <v>17</v>
      </c>
      <c r="D10" s="5">
        <v>41729.19</v>
      </c>
      <c r="E10" s="5">
        <v>0</v>
      </c>
      <c r="F10" s="5">
        <f t="shared" si="0"/>
        <v>41729.19</v>
      </c>
    </row>
    <row r="11" spans="1:6" ht="14.25">
      <c r="A11" s="2">
        <v>8</v>
      </c>
      <c r="B11" s="19" t="s">
        <v>18</v>
      </c>
      <c r="C11" s="14" t="s">
        <v>19</v>
      </c>
      <c r="D11" s="5">
        <v>33399.64</v>
      </c>
      <c r="E11" s="5">
        <v>0</v>
      </c>
      <c r="F11" s="5">
        <f t="shared" si="0"/>
        <v>33399.64</v>
      </c>
    </row>
    <row r="12" spans="1:6" ht="14.25">
      <c r="A12" s="2">
        <v>9</v>
      </c>
      <c r="B12" s="19" t="s">
        <v>20</v>
      </c>
      <c r="C12" s="14" t="s">
        <v>21</v>
      </c>
      <c r="D12" s="5">
        <v>38463.38</v>
      </c>
      <c r="E12" s="5">
        <v>0</v>
      </c>
      <c r="F12" s="5">
        <f t="shared" si="0"/>
        <v>38463.38</v>
      </c>
    </row>
    <row r="13" spans="1:6" ht="14.25">
      <c r="A13" s="2">
        <v>10</v>
      </c>
      <c r="B13" s="19" t="s">
        <v>22</v>
      </c>
      <c r="C13" s="14" t="s">
        <v>23</v>
      </c>
      <c r="D13" s="5">
        <v>42249.74</v>
      </c>
      <c r="E13" s="5">
        <v>0</v>
      </c>
      <c r="F13" s="5">
        <f t="shared" si="0"/>
        <v>42249.74</v>
      </c>
    </row>
    <row r="14" spans="1:6" ht="14.25">
      <c r="A14" s="2">
        <v>11</v>
      </c>
      <c r="B14" s="19" t="s">
        <v>24</v>
      </c>
      <c r="C14" s="14" t="s">
        <v>25</v>
      </c>
      <c r="D14" s="5">
        <v>22742.5</v>
      </c>
      <c r="E14" s="5">
        <v>0</v>
      </c>
      <c r="F14" s="5">
        <f t="shared" si="0"/>
        <v>22742.5</v>
      </c>
    </row>
    <row r="15" spans="1:6" ht="14.25">
      <c r="A15" s="2">
        <v>12</v>
      </c>
      <c r="B15" s="19" t="s">
        <v>26</v>
      </c>
      <c r="C15" s="14" t="s">
        <v>27</v>
      </c>
      <c r="D15" s="5">
        <v>18344.51</v>
      </c>
      <c r="E15" s="5">
        <v>0</v>
      </c>
      <c r="F15" s="5">
        <f t="shared" si="0"/>
        <v>18344.51</v>
      </c>
    </row>
    <row r="16" spans="1:6" ht="14.25">
      <c r="A16" s="2">
        <v>13</v>
      </c>
      <c r="B16" s="19" t="s">
        <v>28</v>
      </c>
      <c r="C16" s="14" t="s">
        <v>29</v>
      </c>
      <c r="D16" s="5">
        <v>42388.69</v>
      </c>
      <c r="E16" s="5">
        <v>0</v>
      </c>
      <c r="F16" s="5">
        <f t="shared" si="0"/>
        <v>42388.69</v>
      </c>
    </row>
    <row r="17" spans="1:6" ht="14.25">
      <c r="A17" s="2">
        <v>14</v>
      </c>
      <c r="B17" s="19" t="s">
        <v>30</v>
      </c>
      <c r="C17" s="14" t="s">
        <v>31</v>
      </c>
      <c r="D17" s="5">
        <v>31267.21</v>
      </c>
      <c r="E17" s="5">
        <v>0</v>
      </c>
      <c r="F17" s="5">
        <f t="shared" si="0"/>
        <v>31267.21</v>
      </c>
    </row>
    <row r="18" spans="1:6" ht="14.25">
      <c r="A18" s="2">
        <v>15</v>
      </c>
      <c r="B18" s="19" t="s">
        <v>32</v>
      </c>
      <c r="C18" s="14" t="s">
        <v>33</v>
      </c>
      <c r="D18" s="5">
        <v>22346.38</v>
      </c>
      <c r="E18" s="5">
        <v>11478</v>
      </c>
      <c r="F18" s="5">
        <f t="shared" si="0"/>
        <v>33824.380000000005</v>
      </c>
    </row>
    <row r="19" spans="1:6" ht="14.25">
      <c r="A19" s="2">
        <v>16</v>
      </c>
      <c r="B19" s="19" t="s">
        <v>34</v>
      </c>
      <c r="C19" s="14" t="s">
        <v>35</v>
      </c>
      <c r="D19" s="5">
        <v>34922.76</v>
      </c>
      <c r="E19" s="5">
        <v>26360</v>
      </c>
      <c r="F19" s="5">
        <f t="shared" si="0"/>
        <v>61282.76</v>
      </c>
    </row>
    <row r="20" spans="1:6" ht="14.25">
      <c r="A20" s="2">
        <v>17</v>
      </c>
      <c r="B20" s="19" t="s">
        <v>36</v>
      </c>
      <c r="C20" s="14" t="s">
        <v>37</v>
      </c>
      <c r="D20" s="5">
        <v>0</v>
      </c>
      <c r="E20" s="5">
        <v>10906</v>
      </c>
      <c r="F20" s="5">
        <f t="shared" si="0"/>
        <v>10906</v>
      </c>
    </row>
    <row r="21" spans="1:6" ht="14.25">
      <c r="A21" s="2">
        <v>18</v>
      </c>
      <c r="B21" s="19" t="s">
        <v>38</v>
      </c>
      <c r="C21" s="14" t="s">
        <v>39</v>
      </c>
      <c r="D21" s="5">
        <v>28032.92</v>
      </c>
      <c r="E21" s="5">
        <v>6090</v>
      </c>
      <c r="F21" s="5">
        <f t="shared" si="0"/>
        <v>34122.92</v>
      </c>
    </row>
    <row r="22" spans="1:6" ht="14.25">
      <c r="A22" s="2">
        <v>19</v>
      </c>
      <c r="B22" s="19" t="s">
        <v>40</v>
      </c>
      <c r="C22" s="14" t="s">
        <v>41</v>
      </c>
      <c r="D22" s="5">
        <v>35313.7</v>
      </c>
      <c r="E22" s="5">
        <v>100645</v>
      </c>
      <c r="F22" s="5">
        <f t="shared" si="0"/>
        <v>135958.7</v>
      </c>
    </row>
    <row r="23" spans="1:6" ht="14.25">
      <c r="A23" s="2">
        <v>20</v>
      </c>
      <c r="B23" s="19" t="s">
        <v>42</v>
      </c>
      <c r="C23" s="14" t="s">
        <v>43</v>
      </c>
      <c r="D23" s="5">
        <v>26212.48</v>
      </c>
      <c r="E23" s="5">
        <v>118634</v>
      </c>
      <c r="F23" s="5">
        <f t="shared" si="0"/>
        <v>144846.48</v>
      </c>
    </row>
    <row r="24" spans="1:6" ht="14.25">
      <c r="A24" s="2">
        <v>21</v>
      </c>
      <c r="B24" s="19" t="s">
        <v>44</v>
      </c>
      <c r="C24" s="14" t="s">
        <v>45</v>
      </c>
      <c r="D24" s="5">
        <v>0</v>
      </c>
      <c r="E24" s="5">
        <v>63950</v>
      </c>
      <c r="F24" s="5">
        <f t="shared" si="0"/>
        <v>63950</v>
      </c>
    </row>
    <row r="25" spans="1:6" ht="14.25">
      <c r="A25" s="2">
        <v>22</v>
      </c>
      <c r="B25" s="19" t="s">
        <v>46</v>
      </c>
      <c r="C25" s="14" t="s">
        <v>47</v>
      </c>
      <c r="D25" s="5">
        <v>24576.72</v>
      </c>
      <c r="E25" s="5">
        <v>9816</v>
      </c>
      <c r="F25" s="5">
        <f t="shared" si="0"/>
        <v>34392.72</v>
      </c>
    </row>
    <row r="26" spans="1:6" ht="14.25">
      <c r="A26" s="2">
        <v>23</v>
      </c>
      <c r="B26" s="19" t="s">
        <v>48</v>
      </c>
      <c r="C26" s="14" t="s">
        <v>49</v>
      </c>
      <c r="D26" s="5">
        <v>40069.23</v>
      </c>
      <c r="E26" s="5">
        <v>0</v>
      </c>
      <c r="F26" s="5">
        <f t="shared" si="0"/>
        <v>40069.23</v>
      </c>
    </row>
    <row r="27" spans="1:6" ht="14.25">
      <c r="A27" s="2">
        <v>24</v>
      </c>
      <c r="B27" s="19" t="s">
        <v>50</v>
      </c>
      <c r="C27" s="14" t="s">
        <v>51</v>
      </c>
      <c r="D27" s="5">
        <v>0</v>
      </c>
      <c r="E27" s="5">
        <v>0</v>
      </c>
      <c r="F27" s="5">
        <f t="shared" si="0"/>
        <v>0</v>
      </c>
    </row>
    <row r="28" spans="1:6" ht="14.25">
      <c r="A28" s="2">
        <v>25</v>
      </c>
      <c r="B28" s="19" t="s">
        <v>52</v>
      </c>
      <c r="C28" s="14" t="s">
        <v>53</v>
      </c>
      <c r="D28" s="5">
        <v>8770</v>
      </c>
      <c r="E28" s="5">
        <v>0</v>
      </c>
      <c r="F28" s="5">
        <f t="shared" si="0"/>
        <v>8770</v>
      </c>
    </row>
    <row r="29" spans="1:6" ht="14.25">
      <c r="A29" s="2">
        <v>26</v>
      </c>
      <c r="B29" s="19" t="s">
        <v>54</v>
      </c>
      <c r="C29" s="14" t="s">
        <v>55</v>
      </c>
      <c r="D29" s="5">
        <v>0</v>
      </c>
      <c r="E29" s="5">
        <v>0</v>
      </c>
      <c r="F29" s="5">
        <f t="shared" si="0"/>
        <v>0</v>
      </c>
    </row>
    <row r="30" spans="1:6" ht="14.25">
      <c r="A30" s="2">
        <v>27</v>
      </c>
      <c r="B30" s="19" t="s">
        <v>56</v>
      </c>
      <c r="C30" s="14" t="s">
        <v>57</v>
      </c>
      <c r="D30" s="5">
        <v>0</v>
      </c>
      <c r="E30" s="5">
        <v>0</v>
      </c>
      <c r="F30" s="5">
        <f t="shared" si="0"/>
        <v>0</v>
      </c>
    </row>
    <row r="31" spans="1:6" ht="14.25">
      <c r="A31" s="2">
        <v>28</v>
      </c>
      <c r="B31" s="19" t="s">
        <v>58</v>
      </c>
      <c r="C31" s="14" t="s">
        <v>59</v>
      </c>
      <c r="D31" s="5">
        <v>0</v>
      </c>
      <c r="E31" s="5">
        <v>0</v>
      </c>
      <c r="F31" s="5">
        <f t="shared" si="0"/>
        <v>0</v>
      </c>
    </row>
    <row r="32" spans="1:6" ht="14.25">
      <c r="A32" s="2">
        <v>29</v>
      </c>
      <c r="B32" s="19" t="s">
        <v>60</v>
      </c>
      <c r="C32" s="14" t="s">
        <v>61</v>
      </c>
      <c r="D32" s="5">
        <v>0</v>
      </c>
      <c r="E32" s="5">
        <v>0</v>
      </c>
      <c r="F32" s="5">
        <f t="shared" si="0"/>
        <v>0</v>
      </c>
    </row>
    <row r="33" spans="1:6" ht="14.25">
      <c r="A33" s="2">
        <v>30</v>
      </c>
      <c r="B33" s="19" t="s">
        <v>62</v>
      </c>
      <c r="C33" s="14" t="s">
        <v>63</v>
      </c>
      <c r="D33" s="5">
        <v>0</v>
      </c>
      <c r="E33" s="5">
        <v>0</v>
      </c>
      <c r="F33" s="5">
        <f t="shared" si="0"/>
        <v>0</v>
      </c>
    </row>
    <row r="34" spans="1:6" ht="14.25">
      <c r="A34" s="2">
        <v>31</v>
      </c>
      <c r="B34" s="19" t="s">
        <v>64</v>
      </c>
      <c r="C34" s="14" t="s">
        <v>65</v>
      </c>
      <c r="D34" s="5">
        <v>0</v>
      </c>
      <c r="E34" s="5">
        <v>0</v>
      </c>
      <c r="F34" s="5">
        <f t="shared" si="0"/>
        <v>0</v>
      </c>
    </row>
    <row r="35" spans="1:6" ht="14.25">
      <c r="A35" s="2">
        <v>32</v>
      </c>
      <c r="B35" s="19" t="s">
        <v>66</v>
      </c>
      <c r="C35" s="14" t="s">
        <v>67</v>
      </c>
      <c r="D35" s="5">
        <v>0</v>
      </c>
      <c r="E35" s="5">
        <v>57913</v>
      </c>
      <c r="F35" s="5">
        <f t="shared" si="0"/>
        <v>57913</v>
      </c>
    </row>
    <row r="36" spans="1:6" ht="14.25">
      <c r="A36" s="2">
        <v>33</v>
      </c>
      <c r="B36" s="19" t="s">
        <v>68</v>
      </c>
      <c r="C36" s="14" t="s">
        <v>69</v>
      </c>
      <c r="D36" s="5">
        <v>0</v>
      </c>
      <c r="E36" s="5">
        <v>0</v>
      </c>
      <c r="F36" s="5">
        <f t="shared" si="0"/>
        <v>0</v>
      </c>
    </row>
    <row r="37" spans="1:6" ht="14.25">
      <c r="A37" s="2">
        <v>34</v>
      </c>
      <c r="B37" s="19" t="s">
        <v>70</v>
      </c>
      <c r="C37" s="14" t="s">
        <v>71</v>
      </c>
      <c r="D37" s="5">
        <v>0</v>
      </c>
      <c r="E37" s="5">
        <v>0</v>
      </c>
      <c r="F37" s="5">
        <f t="shared" si="0"/>
        <v>0</v>
      </c>
    </row>
    <row r="38" spans="1:6" ht="14.25">
      <c r="A38" s="2">
        <v>35</v>
      </c>
      <c r="B38" s="19" t="s">
        <v>72</v>
      </c>
      <c r="C38" s="14" t="s">
        <v>73</v>
      </c>
      <c r="D38" s="5">
        <v>0</v>
      </c>
      <c r="E38" s="5">
        <v>0</v>
      </c>
      <c r="F38" s="5">
        <f t="shared" si="0"/>
        <v>0</v>
      </c>
    </row>
    <row r="39" spans="1:6" ht="14.25">
      <c r="A39" s="2">
        <v>36</v>
      </c>
      <c r="B39" s="19" t="s">
        <v>74</v>
      </c>
      <c r="C39" s="14" t="s">
        <v>75</v>
      </c>
      <c r="D39" s="5">
        <v>0</v>
      </c>
      <c r="E39" s="5">
        <v>0</v>
      </c>
      <c r="F39" s="5">
        <f t="shared" si="0"/>
        <v>0</v>
      </c>
    </row>
    <row r="40" spans="1:16" s="8" customFormat="1" ht="14.25">
      <c r="A40" s="26"/>
      <c r="B40" s="20" t="s">
        <v>76</v>
      </c>
      <c r="C40" s="15" t="s">
        <v>77</v>
      </c>
      <c r="D40" s="6">
        <v>0</v>
      </c>
      <c r="E40" s="6">
        <v>0</v>
      </c>
      <c r="F40" s="6">
        <f t="shared" si="0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s="8" customFormat="1" ht="14.25">
      <c r="A41" s="26"/>
      <c r="B41" s="20"/>
      <c r="C41" s="15" t="s">
        <v>78</v>
      </c>
      <c r="D41" s="6">
        <v>0</v>
      </c>
      <c r="E41" s="6">
        <v>0</v>
      </c>
      <c r="F41" s="6">
        <f t="shared" si="0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s="8" customFormat="1" ht="14.25">
      <c r="A42" s="26"/>
      <c r="B42" s="20"/>
      <c r="C42" s="15" t="s">
        <v>79</v>
      </c>
      <c r="D42" s="6">
        <v>0</v>
      </c>
      <c r="E42" s="6">
        <v>0</v>
      </c>
      <c r="F42" s="6">
        <f t="shared" si="0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s="8" customFormat="1" ht="14.25">
      <c r="A43" s="26"/>
      <c r="B43" s="20" t="s">
        <v>80</v>
      </c>
      <c r="C43" s="15" t="s">
        <v>81</v>
      </c>
      <c r="D43" s="6">
        <v>0</v>
      </c>
      <c r="E43" s="6">
        <v>0</v>
      </c>
      <c r="F43" s="6">
        <f t="shared" si="0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6" ht="14.25">
      <c r="A44" s="2">
        <v>37</v>
      </c>
      <c r="B44" s="19" t="s">
        <v>82</v>
      </c>
      <c r="C44" s="14" t="s">
        <v>83</v>
      </c>
      <c r="D44" s="5">
        <v>0</v>
      </c>
      <c r="E44" s="5">
        <v>3360</v>
      </c>
      <c r="F44" s="5">
        <f t="shared" si="0"/>
        <v>3360</v>
      </c>
    </row>
    <row r="45" spans="1:6" ht="14.25">
      <c r="A45" s="2">
        <v>38</v>
      </c>
      <c r="B45" s="19" t="s">
        <v>84</v>
      </c>
      <c r="C45" s="14" t="s">
        <v>85</v>
      </c>
      <c r="D45" s="5">
        <v>0</v>
      </c>
      <c r="E45" s="5">
        <v>4020</v>
      </c>
      <c r="F45" s="5">
        <f t="shared" si="0"/>
        <v>4020</v>
      </c>
    </row>
    <row r="46" spans="1:6" ht="14.25">
      <c r="A46" s="2">
        <v>39</v>
      </c>
      <c r="B46" s="19" t="s">
        <v>86</v>
      </c>
      <c r="C46" s="14" t="s">
        <v>87</v>
      </c>
      <c r="D46" s="5">
        <v>0</v>
      </c>
      <c r="E46" s="5">
        <v>3400</v>
      </c>
      <c r="F46" s="5">
        <f t="shared" si="0"/>
        <v>3400</v>
      </c>
    </row>
    <row r="47" spans="1:6" ht="14.25">
      <c r="A47" s="2">
        <v>40</v>
      </c>
      <c r="B47" s="19" t="s">
        <v>88</v>
      </c>
      <c r="C47" s="14" t="s">
        <v>89</v>
      </c>
      <c r="D47" s="5">
        <v>0</v>
      </c>
      <c r="E47" s="5">
        <v>2040</v>
      </c>
      <c r="F47" s="5">
        <f t="shared" si="0"/>
        <v>2040</v>
      </c>
    </row>
    <row r="48" spans="1:6" ht="14.25">
      <c r="A48" s="2">
        <v>41</v>
      </c>
      <c r="B48" s="19" t="s">
        <v>90</v>
      </c>
      <c r="C48" s="14" t="s">
        <v>91</v>
      </c>
      <c r="D48" s="5">
        <v>0</v>
      </c>
      <c r="E48" s="5">
        <v>5160</v>
      </c>
      <c r="F48" s="5">
        <f t="shared" si="0"/>
        <v>5160</v>
      </c>
    </row>
    <row r="49" spans="1:6" ht="14.25">
      <c r="A49" s="2">
        <v>42</v>
      </c>
      <c r="B49" s="19" t="s">
        <v>92</v>
      </c>
      <c r="C49" s="14" t="s">
        <v>93</v>
      </c>
      <c r="D49" s="5">
        <v>0</v>
      </c>
      <c r="E49" s="5">
        <v>2760</v>
      </c>
      <c r="F49" s="5">
        <f t="shared" si="0"/>
        <v>2760</v>
      </c>
    </row>
    <row r="50" spans="1:6" ht="14.25">
      <c r="A50" s="2">
        <v>43</v>
      </c>
      <c r="B50" s="19" t="s">
        <v>94</v>
      </c>
      <c r="C50" s="14" t="s">
        <v>95</v>
      </c>
      <c r="D50" s="5">
        <v>0</v>
      </c>
      <c r="E50" s="5">
        <v>1200</v>
      </c>
      <c r="F50" s="5">
        <f t="shared" si="0"/>
        <v>1200</v>
      </c>
    </row>
    <row r="51" spans="1:6" ht="14.25">
      <c r="A51" s="2">
        <v>44</v>
      </c>
      <c r="B51" s="19" t="s">
        <v>96</v>
      </c>
      <c r="C51" s="14" t="s">
        <v>97</v>
      </c>
      <c r="D51" s="5">
        <v>0</v>
      </c>
      <c r="E51" s="5">
        <v>4320</v>
      </c>
      <c r="F51" s="5">
        <f t="shared" si="0"/>
        <v>4320</v>
      </c>
    </row>
    <row r="52" spans="1:16" s="8" customFormat="1" ht="14.25">
      <c r="A52" s="26"/>
      <c r="B52" s="20" t="s">
        <v>98</v>
      </c>
      <c r="C52" s="15" t="s">
        <v>99</v>
      </c>
      <c r="D52" s="6">
        <v>0</v>
      </c>
      <c r="E52" s="6">
        <v>0</v>
      </c>
      <c r="F52" s="6">
        <f t="shared" si="0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6" ht="14.25">
      <c r="A53" s="2">
        <v>45</v>
      </c>
      <c r="B53" s="19" t="s">
        <v>100</v>
      </c>
      <c r="C53" s="14" t="s">
        <v>101</v>
      </c>
      <c r="D53" s="5">
        <v>0</v>
      </c>
      <c r="E53" s="5">
        <v>3000</v>
      </c>
      <c r="F53" s="5">
        <f t="shared" si="0"/>
        <v>3000</v>
      </c>
    </row>
    <row r="54" spans="1:6" ht="14.25">
      <c r="A54" s="2">
        <v>46</v>
      </c>
      <c r="B54" s="19" t="s">
        <v>102</v>
      </c>
      <c r="C54" s="14" t="s">
        <v>103</v>
      </c>
      <c r="D54" s="5">
        <v>0</v>
      </c>
      <c r="E54" s="5">
        <v>3660</v>
      </c>
      <c r="F54" s="5">
        <f t="shared" si="0"/>
        <v>3660</v>
      </c>
    </row>
    <row r="55" spans="1:16" s="8" customFormat="1" ht="14.25">
      <c r="A55" s="26"/>
      <c r="B55" s="20" t="s">
        <v>104</v>
      </c>
      <c r="C55" s="15" t="s">
        <v>105</v>
      </c>
      <c r="D55" s="6">
        <v>0</v>
      </c>
      <c r="E55" s="6">
        <v>0</v>
      </c>
      <c r="F55" s="6">
        <f t="shared" si="0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6" ht="14.25">
      <c r="A56" s="2">
        <v>47</v>
      </c>
      <c r="B56" s="19" t="s">
        <v>106</v>
      </c>
      <c r="C56" s="14" t="s">
        <v>107</v>
      </c>
      <c r="D56" s="5">
        <v>0</v>
      </c>
      <c r="E56" s="5">
        <v>3480</v>
      </c>
      <c r="F56" s="5">
        <f t="shared" si="0"/>
        <v>3480</v>
      </c>
    </row>
    <row r="57" spans="1:6" ht="14.25">
      <c r="A57" s="2">
        <v>48</v>
      </c>
      <c r="B57" s="19" t="s">
        <v>108</v>
      </c>
      <c r="C57" s="14" t="s">
        <v>109</v>
      </c>
      <c r="D57" s="5">
        <v>0</v>
      </c>
      <c r="E57" s="5">
        <v>2520</v>
      </c>
      <c r="F57" s="5">
        <f t="shared" si="0"/>
        <v>2520</v>
      </c>
    </row>
    <row r="58" spans="1:6" ht="14.25">
      <c r="A58" s="2">
        <v>49</v>
      </c>
      <c r="B58" s="19" t="s">
        <v>110</v>
      </c>
      <c r="C58" s="23" t="s">
        <v>111</v>
      </c>
      <c r="D58" s="5">
        <v>0</v>
      </c>
      <c r="E58" s="5">
        <v>1260</v>
      </c>
      <c r="F58" s="5">
        <f t="shared" si="0"/>
        <v>1260</v>
      </c>
    </row>
    <row r="59" spans="1:6" ht="14.25">
      <c r="A59" s="2">
        <v>50</v>
      </c>
      <c r="B59" s="19" t="s">
        <v>112</v>
      </c>
      <c r="C59" s="14" t="s">
        <v>113</v>
      </c>
      <c r="D59" s="5">
        <v>0</v>
      </c>
      <c r="E59" s="5">
        <v>2040</v>
      </c>
      <c r="F59" s="5">
        <f t="shared" si="0"/>
        <v>2040</v>
      </c>
    </row>
    <row r="60" spans="1:6" ht="14.25">
      <c r="A60" s="2">
        <v>51</v>
      </c>
      <c r="B60" s="19" t="s">
        <v>114</v>
      </c>
      <c r="C60" s="14" t="s">
        <v>115</v>
      </c>
      <c r="D60" s="5">
        <v>0</v>
      </c>
      <c r="E60" s="5">
        <v>1500</v>
      </c>
      <c r="F60" s="5">
        <f t="shared" si="0"/>
        <v>1500</v>
      </c>
    </row>
    <row r="61" spans="1:6" ht="14.25">
      <c r="A61" s="2">
        <v>52</v>
      </c>
      <c r="B61" s="19" t="s">
        <v>116</v>
      </c>
      <c r="C61" s="14" t="s">
        <v>117</v>
      </c>
      <c r="D61" s="5">
        <v>0</v>
      </c>
      <c r="E61" s="5">
        <v>2820</v>
      </c>
      <c r="F61" s="5">
        <f t="shared" si="0"/>
        <v>2820</v>
      </c>
    </row>
    <row r="62" spans="1:6" ht="14.25">
      <c r="A62" s="2">
        <v>53</v>
      </c>
      <c r="B62" s="19" t="s">
        <v>118</v>
      </c>
      <c r="C62" s="24" t="s">
        <v>119</v>
      </c>
      <c r="D62" s="5">
        <v>0</v>
      </c>
      <c r="E62" s="5">
        <v>3360</v>
      </c>
      <c r="F62" s="5">
        <f t="shared" si="0"/>
        <v>3360</v>
      </c>
    </row>
    <row r="63" spans="1:6" ht="14.25">
      <c r="A63" s="2">
        <v>54</v>
      </c>
      <c r="B63" s="19" t="s">
        <v>120</v>
      </c>
      <c r="C63" s="24" t="s">
        <v>121</v>
      </c>
      <c r="D63" s="5">
        <v>0</v>
      </c>
      <c r="E63" s="5">
        <v>3780</v>
      </c>
      <c r="F63" s="5">
        <f t="shared" si="0"/>
        <v>3780</v>
      </c>
    </row>
    <row r="64" spans="1:6" ht="14.25">
      <c r="A64" s="2">
        <v>55</v>
      </c>
      <c r="B64" s="19" t="s">
        <v>122</v>
      </c>
      <c r="C64" s="14" t="s">
        <v>123</v>
      </c>
      <c r="D64" s="5">
        <v>0</v>
      </c>
      <c r="E64" s="5">
        <v>3975</v>
      </c>
      <c r="F64" s="5">
        <f t="shared" si="0"/>
        <v>3975</v>
      </c>
    </row>
    <row r="65" spans="1:6" ht="14.25">
      <c r="A65" s="2">
        <v>56</v>
      </c>
      <c r="B65" s="19" t="s">
        <v>124</v>
      </c>
      <c r="C65" s="14" t="s">
        <v>125</v>
      </c>
      <c r="D65" s="5">
        <v>0</v>
      </c>
      <c r="E65" s="5">
        <v>6630</v>
      </c>
      <c r="F65" s="5">
        <f t="shared" si="0"/>
        <v>6630</v>
      </c>
    </row>
    <row r="66" spans="1:16" s="8" customFormat="1" ht="14.25">
      <c r="A66" s="26"/>
      <c r="B66" s="20" t="s">
        <v>126</v>
      </c>
      <c r="C66" s="15" t="s">
        <v>127</v>
      </c>
      <c r="D66" s="6">
        <v>0</v>
      </c>
      <c r="E66" s="6">
        <v>0</v>
      </c>
      <c r="F66" s="6">
        <f t="shared" si="0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6" ht="14.25">
      <c r="A67" s="2">
        <v>57</v>
      </c>
      <c r="B67" s="19" t="s">
        <v>128</v>
      </c>
      <c r="C67" s="14" t="s">
        <v>129</v>
      </c>
      <c r="D67" s="5">
        <v>24279.29</v>
      </c>
      <c r="E67" s="5">
        <v>2832</v>
      </c>
      <c r="F67" s="5">
        <f t="shared" si="0"/>
        <v>27111.29</v>
      </c>
    </row>
    <row r="68" spans="1:6" ht="14.25">
      <c r="A68" s="2">
        <v>58</v>
      </c>
      <c r="B68" s="19" t="s">
        <v>130</v>
      </c>
      <c r="C68" s="14" t="s">
        <v>131</v>
      </c>
      <c r="D68" s="5">
        <v>10559.11</v>
      </c>
      <c r="E68" s="5">
        <v>0</v>
      </c>
      <c r="F68" s="5">
        <f t="shared" si="0"/>
        <v>10559.11</v>
      </c>
    </row>
    <row r="69" spans="1:6" ht="14.25">
      <c r="A69" s="2">
        <v>59</v>
      </c>
      <c r="B69" s="19" t="s">
        <v>132</v>
      </c>
      <c r="C69" s="14" t="s">
        <v>133</v>
      </c>
      <c r="D69" s="5">
        <v>14082.59</v>
      </c>
      <c r="E69" s="5">
        <v>18513</v>
      </c>
      <c r="F69" s="5">
        <f t="shared" si="0"/>
        <v>32595.59</v>
      </c>
    </row>
    <row r="70" spans="1:6" ht="14.25">
      <c r="A70" s="2">
        <v>60</v>
      </c>
      <c r="B70" s="19" t="s">
        <v>134</v>
      </c>
      <c r="C70" s="14" t="s">
        <v>135</v>
      </c>
      <c r="D70" s="5">
        <v>23360.38</v>
      </c>
      <c r="E70" s="5">
        <v>6809</v>
      </c>
      <c r="F70" s="5">
        <f>D70+E70</f>
        <v>30169.38</v>
      </c>
    </row>
    <row r="71" spans="1:6" ht="14.25">
      <c r="A71" s="2">
        <v>61</v>
      </c>
      <c r="B71" s="21" t="s">
        <v>136</v>
      </c>
      <c r="C71" s="17" t="s">
        <v>137</v>
      </c>
      <c r="D71" s="5">
        <v>20147.17</v>
      </c>
      <c r="E71" s="5">
        <v>0</v>
      </c>
      <c r="F71" s="5">
        <f>D71+E71</f>
        <v>20147.17</v>
      </c>
    </row>
    <row r="72" spans="1:6" ht="14.25">
      <c r="A72" s="2">
        <v>62</v>
      </c>
      <c r="B72" s="19" t="s">
        <v>138</v>
      </c>
      <c r="C72" s="14" t="s">
        <v>139</v>
      </c>
      <c r="D72" s="5">
        <v>0</v>
      </c>
      <c r="E72" s="5">
        <v>498</v>
      </c>
      <c r="F72" s="5">
        <f>D72+E72</f>
        <v>498</v>
      </c>
    </row>
    <row r="73" spans="1:16" s="8" customFormat="1" ht="14.25">
      <c r="A73" s="26"/>
      <c r="B73" s="20" t="s">
        <v>140</v>
      </c>
      <c r="C73" s="15" t="s">
        <v>141</v>
      </c>
      <c r="D73" s="6">
        <v>0</v>
      </c>
      <c r="E73" s="6">
        <v>0</v>
      </c>
      <c r="F73" s="5">
        <f>D73+E73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6" ht="14.25">
      <c r="A74" s="2">
        <v>63</v>
      </c>
      <c r="B74" s="19" t="s">
        <v>142</v>
      </c>
      <c r="C74" s="14" t="s">
        <v>143</v>
      </c>
      <c r="D74" s="5">
        <v>8592.13</v>
      </c>
      <c r="E74" s="5">
        <v>0</v>
      </c>
      <c r="F74" s="5">
        <f>D74+E74</f>
        <v>8592.13</v>
      </c>
    </row>
    <row r="75" spans="1:6" ht="14.25">
      <c r="A75" s="2"/>
      <c r="B75" s="18"/>
      <c r="C75" s="18" t="s">
        <v>144</v>
      </c>
      <c r="D75" s="27">
        <f>SUM(D3:D74)</f>
        <v>833995.72</v>
      </c>
      <c r="E75" s="27">
        <f>SUM(E3:E74)</f>
        <v>498729</v>
      </c>
      <c r="F75" s="27">
        <f>SUM(F3:F74)</f>
        <v>1332724.72</v>
      </c>
    </row>
    <row r="76" spans="2:3" ht="14.25">
      <c r="B76" s="22"/>
      <c r="C76" s="16"/>
    </row>
    <row r="77" spans="2:3" ht="14.25">
      <c r="B77" s="22"/>
      <c r="C77" s="16"/>
    </row>
    <row r="78" spans="2:3" ht="14.25">
      <c r="B78" s="22"/>
      <c r="C78" s="16"/>
    </row>
    <row r="79" spans="2:3" ht="14.25">
      <c r="B79" s="22"/>
      <c r="C79" s="16"/>
    </row>
    <row r="80" spans="2:3" ht="14.25">
      <c r="B80" s="22"/>
      <c r="C80" s="16"/>
    </row>
    <row r="81" spans="2:3" ht="14.25">
      <c r="B81" s="22"/>
      <c r="C81" s="16"/>
    </row>
    <row r="82" spans="1:16" s="10" customFormat="1" ht="14.25">
      <c r="A82" s="25"/>
      <c r="B82" s="22"/>
      <c r="C82" s="16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10" customFormat="1" ht="14.25">
      <c r="A83" s="25"/>
      <c r="B83" s="22"/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10" customFormat="1" ht="14.25">
      <c r="A84" s="25"/>
      <c r="B84" s="25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s="10" customFormat="1" ht="14.25">
      <c r="A85" s="25"/>
      <c r="B85" s="2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s="10" customFormat="1" ht="14.25">
      <c r="A86" s="25"/>
      <c r="B86" s="25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s="10" customFormat="1" ht="14.25">
      <c r="A87" s="25"/>
      <c r="B87" s="25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</sheetData>
  <sheetProtection/>
  <mergeCells count="1">
    <mergeCell ref="D1:F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Utilizator</cp:lastModifiedBy>
  <cp:lastPrinted>2018-06-13T13:33:04Z</cp:lastPrinted>
  <dcterms:created xsi:type="dcterms:W3CDTF">2018-06-04T05:49:22Z</dcterms:created>
  <dcterms:modified xsi:type="dcterms:W3CDTF">2018-07-12T06:00:08Z</dcterms:modified>
  <cp:category/>
  <cp:version/>
  <cp:contentType/>
  <cp:contentStatus/>
</cp:coreProperties>
</file>