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aug plati" sheetId="1" r:id="rId1"/>
  </sheets>
  <definedNames/>
  <calcPr fullCalcOnLoad="1"/>
</workbook>
</file>

<file path=xl/sharedStrings.xml><?xml version="1.0" encoding="utf-8"?>
<sst xmlns="http://schemas.openxmlformats.org/spreadsheetml/2006/main" count="150" uniqueCount="149">
  <si>
    <t>Nr.crt</t>
  </si>
  <si>
    <t>contract</t>
  </si>
  <si>
    <t>DENUMIRE FURNIZOR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</si>
  <si>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</si>
  <si>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</si>
  <si>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</si>
  <si>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</si>
  <si>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</si>
  <si>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</si>
  <si>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</si>
  <si>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</si>
  <si>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</si>
  <si>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</si>
  <si>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</si>
  <si>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</si>
  <si>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</si>
  <si>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</si>
  <si>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</si>
  <si>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</si>
  <si>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</si>
  <si>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</si>
  <si>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</si>
  <si>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</si>
  <si>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</si>
  <si>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</si>
  <si>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</si>
  <si>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</si>
  <si>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</si>
  <si>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</si>
  <si>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</si>
  <si>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</si>
  <si>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</si>
  <si>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</si>
  <si>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</si>
  <si>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</si>
  <si>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</si>
  <si>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</si>
  <si>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</si>
  <si>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</si>
  <si>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</si>
  <si>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</si>
  <si>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</si>
  <si>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</si>
  <si>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</si>
  <si>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</si>
  <si>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</si>
  <si>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</si>
  <si>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</si>
  <si>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</si>
  <si>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</si>
  <si>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IDS LABORATORIES SRL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</si>
  <si>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</si>
  <si>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</si>
  <si>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</si>
  <si>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</si>
  <si>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</si>
  <si>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</si>
  <si>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</si>
  <si>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</si>
  <si>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</si>
  <si>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 xml:space="preserve">SC SYNEVO ROMANIA SRL </t>
  </si>
  <si>
    <t>A200P</t>
  </si>
  <si>
    <t xml:space="preserve">SC PERSONAL GENETICS SRL </t>
  </si>
  <si>
    <t>A199P</t>
  </si>
  <si>
    <t xml:space="preserve">SC ONCO TEAM DIAGNOSTIC SRL </t>
  </si>
  <si>
    <t>A209P</t>
  </si>
  <si>
    <t>SC CENTRUL MEDICAL MATEI BASARAB SRL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</si>
  <si>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</si>
  <si>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</si>
  <si>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</si>
  <si>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</si>
  <si>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</si>
  <si>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</si>
  <si>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</si>
  <si>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</si>
  <si>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</si>
  <si>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</si>
  <si>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</si>
  <si>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</si>
  <si>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</si>
  <si>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</si>
  <si>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</si>
  <si>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t>CMI CARDIOLOGIE MARINESCU SORIN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</si>
  <si>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</si>
  <si>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</si>
  <si>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</si>
  <si>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</si>
  <si>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</si>
  <si>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</si>
  <si>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</si>
  <si>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</si>
  <si>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</si>
  <si>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</si>
  <si>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</si>
  <si>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</si>
  <si>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</si>
  <si>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</si>
  <si>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</si>
  <si>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</si>
  <si>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</si>
  <si>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MF TARLEA ELENA</t>
  </si>
  <si>
    <t>MF408</t>
  </si>
  <si>
    <t>CMI  TOMA ELIZA FLORINELA</t>
  </si>
  <si>
    <t>MF467</t>
  </si>
  <si>
    <t>SC DOCTOR UDRISTE MIHAI SRL</t>
  </si>
  <si>
    <t>MF220</t>
  </si>
  <si>
    <t>CMI MF BACIOIU DOINA</t>
  </si>
  <si>
    <t>MF488</t>
  </si>
  <si>
    <t>SC BIA MEDICAL ECHOGRAPHY SRL</t>
  </si>
  <si>
    <t>MF347</t>
  </si>
  <si>
    <t xml:space="preserve"> SOLOMED CLINIC SA</t>
  </si>
  <si>
    <t>A119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</si>
  <si>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</si>
  <si>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</si>
  <si>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</si>
  <si>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</si>
  <si>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</si>
  <si>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</si>
  <si>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</si>
  <si>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</si>
  <si>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</si>
  <si>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</si>
  <si>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</si>
  <si>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</si>
  <si>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S167</t>
  </si>
  <si>
    <t>SC STOMATOLOGIE OANA MIHAESCU SRL</t>
  </si>
  <si>
    <t>S165</t>
  </si>
  <si>
    <t>SC CLINICA MEDICALA THL DR.STRAT</t>
  </si>
  <si>
    <t>H11P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</si>
  <si>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</si>
  <si>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</si>
  <si>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</si>
  <si>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</si>
  <si>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</si>
  <si>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</si>
  <si>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</si>
  <si>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</si>
  <si>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</si>
  <si>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H07P</t>
  </si>
  <si>
    <t>SPITALUL ORASENESC "SF. Spiridon" MIOVENI</t>
  </si>
  <si>
    <t>H01P</t>
  </si>
  <si>
    <t>SPITALUL JUDETEAN DE URGENTA PITESTI</t>
  </si>
  <si>
    <t>Total</t>
  </si>
  <si>
    <r>
      <t>SPITALUL DE BOLI CRONICE SI GERIATRIE STEFANESTI</t>
    </r>
  </si>
  <si>
    <r>
      <t>SPITALUL ORASENESC "REGELE CAROL I" COSTESTI</t>
    </r>
    <r>
      <rPr>
        <sz val="10"/>
        <color indexed="10"/>
        <rFont val="Calibri"/>
        <family val="2"/>
      </rPr>
      <t xml:space="preserve"> </t>
    </r>
  </si>
  <si>
    <t>Plati August</t>
  </si>
  <si>
    <t>Lab 08</t>
  </si>
  <si>
    <t>RX 08</t>
  </si>
  <si>
    <t>Total 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</si>
</sst>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8" xfId="0" applyNumberFormat="1" applyFont="1" applyFill="1" applyBorder="1" applyAlignment="1">
      <alignment/>
    </xf>
    <xf numFmtId="4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40">
      <selection activeCell="D74" sqref="D74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39.7109375" style="0" customWidth="1"/>
    <col min="4" max="4" width="12.140625" style="0" customWidth="1"/>
    <col min="5" max="5" width="11.421875" style="0" customWidth="1"/>
    <col min="6" max="6" width="12.8515625" style="0" customWidth="1"/>
  </cols>
  <sheetData>
    <row r="1" spans="1:6" ht="12.75">
      <c r="A1" s="1"/>
      <c r="B1" s="2"/>
      <c r="C1" s="3"/>
      <c r="D1" s="29" t="s">
        <v>145</v>
      </c>
      <c r="E1" s="30"/>
      <c r="F1" s="31"/>
    </row>
    <row r="2" spans="1:6" ht="12.75">
      <c r="A2" s="4" t="s">
        <v>0</v>
      </c>
      <c r="B2" s="2" t="s">
        <v>1</v>
      </c>
      <c r="C2" s="3" t="s">
        <v>2</v>
      </c>
      <c r="D2" s="5" t="s">
        <v>146</v>
      </c>
      <c r="E2" s="5" t="s">
        <v>147</v>
      </c>
      <c r="F2" s="5" t="s">
        <v>148</v>
      </c>
    </row>
    <row r="3" spans="1:6" ht="12.75">
      <c r="A3" s="1">
        <v>1</v>
      </c>
      <c r="B3" s="6" t="s">
        <v>3</v>
      </c>
      <c r="C3" s="7" t="s">
        <v>4</v>
      </c>
      <c r="D3" s="22">
        <v>43786.3</v>
      </c>
      <c r="E3" s="21"/>
      <c r="F3" s="22">
        <f>D3+E3</f>
        <v>43786.3</v>
      </c>
    </row>
    <row r="4" spans="1:6" ht="12.75">
      <c r="A4" s="8"/>
      <c r="B4" s="9" t="s">
        <v>5</v>
      </c>
      <c r="C4" s="10" t="s">
        <v>6</v>
      </c>
      <c r="D4" s="23"/>
      <c r="E4" s="23"/>
      <c r="F4" s="24">
        <f>D4+E4</f>
        <v>0</v>
      </c>
    </row>
    <row r="5" spans="1:6" ht="12.75">
      <c r="A5" s="1">
        <v>2</v>
      </c>
      <c r="B5" s="6" t="s">
        <v>7</v>
      </c>
      <c r="C5" s="7" t="s">
        <v>8</v>
      </c>
      <c r="D5" s="22">
        <v>24403.26</v>
      </c>
      <c r="E5" s="22"/>
      <c r="F5" s="22">
        <f>D5+E5</f>
        <v>24403.26</v>
      </c>
    </row>
    <row r="6" spans="1:6" ht="12.75">
      <c r="A6" s="1">
        <v>3</v>
      </c>
      <c r="B6" s="6" t="s">
        <v>9</v>
      </c>
      <c r="C6" s="7" t="s">
        <v>10</v>
      </c>
      <c r="D6" s="22">
        <v>37611.47</v>
      </c>
      <c r="E6" s="22"/>
      <c r="F6" s="22">
        <f aca="true" t="shared" si="0" ref="F6:F39">D6+E6</f>
        <v>37611.47</v>
      </c>
    </row>
    <row r="7" spans="1:6" ht="12.75">
      <c r="A7" s="1">
        <v>4</v>
      </c>
      <c r="B7" s="11" t="s">
        <v>11</v>
      </c>
      <c r="C7" s="12" t="s">
        <v>12</v>
      </c>
      <c r="D7" s="22">
        <v>42085.03</v>
      </c>
      <c r="E7" s="22"/>
      <c r="F7" s="22">
        <f t="shared" si="0"/>
        <v>42085.03</v>
      </c>
    </row>
    <row r="8" spans="1:6" ht="12.75">
      <c r="A8" s="1">
        <v>5</v>
      </c>
      <c r="B8" s="6" t="s">
        <v>13</v>
      </c>
      <c r="C8" s="7" t="s">
        <v>14</v>
      </c>
      <c r="D8" s="22">
        <v>43593.67</v>
      </c>
      <c r="E8" s="22"/>
      <c r="F8" s="22">
        <f t="shared" si="0"/>
        <v>43593.67</v>
      </c>
    </row>
    <row r="9" spans="1:6" ht="12.75">
      <c r="A9" s="1">
        <v>6</v>
      </c>
      <c r="B9" s="11" t="s">
        <v>15</v>
      </c>
      <c r="C9" s="12" t="s">
        <v>16</v>
      </c>
      <c r="D9" s="22">
        <v>37013.57</v>
      </c>
      <c r="E9" s="22"/>
      <c r="F9" s="22">
        <f t="shared" si="0"/>
        <v>37013.57</v>
      </c>
    </row>
    <row r="10" spans="1:6" ht="12.75">
      <c r="A10" s="1">
        <v>7</v>
      </c>
      <c r="B10" s="11" t="s">
        <v>17</v>
      </c>
      <c r="C10" s="12" t="s">
        <v>18</v>
      </c>
      <c r="D10" s="22">
        <v>40343.72</v>
      </c>
      <c r="E10" s="22"/>
      <c r="F10" s="22">
        <f t="shared" si="0"/>
        <v>40343.72</v>
      </c>
    </row>
    <row r="11" spans="1:6" ht="12.75">
      <c r="A11" s="1">
        <v>8</v>
      </c>
      <c r="B11" s="6" t="s">
        <v>19</v>
      </c>
      <c r="C11" s="7" t="s">
        <v>20</v>
      </c>
      <c r="D11" s="22">
        <v>33287.26</v>
      </c>
      <c r="E11" s="22"/>
      <c r="F11" s="22">
        <f t="shared" si="0"/>
        <v>33287.26</v>
      </c>
    </row>
    <row r="12" spans="1:6" ht="12.75">
      <c r="A12" s="1">
        <v>9</v>
      </c>
      <c r="B12" s="6" t="s">
        <v>21</v>
      </c>
      <c r="C12" s="7" t="s">
        <v>22</v>
      </c>
      <c r="D12" s="22">
        <v>35711.67</v>
      </c>
      <c r="E12" s="22"/>
      <c r="F12" s="22">
        <f t="shared" si="0"/>
        <v>35711.67</v>
      </c>
    </row>
    <row r="13" spans="1:6" ht="12.75">
      <c r="A13" s="1">
        <v>10</v>
      </c>
      <c r="B13" s="6" t="s">
        <v>23</v>
      </c>
      <c r="C13" s="7" t="s">
        <v>24</v>
      </c>
      <c r="D13" s="22">
        <v>40882.56</v>
      </c>
      <c r="E13" s="22"/>
      <c r="F13" s="22">
        <f t="shared" si="0"/>
        <v>40882.56</v>
      </c>
    </row>
    <row r="14" spans="1:6" ht="12.75">
      <c r="A14" s="1">
        <v>11</v>
      </c>
      <c r="B14" s="6" t="s">
        <v>25</v>
      </c>
      <c r="C14" s="7" t="s">
        <v>26</v>
      </c>
      <c r="D14" s="22">
        <v>24971.02</v>
      </c>
      <c r="E14" s="22"/>
      <c r="F14" s="22">
        <f t="shared" si="0"/>
        <v>24971.02</v>
      </c>
    </row>
    <row r="15" spans="1:6" ht="12.75">
      <c r="A15" s="1">
        <v>12</v>
      </c>
      <c r="B15" s="6" t="s">
        <v>27</v>
      </c>
      <c r="C15" s="7" t="s">
        <v>28</v>
      </c>
      <c r="D15" s="33">
        <v>19676.18</v>
      </c>
      <c r="E15" s="25"/>
      <c r="F15" s="22">
        <f t="shared" si="0"/>
        <v>19676.18</v>
      </c>
    </row>
    <row r="16" spans="1:6" ht="12.75">
      <c r="A16" s="1">
        <v>13</v>
      </c>
      <c r="B16" s="6" t="s">
        <v>29</v>
      </c>
      <c r="C16" s="7" t="s">
        <v>30</v>
      </c>
      <c r="D16" s="22">
        <v>43797.85</v>
      </c>
      <c r="E16" s="26"/>
      <c r="F16" s="22">
        <f t="shared" si="0"/>
        <v>43797.85</v>
      </c>
    </row>
    <row r="17" spans="1:6" ht="12.75">
      <c r="A17" s="1">
        <v>14</v>
      </c>
      <c r="B17" s="6" t="s">
        <v>31</v>
      </c>
      <c r="C17" s="7" t="s">
        <v>32</v>
      </c>
      <c r="D17" s="22">
        <v>29897.11</v>
      </c>
      <c r="E17" s="22"/>
      <c r="F17" s="22">
        <f t="shared" si="0"/>
        <v>29897.11</v>
      </c>
    </row>
    <row r="18" spans="1:6" ht="12.75">
      <c r="A18" s="1">
        <v>15</v>
      </c>
      <c r="B18" s="6" t="s">
        <v>33</v>
      </c>
      <c r="C18" s="7" t="s">
        <v>34</v>
      </c>
      <c r="D18" s="22">
        <v>20281.11</v>
      </c>
      <c r="E18" s="22">
        <v>11586</v>
      </c>
      <c r="F18" s="22">
        <f t="shared" si="0"/>
        <v>31867.11</v>
      </c>
    </row>
    <row r="19" spans="1:6" ht="12.75">
      <c r="A19" s="1">
        <v>16</v>
      </c>
      <c r="B19" s="11" t="s">
        <v>35</v>
      </c>
      <c r="C19" s="12" t="s">
        <v>36</v>
      </c>
      <c r="D19" s="22">
        <v>31857.46</v>
      </c>
      <c r="E19" s="22">
        <v>25435</v>
      </c>
      <c r="F19" s="22">
        <f t="shared" si="0"/>
        <v>57292.46</v>
      </c>
    </row>
    <row r="20" spans="1:6" ht="12.75">
      <c r="A20" s="1">
        <v>17</v>
      </c>
      <c r="B20" s="6" t="s">
        <v>37</v>
      </c>
      <c r="C20" s="7" t="s">
        <v>38</v>
      </c>
      <c r="D20" s="22"/>
      <c r="E20" s="22">
        <v>13860</v>
      </c>
      <c r="F20" s="22">
        <f t="shared" si="0"/>
        <v>13860</v>
      </c>
    </row>
    <row r="21" spans="1:6" ht="12.75">
      <c r="A21" s="1">
        <v>18</v>
      </c>
      <c r="B21" s="6" t="s">
        <v>39</v>
      </c>
      <c r="C21" s="7" t="s">
        <v>40</v>
      </c>
      <c r="D21" s="32">
        <v>24172.18</v>
      </c>
      <c r="E21" s="22">
        <v>5820</v>
      </c>
      <c r="F21" s="22">
        <f t="shared" si="0"/>
        <v>29992.18</v>
      </c>
    </row>
    <row r="22" spans="1:6" ht="12.75">
      <c r="A22" s="1">
        <v>19</v>
      </c>
      <c r="B22" s="6" t="s">
        <v>41</v>
      </c>
      <c r="C22" s="7" t="s">
        <v>42</v>
      </c>
      <c r="D22" s="22">
        <v>36814.2</v>
      </c>
      <c r="E22" s="22">
        <v>97829</v>
      </c>
      <c r="F22" s="22">
        <f t="shared" si="0"/>
        <v>134643.2</v>
      </c>
    </row>
    <row r="23" spans="1:6" ht="12.75">
      <c r="A23" s="1">
        <v>20</v>
      </c>
      <c r="B23" s="13" t="s">
        <v>43</v>
      </c>
      <c r="C23" s="14" t="s">
        <v>44</v>
      </c>
      <c r="D23" s="22">
        <v>24446.65</v>
      </c>
      <c r="E23" s="22">
        <v>117076</v>
      </c>
      <c r="F23" s="22">
        <f t="shared" si="0"/>
        <v>141522.65</v>
      </c>
    </row>
    <row r="24" spans="1:6" ht="12.75">
      <c r="A24" s="1">
        <v>21</v>
      </c>
      <c r="B24" s="6" t="s">
        <v>45</v>
      </c>
      <c r="C24" s="7" t="s">
        <v>46</v>
      </c>
      <c r="D24" s="22"/>
      <c r="E24" s="22">
        <v>67800</v>
      </c>
      <c r="F24" s="22">
        <f t="shared" si="0"/>
        <v>67800</v>
      </c>
    </row>
    <row r="25" spans="1:6" ht="12.75">
      <c r="A25" s="1">
        <v>22</v>
      </c>
      <c r="B25" s="6" t="s">
        <v>47</v>
      </c>
      <c r="C25" s="7" t="s">
        <v>48</v>
      </c>
      <c r="D25" s="22">
        <v>24409.9</v>
      </c>
      <c r="E25" s="22">
        <v>9735</v>
      </c>
      <c r="F25" s="22">
        <f t="shared" si="0"/>
        <v>34144.9</v>
      </c>
    </row>
    <row r="26" spans="1:6" ht="12.75">
      <c r="A26" s="1">
        <v>23</v>
      </c>
      <c r="B26" s="6" t="s">
        <v>49</v>
      </c>
      <c r="C26" s="7" t="s">
        <v>50</v>
      </c>
      <c r="D26" s="22">
        <v>39438.11</v>
      </c>
      <c r="E26" s="22"/>
      <c r="F26" s="22">
        <f t="shared" si="0"/>
        <v>39438.11</v>
      </c>
    </row>
    <row r="27" spans="1:6" ht="12.75">
      <c r="A27" s="1">
        <v>24</v>
      </c>
      <c r="B27" s="6" t="s">
        <v>51</v>
      </c>
      <c r="C27" s="7" t="s">
        <v>52</v>
      </c>
      <c r="D27" s="22">
        <v>2400</v>
      </c>
      <c r="E27" s="22"/>
      <c r="F27" s="22">
        <f t="shared" si="0"/>
        <v>2400</v>
      </c>
    </row>
    <row r="28" spans="1:6" ht="12.75">
      <c r="A28" s="1">
        <v>25</v>
      </c>
      <c r="B28" s="6" t="s">
        <v>53</v>
      </c>
      <c r="C28" s="7" t="s">
        <v>54</v>
      </c>
      <c r="D28" s="22">
        <v>6670</v>
      </c>
      <c r="E28" s="22"/>
      <c r="F28" s="22">
        <f t="shared" si="0"/>
        <v>6670</v>
      </c>
    </row>
    <row r="29" spans="1:6" ht="12.75">
      <c r="A29" s="1">
        <v>26</v>
      </c>
      <c r="B29" s="6" t="s">
        <v>55</v>
      </c>
      <c r="C29" s="7" t="s">
        <v>56</v>
      </c>
      <c r="D29" s="22">
        <v>0</v>
      </c>
      <c r="E29" s="22"/>
      <c r="F29" s="22">
        <f t="shared" si="0"/>
        <v>0</v>
      </c>
    </row>
    <row r="30" spans="1:6" ht="12.75">
      <c r="A30" s="1">
        <v>27</v>
      </c>
      <c r="B30" s="6" t="s">
        <v>57</v>
      </c>
      <c r="C30" s="7" t="s">
        <v>58</v>
      </c>
      <c r="D30" s="22">
        <v>1000</v>
      </c>
      <c r="E30" s="22"/>
      <c r="F30" s="22">
        <f t="shared" si="0"/>
        <v>1000</v>
      </c>
    </row>
    <row r="31" spans="1:6" ht="12.75">
      <c r="A31" s="1">
        <v>28</v>
      </c>
      <c r="B31" s="11" t="s">
        <v>59</v>
      </c>
      <c r="C31" s="12" t="s">
        <v>60</v>
      </c>
      <c r="D31" s="22">
        <v>2480</v>
      </c>
      <c r="E31" s="22"/>
      <c r="F31" s="22">
        <f t="shared" si="0"/>
        <v>2480</v>
      </c>
    </row>
    <row r="32" spans="1:6" ht="12.75">
      <c r="A32" s="1">
        <v>29</v>
      </c>
      <c r="B32" s="11" t="s">
        <v>61</v>
      </c>
      <c r="C32" s="12" t="s">
        <v>62</v>
      </c>
      <c r="D32" s="22">
        <v>800</v>
      </c>
      <c r="E32" s="22"/>
      <c r="F32" s="22">
        <f t="shared" si="0"/>
        <v>800</v>
      </c>
    </row>
    <row r="33" spans="1:6" ht="12.75">
      <c r="A33" s="1">
        <v>30</v>
      </c>
      <c r="B33" s="6" t="s">
        <v>63</v>
      </c>
      <c r="C33" s="7" t="s">
        <v>64</v>
      </c>
      <c r="D33" s="22">
        <v>2560</v>
      </c>
      <c r="E33" s="22"/>
      <c r="F33" s="22">
        <f t="shared" si="0"/>
        <v>2560</v>
      </c>
    </row>
    <row r="34" spans="1:6" ht="12.75">
      <c r="A34" s="1">
        <v>31</v>
      </c>
      <c r="B34" s="6" t="s">
        <v>65</v>
      </c>
      <c r="C34" s="7" t="s">
        <v>66</v>
      </c>
      <c r="D34" s="22"/>
      <c r="E34" s="22"/>
      <c r="F34" s="22">
        <f t="shared" si="0"/>
        <v>0</v>
      </c>
    </row>
    <row r="35" spans="1:6" ht="12.75">
      <c r="A35" s="1">
        <v>32</v>
      </c>
      <c r="B35" s="6" t="s">
        <v>67</v>
      </c>
      <c r="C35" s="7" t="s">
        <v>68</v>
      </c>
      <c r="D35" s="22"/>
      <c r="E35" s="22">
        <v>53779</v>
      </c>
      <c r="F35" s="22">
        <f t="shared" si="0"/>
        <v>53779</v>
      </c>
    </row>
    <row r="36" spans="1:6" ht="12.75">
      <c r="A36" s="1">
        <v>33</v>
      </c>
      <c r="B36" s="6" t="s">
        <v>69</v>
      </c>
      <c r="C36" s="7" t="s">
        <v>70</v>
      </c>
      <c r="D36" s="22"/>
      <c r="E36" s="22">
        <v>450</v>
      </c>
      <c r="F36" s="22">
        <f t="shared" si="0"/>
        <v>450</v>
      </c>
    </row>
    <row r="37" spans="1:6" ht="12.75">
      <c r="A37" s="1">
        <v>34</v>
      </c>
      <c r="B37" s="6" t="s">
        <v>71</v>
      </c>
      <c r="C37" s="7" t="s">
        <v>72</v>
      </c>
      <c r="D37" s="22"/>
      <c r="E37" s="22">
        <v>1800</v>
      </c>
      <c r="F37" s="22">
        <f t="shared" si="0"/>
        <v>1800</v>
      </c>
    </row>
    <row r="38" spans="1:6" ht="12.75">
      <c r="A38" s="1">
        <v>35</v>
      </c>
      <c r="B38" s="6" t="s">
        <v>73</v>
      </c>
      <c r="C38" s="7" t="s">
        <v>74</v>
      </c>
      <c r="D38" s="22"/>
      <c r="E38" s="22">
        <v>1350</v>
      </c>
      <c r="F38" s="22">
        <f t="shared" si="0"/>
        <v>1350</v>
      </c>
    </row>
    <row r="39" spans="1:6" ht="12.75">
      <c r="A39" s="1">
        <v>36</v>
      </c>
      <c r="B39" s="6" t="s">
        <v>75</v>
      </c>
      <c r="C39" s="7" t="s">
        <v>76</v>
      </c>
      <c r="D39" s="22"/>
      <c r="E39" s="22">
        <v>900</v>
      </c>
      <c r="F39" s="22">
        <f t="shared" si="0"/>
        <v>900</v>
      </c>
    </row>
    <row r="40" spans="1:6" ht="12.75">
      <c r="A40" s="8"/>
      <c r="B40" s="9" t="s">
        <v>77</v>
      </c>
      <c r="C40" s="10" t="s">
        <v>78</v>
      </c>
      <c r="D40" s="23"/>
      <c r="E40" s="23"/>
      <c r="F40" s="24">
        <f>D40+E40</f>
        <v>0</v>
      </c>
    </row>
    <row r="41" spans="1:6" ht="12.75">
      <c r="A41" s="8"/>
      <c r="B41" s="9"/>
      <c r="C41" s="10" t="s">
        <v>79</v>
      </c>
      <c r="D41" s="23"/>
      <c r="E41" s="23"/>
      <c r="F41" s="24">
        <f>D41+E41</f>
        <v>0</v>
      </c>
    </row>
    <row r="42" spans="1:6" ht="12.75">
      <c r="A42" s="8"/>
      <c r="B42" s="9"/>
      <c r="C42" s="10" t="s">
        <v>80</v>
      </c>
      <c r="D42" s="23"/>
      <c r="E42" s="23"/>
      <c r="F42" s="24">
        <f>D42+E42</f>
        <v>0</v>
      </c>
    </row>
    <row r="43" spans="1:6" ht="12.75">
      <c r="A43" s="8"/>
      <c r="B43" s="9" t="s">
        <v>81</v>
      </c>
      <c r="C43" s="10" t="s">
        <v>82</v>
      </c>
      <c r="D43" s="23"/>
      <c r="E43" s="23"/>
      <c r="F43" s="24">
        <f>D43+E43</f>
        <v>0</v>
      </c>
    </row>
    <row r="44" spans="1:6" ht="12.75">
      <c r="A44" s="1">
        <v>37</v>
      </c>
      <c r="B44" s="11" t="s">
        <v>83</v>
      </c>
      <c r="C44" s="12" t="s">
        <v>84</v>
      </c>
      <c r="D44" s="21"/>
      <c r="E44" s="22">
        <v>3660</v>
      </c>
      <c r="F44" s="22">
        <f>D44+E44</f>
        <v>3660</v>
      </c>
    </row>
    <row r="45" spans="1:6" ht="12.75">
      <c r="A45" s="1">
        <v>38</v>
      </c>
      <c r="B45" s="11" t="s">
        <v>85</v>
      </c>
      <c r="C45" s="12" t="s">
        <v>86</v>
      </c>
      <c r="D45" s="21"/>
      <c r="E45" s="22">
        <v>4140</v>
      </c>
      <c r="F45" s="22">
        <f>D45+E45</f>
        <v>4140</v>
      </c>
    </row>
    <row r="46" spans="1:6" ht="12.75">
      <c r="A46" s="1">
        <v>39</v>
      </c>
      <c r="B46" s="11" t="s">
        <v>87</v>
      </c>
      <c r="C46" s="12" t="s">
        <v>88</v>
      </c>
      <c r="D46" s="21"/>
      <c r="E46" s="22">
        <v>3300</v>
      </c>
      <c r="F46" s="22">
        <f>D46+E46</f>
        <v>3300</v>
      </c>
    </row>
    <row r="47" spans="1:6" ht="12.75">
      <c r="A47" s="1">
        <v>40</v>
      </c>
      <c r="B47" s="11" t="s">
        <v>89</v>
      </c>
      <c r="C47" s="12" t="s">
        <v>90</v>
      </c>
      <c r="D47" s="21"/>
      <c r="E47" s="22">
        <v>2520</v>
      </c>
      <c r="F47" s="22">
        <f>D47+E47</f>
        <v>2520</v>
      </c>
    </row>
    <row r="48" spans="1:6" ht="12.75">
      <c r="A48" s="1">
        <v>41</v>
      </c>
      <c r="B48" s="11" t="s">
        <v>91</v>
      </c>
      <c r="C48" s="12" t="s">
        <v>92</v>
      </c>
      <c r="D48" s="21"/>
      <c r="E48" s="22">
        <v>5700</v>
      </c>
      <c r="F48" s="22">
        <f>D48+E48</f>
        <v>5700</v>
      </c>
    </row>
    <row r="49" spans="1:6" ht="12.75">
      <c r="A49" s="1">
        <v>42</v>
      </c>
      <c r="B49" s="11" t="s">
        <v>93</v>
      </c>
      <c r="C49" s="12" t="s">
        <v>94</v>
      </c>
      <c r="D49" s="21"/>
      <c r="E49" s="22">
        <v>3180</v>
      </c>
      <c r="F49" s="22">
        <f>D49+E49</f>
        <v>3180</v>
      </c>
    </row>
    <row r="50" spans="1:6" ht="12.75">
      <c r="A50" s="1">
        <v>43</v>
      </c>
      <c r="B50" s="11" t="s">
        <v>95</v>
      </c>
      <c r="C50" s="12" t="s">
        <v>96</v>
      </c>
      <c r="D50" s="21"/>
      <c r="E50" s="22">
        <v>2040</v>
      </c>
      <c r="F50" s="22">
        <f>D50+E50</f>
        <v>2040</v>
      </c>
    </row>
    <row r="51" spans="1:6" ht="12.75">
      <c r="A51" s="1">
        <v>44</v>
      </c>
      <c r="B51" s="11" t="s">
        <v>97</v>
      </c>
      <c r="C51" s="12" t="s">
        <v>98</v>
      </c>
      <c r="D51" s="21"/>
      <c r="E51" s="22">
        <v>5040</v>
      </c>
      <c r="F51" s="22">
        <f>D51+E51</f>
        <v>5040</v>
      </c>
    </row>
    <row r="52" spans="1:6" ht="12.75">
      <c r="A52" s="8"/>
      <c r="B52" s="9" t="s">
        <v>99</v>
      </c>
      <c r="C52" s="10" t="s">
        <v>100</v>
      </c>
      <c r="D52" s="23"/>
      <c r="E52" s="24"/>
      <c r="F52" s="24">
        <f>D52+E52</f>
        <v>0</v>
      </c>
    </row>
    <row r="53" spans="1:6" ht="12.75">
      <c r="A53" s="1">
        <v>45</v>
      </c>
      <c r="B53" s="11" t="s">
        <v>101</v>
      </c>
      <c r="C53" s="12" t="s">
        <v>102</v>
      </c>
      <c r="D53" s="21"/>
      <c r="E53" s="22">
        <v>3360</v>
      </c>
      <c r="F53" s="22">
        <f>D53+E53</f>
        <v>3360</v>
      </c>
    </row>
    <row r="54" spans="1:6" ht="12.75">
      <c r="A54" s="1">
        <v>46</v>
      </c>
      <c r="B54" s="11" t="s">
        <v>103</v>
      </c>
      <c r="C54" s="12" t="s">
        <v>104</v>
      </c>
      <c r="D54" s="21"/>
      <c r="E54" s="22">
        <v>4080</v>
      </c>
      <c r="F54" s="22">
        <f>D54+E54</f>
        <v>4080</v>
      </c>
    </row>
    <row r="55" spans="1:6" ht="12.75">
      <c r="A55" s="8"/>
      <c r="B55" s="9" t="s">
        <v>105</v>
      </c>
      <c r="C55" s="10" t="s">
        <v>106</v>
      </c>
      <c r="D55" s="23"/>
      <c r="E55" s="24"/>
      <c r="F55" s="24">
        <f>D55+E55</f>
        <v>0</v>
      </c>
    </row>
    <row r="56" spans="1:6" ht="12.75">
      <c r="A56" s="1">
        <v>47</v>
      </c>
      <c r="B56" s="11" t="s">
        <v>107</v>
      </c>
      <c r="C56" s="14" t="s">
        <v>108</v>
      </c>
      <c r="D56" s="21"/>
      <c r="E56" s="22">
        <v>3780</v>
      </c>
      <c r="F56" s="22">
        <f>D56+E56</f>
        <v>3780</v>
      </c>
    </row>
    <row r="57" spans="1:6" ht="12.75">
      <c r="A57" s="1">
        <v>48</v>
      </c>
      <c r="B57" s="11" t="s">
        <v>109</v>
      </c>
      <c r="C57" s="12" t="s">
        <v>110</v>
      </c>
      <c r="D57" s="21"/>
      <c r="E57" s="22">
        <v>660</v>
      </c>
      <c r="F57" s="22">
        <f>D57+E57</f>
        <v>660</v>
      </c>
    </row>
    <row r="58" spans="1:6" ht="12.75">
      <c r="A58" s="1">
        <v>49</v>
      </c>
      <c r="B58" s="11" t="s">
        <v>111</v>
      </c>
      <c r="C58" s="12" t="s">
        <v>110</v>
      </c>
      <c r="D58" s="21"/>
      <c r="E58" s="22">
        <v>1860</v>
      </c>
      <c r="F58" s="22">
        <f>D58+E58</f>
        <v>1860</v>
      </c>
    </row>
    <row r="59" spans="1:6" ht="12.75">
      <c r="A59" s="1">
        <v>50</v>
      </c>
      <c r="B59" s="11" t="s">
        <v>112</v>
      </c>
      <c r="C59" s="12" t="s">
        <v>113</v>
      </c>
      <c r="D59" s="21"/>
      <c r="E59" s="22">
        <v>2040</v>
      </c>
      <c r="F59" s="22">
        <f>D59+E59</f>
        <v>2040</v>
      </c>
    </row>
    <row r="60" spans="1:6" ht="12.75">
      <c r="A60" s="1">
        <v>51</v>
      </c>
      <c r="B60" s="11" t="s">
        <v>114</v>
      </c>
      <c r="C60" s="12" t="s">
        <v>115</v>
      </c>
      <c r="D60" s="21"/>
      <c r="E60" s="22">
        <v>1620</v>
      </c>
      <c r="F60" s="22">
        <f>D60+E60</f>
        <v>1620</v>
      </c>
    </row>
    <row r="61" spans="1:6" ht="12.75">
      <c r="A61" s="1">
        <v>52</v>
      </c>
      <c r="B61" s="11" t="s">
        <v>116</v>
      </c>
      <c r="C61" s="12" t="s">
        <v>117</v>
      </c>
      <c r="D61" s="21"/>
      <c r="E61" s="22">
        <v>3060</v>
      </c>
      <c r="F61" s="22">
        <f>D61+E61</f>
        <v>3060</v>
      </c>
    </row>
    <row r="62" spans="1:6" ht="12.75">
      <c r="A62" s="1">
        <v>53</v>
      </c>
      <c r="B62" s="11" t="s">
        <v>118</v>
      </c>
      <c r="C62" s="12" t="s">
        <v>119</v>
      </c>
      <c r="D62" s="21"/>
      <c r="E62" s="22">
        <v>3540</v>
      </c>
      <c r="F62" s="22">
        <f>D62+E62</f>
        <v>3540</v>
      </c>
    </row>
    <row r="63" spans="1:6" ht="12.75">
      <c r="A63" s="1">
        <v>54</v>
      </c>
      <c r="B63" s="11" t="s">
        <v>120</v>
      </c>
      <c r="C63" s="12" t="s">
        <v>121</v>
      </c>
      <c r="D63" s="21"/>
      <c r="E63" s="22">
        <v>4140</v>
      </c>
      <c r="F63" s="22">
        <f>D63+E63</f>
        <v>4140</v>
      </c>
    </row>
    <row r="64" spans="1:6" ht="12.75">
      <c r="A64" s="1">
        <v>55</v>
      </c>
      <c r="B64" s="6" t="s">
        <v>122</v>
      </c>
      <c r="C64" s="7" t="s">
        <v>123</v>
      </c>
      <c r="D64" s="21"/>
      <c r="E64" s="22">
        <v>4560</v>
      </c>
      <c r="F64" s="22">
        <f>D64+E64</f>
        <v>4560</v>
      </c>
    </row>
    <row r="65" spans="1:6" ht="12.75">
      <c r="A65" s="8"/>
      <c r="B65" s="9" t="s">
        <v>124</v>
      </c>
      <c r="C65" s="10" t="s">
        <v>125</v>
      </c>
      <c r="D65" s="23"/>
      <c r="E65" s="23"/>
      <c r="F65" s="24">
        <f>D65+E65</f>
        <v>0</v>
      </c>
    </row>
    <row r="66" spans="1:6" ht="12.75">
      <c r="A66" s="8"/>
      <c r="B66" s="9" t="s">
        <v>126</v>
      </c>
      <c r="C66" s="10" t="s">
        <v>127</v>
      </c>
      <c r="D66" s="23"/>
      <c r="E66" s="23"/>
      <c r="F66" s="24">
        <f>D66+E66</f>
        <v>0</v>
      </c>
    </row>
    <row r="67" spans="1:6" ht="25.5">
      <c r="A67" s="1">
        <v>56</v>
      </c>
      <c r="B67" s="11" t="s">
        <v>128</v>
      </c>
      <c r="C67" s="15" t="s">
        <v>143</v>
      </c>
      <c r="D67" s="22">
        <v>24173.02</v>
      </c>
      <c r="E67" s="33">
        <v>760</v>
      </c>
      <c r="F67" s="22">
        <f>D67+E67</f>
        <v>24933.02</v>
      </c>
    </row>
    <row r="68" spans="1:6" ht="12.75">
      <c r="A68" s="1">
        <v>57</v>
      </c>
      <c r="B68" s="6" t="s">
        <v>129</v>
      </c>
      <c r="C68" s="7" t="s">
        <v>130</v>
      </c>
      <c r="D68" s="22">
        <v>5949.1</v>
      </c>
      <c r="E68" s="22"/>
      <c r="F68" s="22">
        <f>D68+E68</f>
        <v>5949.1</v>
      </c>
    </row>
    <row r="69" spans="1:6" ht="12.75">
      <c r="A69" s="1">
        <v>58</v>
      </c>
      <c r="B69" s="11" t="s">
        <v>131</v>
      </c>
      <c r="C69" s="12" t="s">
        <v>132</v>
      </c>
      <c r="D69" s="22">
        <v>16820.44</v>
      </c>
      <c r="E69" s="22">
        <v>17953</v>
      </c>
      <c r="F69" s="22">
        <f>D69+E69</f>
        <v>34773.44</v>
      </c>
    </row>
    <row r="70" spans="1:6" ht="12.75">
      <c r="A70" s="1">
        <v>59</v>
      </c>
      <c r="B70" s="11" t="s">
        <v>133</v>
      </c>
      <c r="C70" s="12" t="s">
        <v>134</v>
      </c>
      <c r="D70" s="22">
        <v>26420.54</v>
      </c>
      <c r="E70" s="22">
        <v>6124</v>
      </c>
      <c r="F70" s="22">
        <f>D70+E70</f>
        <v>32544.54</v>
      </c>
    </row>
    <row r="71" spans="1:6" ht="12.75">
      <c r="A71" s="1">
        <v>60</v>
      </c>
      <c r="B71" s="11" t="s">
        <v>135</v>
      </c>
      <c r="C71" s="12" t="s">
        <v>136</v>
      </c>
      <c r="D71" s="22">
        <v>31222.41</v>
      </c>
      <c r="E71" s="22">
        <v>3129</v>
      </c>
      <c r="F71" s="22">
        <f>D71+E71</f>
        <v>34351.41</v>
      </c>
    </row>
    <row r="72" spans="1:6" ht="12.75">
      <c r="A72" s="1">
        <v>61</v>
      </c>
      <c r="B72" s="11" t="s">
        <v>137</v>
      </c>
      <c r="C72" s="15" t="s">
        <v>144</v>
      </c>
      <c r="D72" s="21"/>
      <c r="E72" s="21">
        <v>0</v>
      </c>
      <c r="F72" s="22">
        <f>D72+E72</f>
        <v>0</v>
      </c>
    </row>
    <row r="73" spans="1:6" ht="12.75">
      <c r="A73" s="8"/>
      <c r="B73" s="9" t="s">
        <v>138</v>
      </c>
      <c r="C73" s="10" t="s">
        <v>139</v>
      </c>
      <c r="D73" s="23"/>
      <c r="E73" s="23"/>
      <c r="F73" s="24">
        <f>D73+E73</f>
        <v>0</v>
      </c>
    </row>
    <row r="74" spans="1:6" ht="13.5" thickBot="1">
      <c r="A74" s="16">
        <v>62</v>
      </c>
      <c r="B74" s="17" t="s">
        <v>140</v>
      </c>
      <c r="C74" s="18" t="s">
        <v>141</v>
      </c>
      <c r="D74" s="34">
        <v>19283.75</v>
      </c>
      <c r="E74" s="27"/>
      <c r="F74" s="22">
        <f>D74+E74</f>
        <v>19283.75</v>
      </c>
    </row>
    <row r="75" spans="1:6" ht="13.5" thickBot="1">
      <c r="A75" s="19"/>
      <c r="B75" s="20"/>
      <c r="C75" s="20" t="s">
        <v>142</v>
      </c>
      <c r="D75" s="28">
        <f>SUM(D3:D74)</f>
        <v>838259.54</v>
      </c>
      <c r="E75" s="28">
        <f>SUM(E3:E74)</f>
        <v>497666</v>
      </c>
      <c r="F75" s="28">
        <f>SUM(F3:F74)</f>
        <v>1335925.5400000003</v>
      </c>
    </row>
  </sheetData>
  <mergeCells count="1"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2018-10-18T07:01:08Z</dcterms:created>
  <dcterms:modified xsi:type="dcterms:W3CDTF">2018-10-18T08:00:50Z</dcterms:modified>
  <cp:category/>
  <cp:version/>
  <cp:contentType/>
  <cp:contentStatus/>
</cp:coreProperties>
</file>