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para 05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<sst xmlns="http://schemas.openxmlformats.org/spreadsheetml/2006/main" count="132" uniqueCount="132">
  <si>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</si>
  <si>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</si>
  <si>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</si>
  <si>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</si>
  <si>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</si>
  <si>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</si>
  <si>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</si>
  <si>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</si>
  <si>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</si>
  <si>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</si>
  <si>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</si>
  <si>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</si>
  <si>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</si>
  <si>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</si>
  <si>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</si>
  <si>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</si>
  <si>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</si>
  <si>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</si>
  <si>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</si>
  <si>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</si>
  <si>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</si>
  <si>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</si>
  <si>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</si>
  <si>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</si>
  <si>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</si>
  <si>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</si>
  <si>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</si>
  <si>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</si>
  <si>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</si>
  <si>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</si>
  <si>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</si>
  <si>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</si>
  <si>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</si>
  <si>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</si>
  <si>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</si>
  <si>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</si>
  <si>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</si>
  <si>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</si>
  <si>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</si>
  <si>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</si>
  <si>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</si>
  <si>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</si>
  <si>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</si>
  <si>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</si>
  <si>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t xml:space="preserve">SC NATISAN GRUP SRL   </t>
  </si>
  <si>
    <t>A197P</t>
  </si>
  <si>
    <t>I.D.S LABORATORIES S.R.L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</si>
  <si>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</si>
  <si>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</si>
  <si>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</si>
  <si>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</si>
  <si>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</si>
  <si>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</si>
  <si>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</si>
  <si>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</si>
  <si>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</si>
  <si>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</si>
  <si>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</si>
  <si>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</si>
  <si>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</si>
  <si>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</si>
  <si>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</si>
  <si>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</si>
  <si>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</si>
  <si>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</si>
  <si>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</si>
  <si>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</si>
  <si>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</si>
  <si>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</si>
  <si>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</si>
  <si>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</si>
  <si>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A064</t>
  </si>
  <si>
    <t>CMI CARDIOLOGIE MARINESCU SORIN-fara ctr 01.05.18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</si>
  <si>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</si>
  <si>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</si>
  <si>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</si>
  <si>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</si>
  <si>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</si>
  <si>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</si>
  <si>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</si>
  <si>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</si>
  <si>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</si>
  <si>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</si>
  <si>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</si>
  <si>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</si>
  <si>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</si>
  <si>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</si>
  <si>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</si>
  <si>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</si>
  <si>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</si>
  <si>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MF TARLEA ELENA-fara ctr 01.05.18</t>
  </si>
  <si>
    <t>MF408</t>
  </si>
  <si>
    <t>CMI  TOMA ELIZA FLORINELA</t>
  </si>
  <si>
    <t>MF467</t>
  </si>
  <si>
    <t>SC DOCTOR UDRISTE MIHAI SRL</t>
  </si>
  <si>
    <t>MF220</t>
  </si>
  <si>
    <t>CMI MF BACIOIU DOINA-fara ctr 01.05.18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</si>
  <si>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</si>
  <si>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</si>
  <si>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</si>
  <si>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</si>
  <si>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</si>
  <si>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</si>
  <si>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</si>
  <si>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</si>
  <si>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</si>
  <si>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</si>
  <si>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</si>
  <si>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</si>
  <si>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</si>
  <si>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</si>
  <si>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S135</t>
  </si>
  <si>
    <t>CABINET MEDICAL DE STOMATOLOGIE DR.STATE ANDREEA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</si>
  <si>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</si>
  <si>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</si>
  <si>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</si>
  <si>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</si>
  <si>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</si>
  <si>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</si>
  <si>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</si>
  <si>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</si>
  <si>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</si>
  <si>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</si>
  <si>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</si>
  <si>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</si>
  <si>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</si>
  <si>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</si>
  <si>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</si>
  <si>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Mai plati</t>
  </si>
  <si>
    <t>Lab-Mai plati</t>
  </si>
  <si>
    <t>Rx-Mai plati</t>
  </si>
  <si>
    <t>Total Mai plati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</si>
</sst>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5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4" fontId="42" fillId="77" borderId="19" xfId="0" applyNumberFormat="1" applyFont="1" applyFill="1" applyBorder="1" applyAlignment="1">
      <alignment/>
    </xf>
    <xf numFmtId="4" fontId="42" fillId="78" borderId="19" xfId="0" applyNumberFormat="1" applyFont="1" applyFill="1" applyBorder="1" applyAlignment="1">
      <alignment/>
    </xf>
    <xf numFmtId="4" fontId="42" fillId="78" borderId="19" xfId="0" applyNumberFormat="1" applyFont="1" applyFill="1" applyBorder="1" applyAlignment="1">
      <alignment wrapText="1"/>
    </xf>
    <xf numFmtId="4" fontId="42" fillId="77" borderId="19" xfId="0" applyNumberFormat="1" applyFont="1" applyFill="1" applyBorder="1" applyAlignment="1">
      <alignment horizontal="center"/>
    </xf>
    <xf numFmtId="49" fontId="42" fillId="77" borderId="19" xfId="0" applyNumberFormat="1" applyFont="1" applyFill="1" applyBorder="1" applyAlignment="1">
      <alignment horizontal="center"/>
    </xf>
    <xf numFmtId="49" fontId="42" fillId="78" borderId="19" xfId="0" applyNumberFormat="1" applyFont="1" applyFill="1" applyBorder="1" applyAlignment="1">
      <alignment horizontal="center"/>
    </xf>
    <xf numFmtId="4" fontId="42" fillId="78" borderId="19" xfId="0" applyNumberFormat="1" applyFont="1" applyFill="1" applyBorder="1" applyAlignment="1">
      <alignment horizontal="center"/>
    </xf>
    <xf numFmtId="4" fontId="42" fillId="78" borderId="0" xfId="0" applyNumberFormat="1" applyFont="1" applyFill="1" applyBorder="1" applyAlignment="1">
      <alignment horizontal="center"/>
    </xf>
    <xf numFmtId="4" fontId="42" fillId="78" borderId="0" xfId="0" applyNumberFormat="1" applyFont="1" applyFill="1" applyBorder="1" applyAlignment="1">
      <alignment/>
    </xf>
    <xf numFmtId="4" fontId="43" fillId="78" borderId="19" xfId="0" applyNumberFormat="1" applyFont="1" applyFill="1" applyBorder="1" applyAlignment="1">
      <alignment horizontal="center"/>
    </xf>
    <xf numFmtId="4" fontId="43" fillId="78" borderId="19" xfId="0" applyNumberFormat="1" applyFont="1" applyFill="1" applyBorder="1" applyAlignment="1">
      <alignment horizontal="center" wrapText="1"/>
    </xf>
    <xf numFmtId="49" fontId="43" fillId="78" borderId="0" xfId="0" applyNumberFormat="1" applyFont="1" applyFill="1" applyAlignment="1">
      <alignment horizontal="center" wrapText="1"/>
    </xf>
    <xf numFmtId="49" fontId="43" fillId="78" borderId="19" xfId="0" applyNumberFormat="1" applyFont="1" applyFill="1" applyBorder="1" applyAlignment="1">
      <alignment horizontal="center"/>
    </xf>
    <xf numFmtId="49" fontId="42" fillId="78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/>
    </xf>
    <xf numFmtId="4" fontId="0" fillId="7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24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2 4" xfId="36"/>
    <cellStyle name="20% - Accent3 3" xfId="37"/>
    <cellStyle name="20% - Accent3 3 2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2 4" xfId="44"/>
    <cellStyle name="20% - Accent4 3" xfId="45"/>
    <cellStyle name="20% - Accent4 3 2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2 4" xfId="52"/>
    <cellStyle name="20% - Accent5 3" xfId="53"/>
    <cellStyle name="20% - Accent5 3 2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2 4" xfId="60"/>
    <cellStyle name="20% - Accent6 3" xfId="61"/>
    <cellStyle name="20% - Accent6 3 2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2 4" xfId="68"/>
    <cellStyle name="40% - Accent1 3" xfId="69"/>
    <cellStyle name="40% - Accent1 3 2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2 4" xfId="76"/>
    <cellStyle name="40% - Accent2 3" xfId="77"/>
    <cellStyle name="40% - Accent2 3 2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2 4" xfId="84"/>
    <cellStyle name="40% - Accent3 3" xfId="85"/>
    <cellStyle name="40% - Accent3 3 2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2 4" xfId="92"/>
    <cellStyle name="40% - Accent4 3" xfId="93"/>
    <cellStyle name="40% - Accent4 3 2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2 4" xfId="100"/>
    <cellStyle name="40% - Accent5 3" xfId="101"/>
    <cellStyle name="40% - Accent5 3 2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2 4" xfId="108"/>
    <cellStyle name="40% - Accent6 3" xfId="109"/>
    <cellStyle name="40% - Accent6 3 2" xfId="110"/>
    <cellStyle name="60% - Accent1" xfId="111"/>
    <cellStyle name="60% - Accent1 2" xfId="112"/>
    <cellStyle name="60% - Accent1 2 2" xfId="113"/>
    <cellStyle name="60% - Accent1 3" xfId="114"/>
    <cellStyle name="60% - Accent2" xfId="115"/>
    <cellStyle name="60% - Accent2 2" xfId="116"/>
    <cellStyle name="60% - Accent2 2 2" xfId="117"/>
    <cellStyle name="60% - Accent2 3" xfId="118"/>
    <cellStyle name="60% - Accent3" xfId="119"/>
    <cellStyle name="60% - Accent3 2" xfId="120"/>
    <cellStyle name="60% - Accent3 2 2" xfId="121"/>
    <cellStyle name="60% - Accent3 3" xfId="122"/>
    <cellStyle name="60% - Accent4" xfId="123"/>
    <cellStyle name="60% - Accent4 2" xfId="124"/>
    <cellStyle name="60% - Accent4 2 2" xfId="125"/>
    <cellStyle name="60% - Accent4 3" xfId="126"/>
    <cellStyle name="60% - Accent5" xfId="127"/>
    <cellStyle name="60% - Accent5 2" xfId="128"/>
    <cellStyle name="60% - Accent5 2 2" xfId="129"/>
    <cellStyle name="60% - Accent5 3" xfId="130"/>
    <cellStyle name="60% - Accent6" xfId="131"/>
    <cellStyle name="60% - Accent6 2" xfId="132"/>
    <cellStyle name="60% - Accent6 2 2" xfId="133"/>
    <cellStyle name="60% - Accent6 3" xfId="134"/>
    <cellStyle name="Accent1" xfId="135"/>
    <cellStyle name="Accent1 2" xfId="136"/>
    <cellStyle name="Accent1 2 2" xfId="137"/>
    <cellStyle name="Accent1 3" xfId="138"/>
    <cellStyle name="Accent2" xfId="139"/>
    <cellStyle name="Accent2 2" xfId="140"/>
    <cellStyle name="Accent2 2 2" xfId="141"/>
    <cellStyle name="Accent2 3" xfId="142"/>
    <cellStyle name="Accent3" xfId="143"/>
    <cellStyle name="Accent3 2" xfId="144"/>
    <cellStyle name="Accent3 2 2" xfId="145"/>
    <cellStyle name="Accent3 3" xfId="146"/>
    <cellStyle name="Accent4" xfId="147"/>
    <cellStyle name="Accent4 2" xfId="148"/>
    <cellStyle name="Accent4 2 2" xfId="149"/>
    <cellStyle name="Accent4 3" xfId="150"/>
    <cellStyle name="Accent5" xfId="151"/>
    <cellStyle name="Accent5 2" xfId="152"/>
    <cellStyle name="Accent5 2 2" xfId="153"/>
    <cellStyle name="Accent5 3" xfId="154"/>
    <cellStyle name="Accent6" xfId="155"/>
    <cellStyle name="Accent6 2" xfId="156"/>
    <cellStyle name="Accent6 2 2" xfId="157"/>
    <cellStyle name="Accent6 3" xfId="158"/>
    <cellStyle name="Bad" xfId="159"/>
    <cellStyle name="Bad 2" xfId="160"/>
    <cellStyle name="Bad 2 2" xfId="161"/>
    <cellStyle name="Bad 3" xfId="162"/>
    <cellStyle name="Calculation" xfId="163"/>
    <cellStyle name="Calculation 2" xfId="164"/>
    <cellStyle name="Calculation 2 2" xfId="165"/>
    <cellStyle name="Calculation 3" xfId="166"/>
    <cellStyle name="Check Cell" xfId="167"/>
    <cellStyle name="Check Cell 2" xfId="168"/>
    <cellStyle name="Check Cell 2 2" xfId="169"/>
    <cellStyle name="Check Cell 3" xfId="170"/>
    <cellStyle name="Comma" xfId="171"/>
    <cellStyle name="Comma [0]" xfId="172"/>
    <cellStyle name="Comma 2" xfId="173"/>
    <cellStyle name="Comma 3" xfId="174"/>
    <cellStyle name="Comma 3 2" xfId="175"/>
    <cellStyle name="Currency" xfId="176"/>
    <cellStyle name="Currency [0]" xfId="177"/>
    <cellStyle name="Currency 2" xfId="178"/>
    <cellStyle name="Currency 2 2" xfId="179"/>
    <cellStyle name="Currency 2 3" xfId="180"/>
    <cellStyle name="Currency 2 4" xfId="181"/>
    <cellStyle name="Currency 2 5" xfId="182"/>
    <cellStyle name="Currency 3" xfId="183"/>
    <cellStyle name="Explanatory Text" xfId="184"/>
    <cellStyle name="Explanatory Text 2" xfId="185"/>
    <cellStyle name="Explanatory Text 3" xfId="186"/>
    <cellStyle name="Good" xfId="187"/>
    <cellStyle name="Good 2" xfId="188"/>
    <cellStyle name="Good 2 2" xfId="189"/>
    <cellStyle name="Good 3" xfId="190"/>
    <cellStyle name="Heading 1" xfId="191"/>
    <cellStyle name="Heading 1 2" xfId="192"/>
    <cellStyle name="Heading 1 3" xfId="193"/>
    <cellStyle name="Heading 2" xfId="194"/>
    <cellStyle name="Heading 2 2" xfId="195"/>
    <cellStyle name="Heading 2 3" xfId="196"/>
    <cellStyle name="Heading 3" xfId="197"/>
    <cellStyle name="Heading 3 2" xfId="198"/>
    <cellStyle name="Heading 3 3" xfId="199"/>
    <cellStyle name="Heading 4" xfId="200"/>
    <cellStyle name="Heading 4 2" xfId="201"/>
    <cellStyle name="Heading 4 3" xfId="202"/>
    <cellStyle name="Input" xfId="203"/>
    <cellStyle name="Input 2" xfId="204"/>
    <cellStyle name="Input 2 2" xfId="205"/>
    <cellStyle name="Input 3" xfId="206"/>
    <cellStyle name="Linked Cell" xfId="207"/>
    <cellStyle name="Linked Cell 2" xfId="208"/>
    <cellStyle name="Linked Cell 3" xfId="209"/>
    <cellStyle name="Neutral" xfId="210"/>
    <cellStyle name="Neutral 2" xfId="211"/>
    <cellStyle name="Neutral 2 2" xfId="212"/>
    <cellStyle name="Neutral 3" xfId="213"/>
    <cellStyle name="Normal 11" xfId="214"/>
    <cellStyle name="Normal 2" xfId="215"/>
    <cellStyle name="Normal 2 2" xfId="216"/>
    <cellStyle name="Normal 2 2 2" xfId="217"/>
    <cellStyle name="Normal 2 3" xfId="218"/>
    <cellStyle name="Normal 2 4" xfId="219"/>
    <cellStyle name="Normal 2 5" xfId="220"/>
    <cellStyle name="Normal 2 6" xfId="221"/>
    <cellStyle name="Normal 3" xfId="222"/>
    <cellStyle name="Normal 3 2" xfId="223"/>
    <cellStyle name="Normal 3 3" xfId="224"/>
    <cellStyle name="Normal 3 4" xfId="225"/>
    <cellStyle name="Normal 4" xfId="226"/>
    <cellStyle name="Normal 4 2" xfId="227"/>
    <cellStyle name="Normal 4 3" xfId="228"/>
    <cellStyle name="Normal 5" xfId="229"/>
    <cellStyle name="Normal 5 2" xfId="230"/>
    <cellStyle name="Normal 6" xfId="231"/>
    <cellStyle name="Normal 7" xfId="232"/>
    <cellStyle name="Note" xfId="233"/>
    <cellStyle name="Note 2" xfId="234"/>
    <cellStyle name="Note 2 2" xfId="235"/>
    <cellStyle name="Note 3" xfId="236"/>
    <cellStyle name="Note 3 2" xfId="237"/>
    <cellStyle name="Note 4" xfId="238"/>
    <cellStyle name="Note 4 2" xfId="239"/>
    <cellStyle name="Output" xfId="240"/>
    <cellStyle name="Output 2" xfId="241"/>
    <cellStyle name="Output 2 2" xfId="242"/>
    <cellStyle name="Output 3" xfId="243"/>
    <cellStyle name="Percent" xfId="244"/>
    <cellStyle name="Title" xfId="245"/>
    <cellStyle name="Title 2" xfId="246"/>
    <cellStyle name="Title 3" xfId="247"/>
    <cellStyle name="Total" xfId="248"/>
    <cellStyle name="Total 2" xfId="249"/>
    <cellStyle name="Total 3" xfId="250"/>
    <cellStyle name="Warning Text" xfId="251"/>
    <cellStyle name="Warning Text 2" xfId="252"/>
    <cellStyle name="Warning Text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6.00390625" style="0" customWidth="1"/>
    <col min="2" max="2" width="6.7109375" style="0" customWidth="1"/>
    <col min="3" max="3" width="40.8515625" style="0" customWidth="1"/>
    <col min="4" max="4" width="14.00390625" style="22" customWidth="1"/>
    <col min="5" max="5" width="13.7109375" style="22" customWidth="1"/>
    <col min="6" max="6" width="12.421875" style="22" customWidth="1"/>
  </cols>
  <sheetData>
    <row r="1" spans="1:6" ht="20.25" customHeight="1">
      <c r="A1" s="13"/>
      <c r="B1" s="12"/>
      <c r="C1" s="12"/>
      <c r="D1" s="20" t="s">
        <v>128</v>
      </c>
      <c r="E1" s="20"/>
      <c r="F1" s="20"/>
    </row>
    <row r="2" spans="1:6" ht="29.25" customHeight="1">
      <c r="A2" s="14" t="s">
        <v>0</v>
      </c>
      <c r="B2" s="12" t="s">
        <v>1</v>
      </c>
      <c r="C2" s="12" t="s">
        <v>2</v>
      </c>
      <c r="D2" s="19" t="s">
        <v>129</v>
      </c>
      <c r="E2" s="19" t="s">
        <v>130</v>
      </c>
      <c r="F2" s="18" t="s">
        <v>131</v>
      </c>
    </row>
    <row r="3" spans="1:6" ht="15">
      <c r="A3" s="7">
        <v>1</v>
      </c>
      <c r="B3" s="8" t="s">
        <v>3</v>
      </c>
      <c r="C3" s="3" t="s">
        <v>4</v>
      </c>
      <c r="D3" s="17">
        <v>43876.55</v>
      </c>
      <c r="E3" s="17"/>
      <c r="F3" s="17">
        <f>D3+E3</f>
        <v>43876.55</v>
      </c>
    </row>
    <row r="4" spans="1:6" ht="15">
      <c r="A4" s="7">
        <v>2</v>
      </c>
      <c r="B4" s="8" t="s">
        <v>5</v>
      </c>
      <c r="C4" s="3" t="s">
        <v>6</v>
      </c>
      <c r="D4" s="17">
        <v>24168.8</v>
      </c>
      <c r="E4" s="17"/>
      <c r="F4" s="17">
        <f aca="true" t="shared" si="0" ref="F4:F64">D4+E4</f>
        <v>24168.8</v>
      </c>
    </row>
    <row r="5" spans="1:6" ht="15">
      <c r="A5" s="7">
        <v>3</v>
      </c>
      <c r="B5" s="8" t="s">
        <v>7</v>
      </c>
      <c r="C5" s="3" t="s">
        <v>8</v>
      </c>
      <c r="D5" s="17">
        <v>37122.46</v>
      </c>
      <c r="E5" s="17"/>
      <c r="F5" s="17">
        <f t="shared" si="0"/>
        <v>37122.46</v>
      </c>
    </row>
    <row r="6" spans="1:6" ht="15">
      <c r="A6" s="7">
        <v>4</v>
      </c>
      <c r="B6" s="8" t="s">
        <v>9</v>
      </c>
      <c r="C6" s="3" t="s">
        <v>10</v>
      </c>
      <c r="D6" s="17">
        <v>42186.86</v>
      </c>
      <c r="E6" s="17"/>
      <c r="F6" s="17">
        <f t="shared" si="0"/>
        <v>42186.86</v>
      </c>
    </row>
    <row r="7" spans="1:6" ht="15">
      <c r="A7" s="7">
        <v>5</v>
      </c>
      <c r="B7" s="8" t="s">
        <v>11</v>
      </c>
      <c r="C7" s="3" t="s">
        <v>12</v>
      </c>
      <c r="D7" s="17">
        <v>43615.38</v>
      </c>
      <c r="E7" s="17"/>
      <c r="F7" s="17">
        <f t="shared" si="0"/>
        <v>43615.38</v>
      </c>
    </row>
    <row r="8" spans="1:6" ht="15">
      <c r="A8" s="7">
        <v>6</v>
      </c>
      <c r="B8" s="8" t="s">
        <v>13</v>
      </c>
      <c r="C8" s="3" t="s">
        <v>14</v>
      </c>
      <c r="D8" s="17">
        <v>39716.33</v>
      </c>
      <c r="E8" s="17"/>
      <c r="F8" s="17">
        <f t="shared" si="0"/>
        <v>39716.33</v>
      </c>
    </row>
    <row r="9" spans="1:6" ht="15">
      <c r="A9" s="7">
        <v>7</v>
      </c>
      <c r="B9" s="8" t="s">
        <v>15</v>
      </c>
      <c r="C9" s="3" t="s">
        <v>16</v>
      </c>
      <c r="D9" s="17">
        <v>42084.9</v>
      </c>
      <c r="E9" s="17"/>
      <c r="F9" s="17">
        <f t="shared" si="0"/>
        <v>42084.9</v>
      </c>
    </row>
    <row r="10" spans="1:6" ht="15">
      <c r="A10" s="7">
        <v>8</v>
      </c>
      <c r="B10" s="8" t="s">
        <v>17</v>
      </c>
      <c r="C10" s="3" t="s">
        <v>18</v>
      </c>
      <c r="D10" s="17">
        <v>32788.32</v>
      </c>
      <c r="E10" s="17"/>
      <c r="F10" s="17">
        <f t="shared" si="0"/>
        <v>32788.32</v>
      </c>
    </row>
    <row r="11" spans="1:6" ht="15">
      <c r="A11" s="7">
        <v>9</v>
      </c>
      <c r="B11" s="8" t="s">
        <v>19</v>
      </c>
      <c r="C11" s="3" t="s">
        <v>20</v>
      </c>
      <c r="D11" s="17">
        <v>38929.59</v>
      </c>
      <c r="E11" s="17"/>
      <c r="F11" s="17">
        <f t="shared" si="0"/>
        <v>38929.59</v>
      </c>
    </row>
    <row r="12" spans="1:6" ht="15">
      <c r="A12" s="7">
        <v>10</v>
      </c>
      <c r="B12" s="8" t="s">
        <v>21</v>
      </c>
      <c r="C12" s="3" t="s">
        <v>22</v>
      </c>
      <c r="D12" s="17">
        <v>39890.36</v>
      </c>
      <c r="E12" s="17"/>
      <c r="F12" s="17">
        <f t="shared" si="0"/>
        <v>39890.36</v>
      </c>
    </row>
    <row r="13" spans="1:6" ht="15">
      <c r="A13" s="7">
        <v>11</v>
      </c>
      <c r="B13" s="8" t="s">
        <v>23</v>
      </c>
      <c r="C13" s="3" t="s">
        <v>24</v>
      </c>
      <c r="D13" s="17">
        <v>19267.6</v>
      </c>
      <c r="E13" s="17"/>
      <c r="F13" s="17">
        <f t="shared" si="0"/>
        <v>19267.6</v>
      </c>
    </row>
    <row r="14" spans="1:6" ht="15">
      <c r="A14" s="7">
        <v>12</v>
      </c>
      <c r="B14" s="8" t="s">
        <v>25</v>
      </c>
      <c r="C14" s="3" t="s">
        <v>26</v>
      </c>
      <c r="D14" s="17">
        <v>43583.65</v>
      </c>
      <c r="E14" s="17"/>
      <c r="F14" s="17">
        <f t="shared" si="0"/>
        <v>43583.65</v>
      </c>
    </row>
    <row r="15" spans="1:6" ht="15">
      <c r="A15" s="7">
        <v>13</v>
      </c>
      <c r="B15" s="8" t="s">
        <v>27</v>
      </c>
      <c r="C15" s="3" t="s">
        <v>28</v>
      </c>
      <c r="D15" s="17">
        <v>30528.83</v>
      </c>
      <c r="E15" s="17"/>
      <c r="F15" s="17">
        <f t="shared" si="0"/>
        <v>30528.83</v>
      </c>
    </row>
    <row r="16" spans="1:6" ht="15">
      <c r="A16" s="7">
        <v>14</v>
      </c>
      <c r="B16" s="8" t="s">
        <v>29</v>
      </c>
      <c r="C16" s="3" t="s">
        <v>30</v>
      </c>
      <c r="D16" s="17">
        <v>20898.73</v>
      </c>
      <c r="E16" s="17">
        <v>9598</v>
      </c>
      <c r="F16" s="17">
        <f t="shared" si="0"/>
        <v>30496.73</v>
      </c>
    </row>
    <row r="17" spans="1:6" ht="15">
      <c r="A17" s="7">
        <v>15</v>
      </c>
      <c r="B17" s="8" t="s">
        <v>31</v>
      </c>
      <c r="C17" s="3" t="s">
        <v>32</v>
      </c>
      <c r="D17" s="17">
        <v>31506.88</v>
      </c>
      <c r="E17" s="17">
        <v>22885</v>
      </c>
      <c r="F17" s="17">
        <f t="shared" si="0"/>
        <v>54391.880000000005</v>
      </c>
    </row>
    <row r="18" spans="1:6" ht="15">
      <c r="A18" s="7">
        <v>16</v>
      </c>
      <c r="B18" s="8" t="s">
        <v>33</v>
      </c>
      <c r="C18" s="3" t="s">
        <v>34</v>
      </c>
      <c r="D18" s="17"/>
      <c r="E18" s="17">
        <v>9442</v>
      </c>
      <c r="F18" s="17">
        <f t="shared" si="0"/>
        <v>9442</v>
      </c>
    </row>
    <row r="19" spans="1:6" ht="15">
      <c r="A19" s="7">
        <v>17</v>
      </c>
      <c r="B19" s="8" t="s">
        <v>35</v>
      </c>
      <c r="C19" s="3" t="s">
        <v>36</v>
      </c>
      <c r="D19" s="17">
        <v>23882.25</v>
      </c>
      <c r="E19" s="17">
        <v>5850</v>
      </c>
      <c r="F19" s="17">
        <f t="shared" si="0"/>
        <v>29732.25</v>
      </c>
    </row>
    <row r="20" spans="1:6" ht="15">
      <c r="A20" s="7">
        <v>18</v>
      </c>
      <c r="B20" s="8" t="s">
        <v>37</v>
      </c>
      <c r="C20" s="3" t="s">
        <v>38</v>
      </c>
      <c r="D20" s="17">
        <v>35980.39</v>
      </c>
      <c r="E20" s="17">
        <v>103813</v>
      </c>
      <c r="F20" s="17">
        <f t="shared" si="0"/>
        <v>139793.39</v>
      </c>
    </row>
    <row r="21" spans="1:6" ht="15">
      <c r="A21" s="7">
        <v>19</v>
      </c>
      <c r="B21" s="8" t="s">
        <v>39</v>
      </c>
      <c r="C21" s="3" t="s">
        <v>40</v>
      </c>
      <c r="D21" s="17">
        <v>25923.56</v>
      </c>
      <c r="E21" s="17">
        <v>125961</v>
      </c>
      <c r="F21" s="17">
        <f t="shared" si="0"/>
        <v>151884.56</v>
      </c>
    </row>
    <row r="22" spans="1:6" ht="15">
      <c r="A22" s="7">
        <v>20</v>
      </c>
      <c r="B22" s="8" t="s">
        <v>41</v>
      </c>
      <c r="C22" s="3" t="s">
        <v>42</v>
      </c>
      <c r="D22" s="17"/>
      <c r="E22" s="17">
        <v>63100</v>
      </c>
      <c r="F22" s="17">
        <f t="shared" si="0"/>
        <v>63100</v>
      </c>
    </row>
    <row r="23" spans="1:6" ht="15">
      <c r="A23" s="7">
        <v>21</v>
      </c>
      <c r="B23" s="8" t="s">
        <v>43</v>
      </c>
      <c r="C23" s="3" t="s">
        <v>44</v>
      </c>
      <c r="D23" s="17">
        <v>22514.36</v>
      </c>
      <c r="E23" s="17">
        <v>8632</v>
      </c>
      <c r="F23" s="17">
        <f t="shared" si="0"/>
        <v>31146.36</v>
      </c>
    </row>
    <row r="24" spans="1:6" ht="15">
      <c r="A24" s="7">
        <v>22</v>
      </c>
      <c r="B24" s="8" t="s">
        <v>45</v>
      </c>
      <c r="C24" s="3" t="s">
        <v>46</v>
      </c>
      <c r="D24" s="17">
        <v>39510.57</v>
      </c>
      <c r="E24" s="17"/>
      <c r="F24" s="17">
        <f t="shared" si="0"/>
        <v>39510.57</v>
      </c>
    </row>
    <row r="25" spans="1:6" ht="15">
      <c r="A25" s="7">
        <v>23</v>
      </c>
      <c r="B25" s="8" t="s">
        <v>47</v>
      </c>
      <c r="C25" s="3" t="s">
        <v>48</v>
      </c>
      <c r="D25" s="17">
        <v>2600</v>
      </c>
      <c r="E25" s="17"/>
      <c r="F25" s="17">
        <f t="shared" si="0"/>
        <v>2600</v>
      </c>
    </row>
    <row r="26" spans="1:6" ht="15">
      <c r="A26" s="7">
        <v>24</v>
      </c>
      <c r="B26" s="8" t="s">
        <v>49</v>
      </c>
      <c r="C26" s="3" t="s">
        <v>50</v>
      </c>
      <c r="D26" s="17">
        <v>6460</v>
      </c>
      <c r="E26" s="17"/>
      <c r="F26" s="17">
        <f t="shared" si="0"/>
        <v>6460</v>
      </c>
    </row>
    <row r="27" spans="1:6" ht="15">
      <c r="A27" s="7">
        <v>25</v>
      </c>
      <c r="B27" s="8" t="s">
        <v>51</v>
      </c>
      <c r="C27" s="3" t="s">
        <v>52</v>
      </c>
      <c r="D27" s="17">
        <v>0</v>
      </c>
      <c r="E27" s="17"/>
      <c r="F27" s="17">
        <f t="shared" si="0"/>
        <v>0</v>
      </c>
    </row>
    <row r="28" spans="1:6" ht="15">
      <c r="A28" s="7">
        <v>26</v>
      </c>
      <c r="B28" s="8" t="s">
        <v>53</v>
      </c>
      <c r="C28" s="3" t="s">
        <v>54</v>
      </c>
      <c r="D28" s="17">
        <v>1960</v>
      </c>
      <c r="E28" s="17"/>
      <c r="F28" s="17">
        <f t="shared" si="0"/>
        <v>1960</v>
      </c>
    </row>
    <row r="29" spans="1:6" ht="15">
      <c r="A29" s="7">
        <v>27</v>
      </c>
      <c r="B29" s="8" t="s">
        <v>55</v>
      </c>
      <c r="C29" s="3" t="s">
        <v>56</v>
      </c>
      <c r="D29" s="17">
        <v>4120</v>
      </c>
      <c r="E29" s="17"/>
      <c r="F29" s="17">
        <f t="shared" si="0"/>
        <v>4120</v>
      </c>
    </row>
    <row r="30" spans="1:6" ht="15">
      <c r="A30" s="7">
        <v>28</v>
      </c>
      <c r="B30" s="8" t="s">
        <v>57</v>
      </c>
      <c r="C30" s="3" t="s">
        <v>58</v>
      </c>
      <c r="D30" s="17">
        <v>1800</v>
      </c>
      <c r="E30" s="17"/>
      <c r="F30" s="17">
        <f t="shared" si="0"/>
        <v>1800</v>
      </c>
    </row>
    <row r="31" spans="1:6" ht="15" customHeight="1">
      <c r="A31" s="7">
        <v>29</v>
      </c>
      <c r="B31" s="8" t="s">
        <v>59</v>
      </c>
      <c r="C31" s="4" t="s">
        <v>60</v>
      </c>
      <c r="D31" s="17">
        <v>2000</v>
      </c>
      <c r="E31" s="17"/>
      <c r="F31" s="17">
        <f t="shared" si="0"/>
        <v>2000</v>
      </c>
    </row>
    <row r="32" spans="1:6" ht="15">
      <c r="A32" s="7">
        <v>30</v>
      </c>
      <c r="B32" s="8" t="s">
        <v>61</v>
      </c>
      <c r="C32" s="3" t="s">
        <v>62</v>
      </c>
      <c r="D32" s="17"/>
      <c r="E32" s="17">
        <v>48181</v>
      </c>
      <c r="F32" s="17">
        <f t="shared" si="0"/>
        <v>48181</v>
      </c>
    </row>
    <row r="33" spans="1:6" ht="15">
      <c r="A33" s="7">
        <v>31</v>
      </c>
      <c r="B33" s="8" t="s">
        <v>63</v>
      </c>
      <c r="C33" s="3" t="s">
        <v>64</v>
      </c>
      <c r="D33" s="17"/>
      <c r="E33" s="17">
        <v>450</v>
      </c>
      <c r="F33" s="17">
        <f t="shared" si="0"/>
        <v>450</v>
      </c>
    </row>
    <row r="34" spans="1:6" ht="15">
      <c r="A34" s="7">
        <v>32</v>
      </c>
      <c r="B34" s="8" t="s">
        <v>65</v>
      </c>
      <c r="C34" s="3" t="s">
        <v>66</v>
      </c>
      <c r="D34" s="17"/>
      <c r="E34" s="17">
        <v>7200</v>
      </c>
      <c r="F34" s="17">
        <f t="shared" si="0"/>
        <v>7200</v>
      </c>
    </row>
    <row r="35" spans="1:6" ht="15">
      <c r="A35" s="7">
        <v>33</v>
      </c>
      <c r="B35" s="8" t="s">
        <v>67</v>
      </c>
      <c r="C35" s="3" t="s">
        <v>68</v>
      </c>
      <c r="D35" s="17"/>
      <c r="E35" s="17">
        <v>6750</v>
      </c>
      <c r="F35" s="17">
        <f t="shared" si="0"/>
        <v>6750</v>
      </c>
    </row>
    <row r="36" spans="1:6" ht="15">
      <c r="A36" s="7">
        <v>34</v>
      </c>
      <c r="B36" s="8" t="s">
        <v>69</v>
      </c>
      <c r="C36" s="3" t="s">
        <v>70</v>
      </c>
      <c r="D36" s="17"/>
      <c r="E36" s="17">
        <v>4950</v>
      </c>
      <c r="F36" s="17">
        <f t="shared" si="0"/>
        <v>4950</v>
      </c>
    </row>
    <row r="37" spans="1:6" ht="15">
      <c r="A37" s="6"/>
      <c r="B37" s="5" t="s">
        <v>71</v>
      </c>
      <c r="C37" s="2" t="s">
        <v>72</v>
      </c>
      <c r="D37" s="21">
        <v>0</v>
      </c>
      <c r="E37" s="21">
        <v>0</v>
      </c>
      <c r="F37" s="21">
        <f t="shared" si="0"/>
        <v>0</v>
      </c>
    </row>
    <row r="38" spans="1:7" ht="15">
      <c r="A38" s="7">
        <v>35</v>
      </c>
      <c r="B38" s="8" t="s">
        <v>73</v>
      </c>
      <c r="C38" s="3" t="s">
        <v>74</v>
      </c>
      <c r="D38" s="17"/>
      <c r="E38" s="17">
        <v>3840</v>
      </c>
      <c r="F38" s="17">
        <f t="shared" si="0"/>
        <v>3840</v>
      </c>
      <c r="G38" s="16"/>
    </row>
    <row r="39" spans="1:6" ht="15">
      <c r="A39" s="7">
        <v>36</v>
      </c>
      <c r="B39" s="8" t="s">
        <v>75</v>
      </c>
      <c r="C39" s="3" t="s">
        <v>76</v>
      </c>
      <c r="D39" s="17"/>
      <c r="E39" s="17">
        <v>4320</v>
      </c>
      <c r="F39" s="17">
        <f>D39+E39</f>
        <v>4320</v>
      </c>
    </row>
    <row r="40" spans="1:6" ht="15">
      <c r="A40" s="7">
        <v>37</v>
      </c>
      <c r="B40" s="8" t="s">
        <v>77</v>
      </c>
      <c r="C40" s="3" t="s">
        <v>78</v>
      </c>
      <c r="D40" s="17"/>
      <c r="E40" s="17">
        <v>3800</v>
      </c>
      <c r="F40" s="17">
        <f t="shared" si="0"/>
        <v>3800</v>
      </c>
    </row>
    <row r="41" spans="1:6" ht="15">
      <c r="A41" s="7">
        <v>38</v>
      </c>
      <c r="B41" s="8" t="s">
        <v>79</v>
      </c>
      <c r="C41" s="3" t="s">
        <v>80</v>
      </c>
      <c r="D41" s="17"/>
      <c r="E41" s="17">
        <v>3420</v>
      </c>
      <c r="F41" s="17">
        <f t="shared" si="0"/>
        <v>3420</v>
      </c>
    </row>
    <row r="42" spans="1:6" ht="15">
      <c r="A42" s="7">
        <v>39</v>
      </c>
      <c r="B42" s="8" t="s">
        <v>81</v>
      </c>
      <c r="C42" s="3" t="s">
        <v>82</v>
      </c>
      <c r="D42" s="17"/>
      <c r="E42" s="17">
        <v>5880</v>
      </c>
      <c r="F42" s="17">
        <f t="shared" si="0"/>
        <v>5880</v>
      </c>
    </row>
    <row r="43" spans="1:6" ht="15">
      <c r="A43" s="7">
        <v>40</v>
      </c>
      <c r="B43" s="8" t="s">
        <v>83</v>
      </c>
      <c r="C43" s="3" t="s">
        <v>84</v>
      </c>
      <c r="D43" s="17"/>
      <c r="E43" s="17">
        <v>3000</v>
      </c>
      <c r="F43" s="17">
        <f t="shared" si="0"/>
        <v>3000</v>
      </c>
    </row>
    <row r="44" spans="1:6" ht="15">
      <c r="A44" s="7">
        <v>41</v>
      </c>
      <c r="B44" s="8" t="s">
        <v>85</v>
      </c>
      <c r="C44" s="3" t="s">
        <v>86</v>
      </c>
      <c r="D44" s="17"/>
      <c r="E44" s="17">
        <v>2400</v>
      </c>
      <c r="F44" s="17">
        <f t="shared" si="0"/>
        <v>2400</v>
      </c>
    </row>
    <row r="45" spans="1:6" ht="15">
      <c r="A45" s="7">
        <v>42</v>
      </c>
      <c r="B45" s="8" t="s">
        <v>87</v>
      </c>
      <c r="C45" s="3" t="s">
        <v>88</v>
      </c>
      <c r="D45" s="17"/>
      <c r="E45" s="17">
        <v>5220</v>
      </c>
      <c r="F45" s="17">
        <f t="shared" si="0"/>
        <v>5220</v>
      </c>
    </row>
    <row r="46" spans="1:6" ht="15">
      <c r="A46" s="6"/>
      <c r="B46" s="5" t="s">
        <v>89</v>
      </c>
      <c r="C46" s="2" t="s">
        <v>90</v>
      </c>
      <c r="D46" s="21">
        <v>0</v>
      </c>
      <c r="E46" s="21">
        <v>0</v>
      </c>
      <c r="F46" s="21">
        <f t="shared" si="0"/>
        <v>0</v>
      </c>
    </row>
    <row r="47" spans="1:6" ht="15">
      <c r="A47" s="7">
        <v>43</v>
      </c>
      <c r="B47" s="8" t="s">
        <v>91</v>
      </c>
      <c r="C47" s="3" t="s">
        <v>92</v>
      </c>
      <c r="D47" s="17"/>
      <c r="E47" s="17">
        <v>3540</v>
      </c>
      <c r="F47" s="17">
        <f t="shared" si="0"/>
        <v>3540</v>
      </c>
    </row>
    <row r="48" spans="1:6" ht="15">
      <c r="A48" s="7">
        <v>44</v>
      </c>
      <c r="B48" s="8" t="s">
        <v>93</v>
      </c>
      <c r="C48" s="3" t="s">
        <v>94</v>
      </c>
      <c r="D48" s="17"/>
      <c r="E48" s="17">
        <v>4200</v>
      </c>
      <c r="F48" s="17">
        <f t="shared" si="0"/>
        <v>4200</v>
      </c>
    </row>
    <row r="49" spans="1:6" ht="15">
      <c r="A49" s="6"/>
      <c r="B49" s="5" t="s">
        <v>95</v>
      </c>
      <c r="C49" s="2" t="s">
        <v>96</v>
      </c>
      <c r="D49" s="21">
        <v>0</v>
      </c>
      <c r="E49" s="21">
        <v>0</v>
      </c>
      <c r="F49" s="21">
        <f t="shared" si="0"/>
        <v>0</v>
      </c>
    </row>
    <row r="50" spans="1:6" ht="15">
      <c r="A50" s="7">
        <v>45</v>
      </c>
      <c r="B50" s="8" t="s">
        <v>97</v>
      </c>
      <c r="C50" s="3" t="s">
        <v>98</v>
      </c>
      <c r="D50" s="17"/>
      <c r="E50" s="17">
        <v>3960</v>
      </c>
      <c r="F50" s="17">
        <f t="shared" si="0"/>
        <v>3960</v>
      </c>
    </row>
    <row r="51" spans="1:6" ht="15">
      <c r="A51" s="7">
        <v>46</v>
      </c>
      <c r="B51" s="8" t="s">
        <v>99</v>
      </c>
      <c r="C51" s="3" t="s">
        <v>100</v>
      </c>
      <c r="D51" s="17"/>
      <c r="E51" s="17">
        <v>720</v>
      </c>
      <c r="F51" s="17">
        <f t="shared" si="0"/>
        <v>720</v>
      </c>
    </row>
    <row r="52" spans="1:6" ht="15">
      <c r="A52" s="7">
        <v>47</v>
      </c>
      <c r="B52" s="8" t="s">
        <v>101</v>
      </c>
      <c r="C52" s="3" t="s">
        <v>102</v>
      </c>
      <c r="D52" s="17"/>
      <c r="E52" s="17">
        <v>1560</v>
      </c>
      <c r="F52" s="17">
        <f t="shared" si="0"/>
        <v>1560</v>
      </c>
    </row>
    <row r="53" spans="1:6" ht="15">
      <c r="A53" s="7">
        <v>48</v>
      </c>
      <c r="B53" s="8" t="s">
        <v>103</v>
      </c>
      <c r="C53" s="3" t="s">
        <v>104</v>
      </c>
      <c r="D53" s="17"/>
      <c r="E53" s="17">
        <v>1680</v>
      </c>
      <c r="F53" s="17">
        <f t="shared" si="0"/>
        <v>1680</v>
      </c>
    </row>
    <row r="54" spans="1:6" ht="15">
      <c r="A54" s="7">
        <v>49</v>
      </c>
      <c r="B54" s="8" t="s">
        <v>105</v>
      </c>
      <c r="C54" s="3" t="s">
        <v>106</v>
      </c>
      <c r="D54" s="17"/>
      <c r="E54" s="17">
        <v>3600</v>
      </c>
      <c r="F54" s="17">
        <f t="shared" si="0"/>
        <v>3600</v>
      </c>
    </row>
    <row r="55" spans="1:6" ht="15">
      <c r="A55" s="7">
        <v>50</v>
      </c>
      <c r="B55" s="8" t="s">
        <v>107</v>
      </c>
      <c r="C55" s="3" t="s">
        <v>108</v>
      </c>
      <c r="D55" s="17"/>
      <c r="E55" s="17">
        <v>3720</v>
      </c>
      <c r="F55" s="17">
        <f t="shared" si="0"/>
        <v>3720</v>
      </c>
    </row>
    <row r="56" spans="1:6" ht="15">
      <c r="A56" s="7">
        <v>51</v>
      </c>
      <c r="B56" s="8" t="s">
        <v>109</v>
      </c>
      <c r="C56" s="3" t="s">
        <v>110</v>
      </c>
      <c r="D56" s="17"/>
      <c r="E56" s="17">
        <v>4320</v>
      </c>
      <c r="F56" s="17">
        <f t="shared" si="0"/>
        <v>4320</v>
      </c>
    </row>
    <row r="57" spans="1:6" ht="15">
      <c r="A57" s="7">
        <v>52</v>
      </c>
      <c r="B57" s="8" t="s">
        <v>111</v>
      </c>
      <c r="C57" s="3" t="s">
        <v>112</v>
      </c>
      <c r="D57" s="17"/>
      <c r="E57" s="17">
        <v>5280</v>
      </c>
      <c r="F57" s="17">
        <f t="shared" si="0"/>
        <v>5280</v>
      </c>
    </row>
    <row r="58" spans="1:6" ht="15">
      <c r="A58" s="7">
        <v>53</v>
      </c>
      <c r="B58" s="8" t="s">
        <v>113</v>
      </c>
      <c r="C58" s="3" t="s">
        <v>114</v>
      </c>
      <c r="D58" s="17">
        <v>24568.72</v>
      </c>
      <c r="E58" s="17">
        <v>4100</v>
      </c>
      <c r="F58" s="17">
        <f t="shared" si="0"/>
        <v>28668.72</v>
      </c>
    </row>
    <row r="59" spans="1:6" ht="15">
      <c r="A59" s="7">
        <v>54</v>
      </c>
      <c r="B59" s="8" t="s">
        <v>115</v>
      </c>
      <c r="C59" s="3" t="s">
        <v>116</v>
      </c>
      <c r="D59" s="17">
        <v>15895.43</v>
      </c>
      <c r="E59" s="17"/>
      <c r="F59" s="17">
        <f t="shared" si="0"/>
        <v>15895.43</v>
      </c>
    </row>
    <row r="60" spans="1:6" ht="15">
      <c r="A60" s="7">
        <v>55</v>
      </c>
      <c r="B60" s="8" t="s">
        <v>117</v>
      </c>
      <c r="C60" s="3" t="s">
        <v>118</v>
      </c>
      <c r="D60" s="17">
        <v>25639.55</v>
      </c>
      <c r="E60" s="17">
        <v>42792</v>
      </c>
      <c r="F60" s="17">
        <f t="shared" si="0"/>
        <v>68431.55</v>
      </c>
    </row>
    <row r="61" spans="1:6" ht="15">
      <c r="A61" s="7">
        <v>56</v>
      </c>
      <c r="B61" s="8" t="s">
        <v>119</v>
      </c>
      <c r="C61" s="3" t="s">
        <v>120</v>
      </c>
      <c r="D61" s="17">
        <v>32708.25</v>
      </c>
      <c r="E61" s="17">
        <v>37539</v>
      </c>
      <c r="F61" s="17">
        <f t="shared" si="0"/>
        <v>70247.25</v>
      </c>
    </row>
    <row r="62" spans="1:6" ht="15">
      <c r="A62" s="7">
        <v>57</v>
      </c>
      <c r="B62" s="8" t="s">
        <v>121</v>
      </c>
      <c r="C62" s="3" t="s">
        <v>122</v>
      </c>
      <c r="D62" s="17">
        <v>31102.73</v>
      </c>
      <c r="E62" s="17">
        <v>8575</v>
      </c>
      <c r="F62" s="17">
        <f t="shared" si="0"/>
        <v>39677.729999999996</v>
      </c>
    </row>
    <row r="63" spans="1:6" ht="15">
      <c r="A63" s="7">
        <v>58</v>
      </c>
      <c r="B63" s="8" t="s">
        <v>123</v>
      </c>
      <c r="C63" s="3" t="s">
        <v>124</v>
      </c>
      <c r="D63" s="17"/>
      <c r="E63" s="17">
        <v>1153</v>
      </c>
      <c r="F63" s="17">
        <f t="shared" si="0"/>
        <v>1153</v>
      </c>
    </row>
    <row r="64" spans="1:6" ht="15">
      <c r="A64" s="7">
        <v>59</v>
      </c>
      <c r="B64" s="8" t="s">
        <v>125</v>
      </c>
      <c r="C64" s="3" t="s">
        <v>126</v>
      </c>
      <c r="D64" s="17">
        <v>20590.59</v>
      </c>
      <c r="E64" s="17"/>
      <c r="F64" s="17">
        <f t="shared" si="0"/>
        <v>20590.59</v>
      </c>
    </row>
    <row r="65" spans="1:6" ht="15">
      <c r="A65" s="14"/>
      <c r="B65" s="11"/>
      <c r="C65" s="11" t="s">
        <v>127</v>
      </c>
      <c r="D65" s="17">
        <f>SUM(D3:D64)</f>
        <v>847421.64</v>
      </c>
      <c r="E65" s="17">
        <f>SUM(E3:E64)</f>
        <v>575431</v>
      </c>
      <c r="F65" s="17">
        <f>SUM(F3:F64)</f>
        <v>1422852.64</v>
      </c>
    </row>
    <row r="66" spans="1:8" ht="15">
      <c r="A66" s="15"/>
      <c r="B66" s="9"/>
      <c r="C66" s="10"/>
      <c r="H66" s="16"/>
    </row>
    <row r="67" spans="1:5" ht="15">
      <c r="A67" s="15"/>
      <c r="B67" s="9"/>
      <c r="C67" s="10"/>
      <c r="E67" s="23"/>
    </row>
    <row r="68" spans="1:3" ht="15">
      <c r="A68" s="15"/>
      <c r="B68" s="9"/>
      <c r="C68" s="10"/>
    </row>
    <row r="69" spans="1:3" ht="15">
      <c r="A69" s="15"/>
      <c r="B69" s="9"/>
      <c r="C69" s="10"/>
    </row>
    <row r="70" spans="1:3" ht="15">
      <c r="A70" s="15"/>
      <c r="B70" s="9"/>
      <c r="C70" s="10"/>
    </row>
    <row r="71" spans="1:3" ht="15">
      <c r="A71" s="15"/>
      <c r="B71" s="9"/>
      <c r="C71" s="10"/>
    </row>
    <row r="72" spans="1:3" ht="15">
      <c r="A72" s="15"/>
      <c r="B72" s="9"/>
      <c r="C72" s="10"/>
    </row>
    <row r="73" spans="1:3" ht="15">
      <c r="A73" s="15"/>
      <c r="B73" s="9"/>
      <c r="C73" s="10"/>
    </row>
    <row r="74" spans="1:3" ht="15">
      <c r="A74" s="15"/>
      <c r="B74" s="9"/>
      <c r="C74" s="10"/>
    </row>
    <row r="75" spans="1:3" ht="15">
      <c r="A75" s="15"/>
      <c r="B75" s="9"/>
      <c r="C75" s="10"/>
    </row>
    <row r="76" spans="1:3" ht="15">
      <c r="A76" s="15"/>
      <c r="B76" s="9"/>
      <c r="C76" s="10"/>
    </row>
    <row r="77" spans="1:3" ht="15">
      <c r="A77" s="15"/>
      <c r="B77" s="9"/>
      <c r="C77" s="10"/>
    </row>
    <row r="78" spans="1:3" ht="15">
      <c r="A78" s="15"/>
      <c r="B78" s="9"/>
      <c r="C78" s="10"/>
    </row>
    <row r="79" spans="1:3" ht="15">
      <c r="A79" s="15"/>
      <c r="B79" s="9"/>
      <c r="C79" s="10"/>
    </row>
    <row r="80" spans="1:3" ht="15">
      <c r="A80" s="15"/>
      <c r="B80" s="9"/>
      <c r="C80" s="10"/>
    </row>
    <row r="81" spans="1:3" ht="15">
      <c r="A81" s="15"/>
      <c r="B81" s="9"/>
      <c r="C81" s="10"/>
    </row>
    <row r="82" spans="1:3" ht="15">
      <c r="A82" s="15"/>
      <c r="B82" s="9"/>
      <c r="C82" s="10"/>
    </row>
    <row r="83" spans="1:3" ht="15">
      <c r="A83" s="15"/>
      <c r="B83" s="9"/>
      <c r="C83" s="10"/>
    </row>
    <row r="84" spans="1:3" ht="15">
      <c r="A84" s="15"/>
      <c r="B84" s="9"/>
      <c r="C84" s="10"/>
    </row>
    <row r="85" spans="1:3" ht="15">
      <c r="A85" s="15"/>
      <c r="B85" s="9"/>
      <c r="C85" s="10"/>
    </row>
    <row r="86" spans="1:3" ht="15">
      <c r="A86" s="15"/>
      <c r="B86" s="9"/>
      <c r="C86" s="10"/>
    </row>
    <row r="87" spans="1:3" ht="15">
      <c r="A87" s="15"/>
      <c r="B87" s="9"/>
      <c r="C87" s="10"/>
    </row>
    <row r="88" spans="1:3" ht="15">
      <c r="A88" s="15"/>
      <c r="B88" s="9"/>
      <c r="C88" s="10"/>
    </row>
    <row r="89" spans="1:3" ht="15">
      <c r="A89" s="15"/>
      <c r="B89" s="9"/>
      <c r="C89" s="10"/>
    </row>
    <row r="90" spans="1:3" ht="15">
      <c r="A90" s="15"/>
      <c r="B90" s="9"/>
      <c r="C90" s="10"/>
    </row>
    <row r="91" spans="1:3" ht="15">
      <c r="A91" s="15"/>
      <c r="B91" s="9"/>
      <c r="C91" s="10"/>
    </row>
    <row r="92" spans="1:3" ht="15">
      <c r="A92" s="15"/>
      <c r="B92" s="9"/>
      <c r="C92" s="10"/>
    </row>
    <row r="93" spans="1:3" ht="15">
      <c r="A93" s="15"/>
      <c r="B93" s="9"/>
      <c r="C93" s="10"/>
    </row>
    <row r="94" spans="1:3" ht="15">
      <c r="A94" s="15"/>
      <c r="B94" s="9"/>
      <c r="C94" s="10"/>
    </row>
    <row r="95" spans="1:3" ht="15">
      <c r="A95" s="15"/>
      <c r="B95" s="9"/>
      <c r="C95" s="10"/>
    </row>
    <row r="96" spans="1:3" ht="15">
      <c r="A96" s="1"/>
      <c r="B96" s="9"/>
      <c r="C96" s="10"/>
    </row>
    <row r="97" spans="2:3" ht="15">
      <c r="B97" s="9"/>
      <c r="C97" s="10"/>
    </row>
    <row r="98" spans="2:3" ht="15">
      <c r="B98" s="9"/>
      <c r="C98" s="10"/>
    </row>
    <row r="99" spans="2:3" ht="15">
      <c r="B99" s="9"/>
      <c r="C99" s="10"/>
    </row>
    <row r="100" spans="2:3" ht="15">
      <c r="B100" s="9"/>
      <c r="C100" s="10"/>
    </row>
    <row r="101" spans="2:3" ht="15">
      <c r="B101" s="9"/>
      <c r="C101" s="10"/>
    </row>
  </sheetData>
  <sheetProtection/>
  <mergeCells count="1"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2019-07-15T05:51:06Z</cp:lastPrinted>
  <dcterms:created xsi:type="dcterms:W3CDTF">2019-05-31T06:24:56Z</dcterms:created>
  <dcterms:modified xsi:type="dcterms:W3CDTF">2019-08-13T09:26:04Z</dcterms:modified>
  <cp:category/>
  <cp:version/>
  <cp:contentType/>
  <cp:contentStatus/>
</cp:coreProperties>
</file>