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Furniz cu monitor val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<sst xmlns="http://schemas.openxmlformats.org/spreadsheetml/2006/main" count="126" uniqueCount="126">
  <si>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05 plt</t>
  </si>
  <si>
    <t>Nr.crt</t>
  </si>
  <si>
    <t>Contract</t>
  </si>
  <si>
    <t>DENUMIRE FURNIZOR</t>
  </si>
  <si>
    <t>A073P/2018</t>
  </si>
  <si>
    <t>S.C AMBRA GRISEA S.R.L</t>
  </si>
  <si>
    <t>A091P/2018</t>
  </si>
  <si>
    <t>S.C CARDIO PLUS SRL</t>
  </si>
  <si>
    <t>A101P/2018</t>
  </si>
  <si>
    <t>S.C CENTRUL  MEDICAL SIMONA</t>
  </si>
  <si>
    <t>A215P/2019</t>
  </si>
  <si>
    <t>MEDILAB MEDICAL CENTER  S.R.L</t>
  </si>
  <si>
    <t>A054P/2018</t>
  </si>
  <si>
    <t>S.C CENTRUL SANOVITAL S.R.L</t>
  </si>
  <si>
    <t>A128P/2018</t>
  </si>
  <si>
    <t xml:space="preserve">S.C CLINICA SANTE SRL </t>
  </si>
  <si>
    <t>A036P/2018</t>
  </si>
  <si>
    <t>SC ECHO MED SANTE SRL</t>
  </si>
  <si>
    <t>A037P/2018</t>
  </si>
  <si>
    <t>S.C LABOR BIOMED S.R.L</t>
  </si>
  <si>
    <t>A110P/2018</t>
  </si>
  <si>
    <t>S.C MED CENTER PULS SRL</t>
  </si>
  <si>
    <t>A040P/2018</t>
  </si>
  <si>
    <t>S.C MEDICOVER IULIA S.R.L</t>
  </si>
  <si>
    <t>A074P/2018</t>
  </si>
  <si>
    <t>S.C NATISAN MEDICINA GENERALA SRL</t>
  </si>
  <si>
    <t>A032P/2018</t>
  </si>
  <si>
    <t xml:space="preserve">S.C PARGA SAT S.R.L </t>
  </si>
  <si>
    <t>A203P/2018</t>
  </si>
  <si>
    <t>SC CENTRUL MEDICAL UNIREA SRL</t>
  </si>
  <si>
    <t>A034P/2018</t>
  </si>
  <si>
    <t>S.C SCM DOCTOR NECULA S.R.L</t>
  </si>
  <si>
    <t>A028P/2018</t>
  </si>
  <si>
    <t>SOLOMED CLINIC S.A</t>
  </si>
  <si>
    <t>A087P/2018</t>
  </si>
  <si>
    <t>SPITALUL SFANTUL NICOLAE SRL</t>
  </si>
  <si>
    <t>A041P/2018</t>
  </si>
  <si>
    <t>S.C SELF CONTROL S.R.L</t>
  </si>
  <si>
    <t>A052P/2018</t>
  </si>
  <si>
    <t xml:space="preserve">S.C CLUBUL SANATATII S.R.L </t>
  </si>
  <si>
    <t>A121P/2018</t>
  </si>
  <si>
    <t>S.C MUNTENIA MEDICAL COMPETENCES S.A</t>
  </si>
  <si>
    <t>A181P/2018</t>
  </si>
  <si>
    <t>SC ELDA IMPEX SRL</t>
  </si>
  <si>
    <t>A217P/2019</t>
  </si>
  <si>
    <t>S.C GRAL MEDICAL S.R.L</t>
  </si>
  <si>
    <t>A198P/2018</t>
  </si>
  <si>
    <t xml:space="preserve">SC NATISAN GRUP SRL   </t>
  </si>
  <si>
    <t>A216P/2019</t>
  </si>
  <si>
    <t>ELITE MEDICAL S.R.L.</t>
  </si>
  <si>
    <t>A222P/2020</t>
  </si>
  <si>
    <t>POSITUM MEDICA SRL</t>
  </si>
  <si>
    <t>A223P/2020</t>
  </si>
  <si>
    <t>CENTRUL DE CERCETARE MEDICALA DERZELIUS SRL</t>
  </si>
  <si>
    <t>A068P/2018</t>
  </si>
  <si>
    <t>S.C AS.F.TRANDAFIRESCU S.R.L</t>
  </si>
  <si>
    <t>A125/2018</t>
  </si>
  <si>
    <t>CMI GERIATRIE SI GERONTOLOGIE NECULA MARINELA PARASCHIVA</t>
  </si>
  <si>
    <t>A013/2018</t>
  </si>
  <si>
    <t>CMI MEDICINA INTERNA MORARU CONSTANTIN FLORENTIN</t>
  </si>
  <si>
    <t>MF359/2018</t>
  </si>
  <si>
    <t>CMI  BECHEANU NATALIA</t>
  </si>
  <si>
    <t>MF485/2018</t>
  </si>
  <si>
    <t>SC PARGA SAT SRL</t>
  </si>
  <si>
    <t>MF375/2018</t>
  </si>
  <si>
    <t>CMI MOLDOVAN DORIN</t>
  </si>
  <si>
    <t>MF006/2018</t>
  </si>
  <si>
    <t>CMI  STANCIU DOINA IONELA CARMEN</t>
  </si>
  <si>
    <t>MF318/2018</t>
  </si>
  <si>
    <t>CMI  STUPARU VICTORIA</t>
  </si>
  <si>
    <t>MF133/2019</t>
  </si>
  <si>
    <t>CMI TARLEA ELENA MIHAELA</t>
  </si>
  <si>
    <t>MF408/2018</t>
  </si>
  <si>
    <t>CMI  TOMA ELIZA FLORINELA</t>
  </si>
  <si>
    <t>MF467/2018</t>
  </si>
  <si>
    <t>SC DOCTOR UDRISTE MIHAI SRL</t>
  </si>
  <si>
    <t>MF488/2018</t>
  </si>
  <si>
    <t>SC BIA MEDICAL ECHOGRAPHY SRL</t>
  </si>
  <si>
    <t>MF347/2018</t>
  </si>
  <si>
    <t xml:space="preserve"> SOLOMED CLINIC SA</t>
  </si>
  <si>
    <t>MF443/2018</t>
  </si>
  <si>
    <t>CMI TAHIS CLAUDIU NICOLAE</t>
  </si>
  <si>
    <t>MF333/2018</t>
  </si>
  <si>
    <t>CMI DR.CHIVU LUMINITA</t>
  </si>
  <si>
    <t>MF481/2018</t>
  </si>
  <si>
    <t>SC SONOMED BIOLIFE SRL-D</t>
  </si>
  <si>
    <t>MF 409/2018</t>
  </si>
  <si>
    <t>SC MED MAR TRADING SRL</t>
  </si>
  <si>
    <t>MF504/2019</t>
  </si>
  <si>
    <t xml:space="preserve"> DOCTOR SALMEN VIOLETA AIDA SRL</t>
  </si>
  <si>
    <t>MF497/2019</t>
  </si>
  <si>
    <t xml:space="preserve">KRM MEDICAL SRL </t>
  </si>
  <si>
    <t>MF129/2019</t>
  </si>
  <si>
    <t>CMI VELCEA DUMITRA</t>
  </si>
  <si>
    <t>MF490/2020</t>
  </si>
  <si>
    <t>BOGDANA LIFE S.R.L</t>
  </si>
  <si>
    <t>S135/2018</t>
  </si>
  <si>
    <t>CABINET MEDICAL DE STOMATOLOGIE DR.STATE ANDREEA</t>
  </si>
  <si>
    <t>S157/2019</t>
  </si>
  <si>
    <t>SC ROSAN MEDICAL SRL</t>
  </si>
  <si>
    <t>H11P/2018</t>
  </si>
  <si>
    <t>SPITALUL DE BOLI CRONICE SI GERIATRIE STEFANESTI</t>
  </si>
  <si>
    <t>H14P/2018</t>
  </si>
  <si>
    <r>
      <t>SPITALUL DE PNEUMOFTIZIOLOGIE LEORDENI</t>
    </r>
    <r>
      <rPr>
        <sz val="10"/>
        <color indexed="10"/>
        <rFont val="Arial"/>
        <family val="2"/>
      </rPr>
      <t>-ctr suspendat 04</t>
    </r>
  </si>
  <si>
    <t>H03P/2018</t>
  </si>
  <si>
    <t>SPITALUL DE PEDIATRIE PITESTI</t>
  </si>
  <si>
    <t>H06P/2018</t>
  </si>
  <si>
    <t>SPITALUL MUNICIPAL CAMPULUNG</t>
  </si>
  <si>
    <t>H04P/2018</t>
  </si>
  <si>
    <t>SPITALUL MUNICIPAL CURTEA DE ARGES</t>
  </si>
  <si>
    <t>H05P/2018</t>
  </si>
  <si>
    <t xml:space="preserve">SPITALUL ORASENESC "REGELE CAROL I" COSTESTI </t>
  </si>
  <si>
    <t>H01P/2018</t>
  </si>
  <si>
    <t>SPITALUL JUDETEAN DE URGENTA PITESTI</t>
  </si>
  <si>
    <t>H07P/2020</t>
  </si>
  <si>
    <t>SPITALUL ORASENESC MIOVENI</t>
  </si>
  <si>
    <t xml:space="preserve">H18P/2020 </t>
  </si>
  <si>
    <t>SPITALUL DE PSIHIATRIE SF.MARIA</t>
  </si>
  <si>
    <t>total</t>
  </si>
  <si>
    <t>Lab 05 plt</t>
  </si>
  <si>
    <t>Rx 05 plt</t>
  </si>
  <si>
    <t xml:space="preserve">Total 05 plt </t>
  </si>
  <si>
    <t>LAB MONITOR</t>
  </si>
  <si>
    <t>RX MONITOR</t>
  </si>
  <si>
    <t>TOTAL MONITOR</t>
  </si>
  <si>
    <t>MONITOR MAI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</si>
</sst>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2"/>
      <name val="Calibri"/>
      <family val="2"/>
    </font>
    <font>
      <sz val="11"/>
      <color indexed="30"/>
      <name val="Calibri"/>
      <family val="2"/>
    </font>
    <font>
      <sz val="10"/>
      <color indexed="3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11"/>
      <color rgb="FF0070C0"/>
      <name val="Calibri"/>
      <family val="2"/>
    </font>
    <font>
      <sz val="11"/>
      <color theme="1" tint="0.04998999834060669"/>
      <name val="Calibri"/>
      <family val="2"/>
    </font>
    <font>
      <sz val="10"/>
      <color rgb="FF0070C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8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8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8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9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0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1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0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42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45" fillId="0" borderId="19" xfId="0" applyNumberFormat="1" applyFont="1" applyBorder="1" applyAlignment="1">
      <alignment/>
    </xf>
    <xf numFmtId="49" fontId="22" fillId="77" borderId="19" xfId="0" applyNumberFormat="1" applyFont="1" applyFill="1" applyBorder="1" applyAlignment="1">
      <alignment horizontal="center" wrapText="1"/>
    </xf>
    <xf numFmtId="4" fontId="22" fillId="77" borderId="19" xfId="0" applyNumberFormat="1" applyFont="1" applyFill="1" applyBorder="1" applyAlignment="1">
      <alignment horizontal="center" wrapText="1"/>
    </xf>
    <xf numFmtId="4" fontId="46" fillId="77" borderId="19" xfId="0" applyNumberFormat="1" applyFont="1" applyFill="1" applyBorder="1" applyAlignment="1">
      <alignment horizontal="center" wrapText="1"/>
    </xf>
    <xf numFmtId="4" fontId="47" fillId="77" borderId="19" xfId="0" applyNumberFormat="1" applyFont="1" applyFill="1" applyBorder="1" applyAlignment="1">
      <alignment/>
    </xf>
    <xf numFmtId="49" fontId="47" fillId="77" borderId="19" xfId="0" applyNumberFormat="1" applyFont="1" applyFill="1" applyBorder="1" applyAlignment="1">
      <alignment horizontal="center"/>
    </xf>
    <xf numFmtId="4" fontId="47" fillId="77" borderId="19" xfId="0" applyNumberFormat="1" applyFont="1" applyFill="1" applyBorder="1" applyAlignment="1">
      <alignment horizontal="center"/>
    </xf>
    <xf numFmtId="49" fontId="47" fillId="77" borderId="0" xfId="0" applyNumberFormat="1" applyFont="1" applyFill="1" applyBorder="1" applyAlignment="1">
      <alignment/>
    </xf>
    <xf numFmtId="4" fontId="47" fillId="77" borderId="0" xfId="0" applyNumberFormat="1" applyFont="1" applyFill="1" applyBorder="1" applyAlignment="1">
      <alignment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wrapText="1"/>
    </xf>
    <xf numFmtId="4" fontId="49" fillId="0" borderId="19" xfId="0" applyNumberFormat="1" applyFont="1" applyBorder="1" applyAlignment="1">
      <alignment/>
    </xf>
    <xf numFmtId="4" fontId="50" fillId="0" borderId="19" xfId="0" applyNumberFormat="1" applyFont="1" applyBorder="1" applyAlignment="1">
      <alignment/>
    </xf>
    <xf numFmtId="4" fontId="51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4" fontId="52" fillId="77" borderId="19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27" fillId="0" borderId="19" xfId="0" applyNumberFormat="1" applyFon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PageLayoutView="0" workbookViewId="0" topLeftCell="A37">
      <selection activeCell="H64" sqref="H64"/>
    </sheetView>
  </sheetViews>
  <sheetFormatPr defaultColWidth="9.140625" defaultRowHeight="15"/>
  <cols>
    <col min="1" max="1" width="5.140625" style="1" customWidth="1"/>
    <col min="2" max="2" width="12.140625" style="1" customWidth="1"/>
    <col min="3" max="3" width="47.57421875" style="1" customWidth="1"/>
    <col min="4" max="4" width="11.57421875" style="1" customWidth="1"/>
    <col min="5" max="5" width="10.57421875" style="1" customWidth="1"/>
    <col min="6" max="6" width="12.140625" style="1" customWidth="1"/>
    <col min="7" max="7" width="10.7109375" style="1" customWidth="1"/>
    <col min="8" max="8" width="11.00390625" style="1" customWidth="1"/>
    <col min="9" max="9" width="12.42187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9" ht="25.5" customHeight="1">
      <c r="A1" s="4"/>
      <c r="B1" s="5"/>
      <c r="C1" s="6"/>
      <c r="D1" s="21" t="s">
        <v>0</v>
      </c>
      <c r="E1" s="22"/>
      <c r="F1" s="23"/>
      <c r="G1" s="24" t="s">
        <v>125</v>
      </c>
      <c r="H1" s="25"/>
      <c r="I1" s="26"/>
    </row>
    <row r="2" spans="1:9" ht="36" customHeight="1">
      <c r="A2" s="4" t="s">
        <v>1</v>
      </c>
      <c r="B2" s="5" t="s">
        <v>2</v>
      </c>
      <c r="C2" s="6" t="s">
        <v>3</v>
      </c>
      <c r="D2" s="2" t="s">
        <v>119</v>
      </c>
      <c r="E2" s="2" t="s">
        <v>120</v>
      </c>
      <c r="F2" s="2" t="s">
        <v>121</v>
      </c>
      <c r="G2" s="12" t="s">
        <v>122</v>
      </c>
      <c r="H2" s="13" t="s">
        <v>123</v>
      </c>
      <c r="I2" s="12" t="s">
        <v>124</v>
      </c>
    </row>
    <row r="3" spans="1:10" ht="15">
      <c r="A3" s="8">
        <v>1</v>
      </c>
      <c r="B3" s="9" t="s">
        <v>4</v>
      </c>
      <c r="C3" s="18" t="s">
        <v>5</v>
      </c>
      <c r="D3" s="19">
        <v>44105.36</v>
      </c>
      <c r="E3" s="2"/>
      <c r="F3" s="2">
        <f>D3+E3</f>
        <v>44105.36</v>
      </c>
      <c r="G3" s="14">
        <v>2182.67</v>
      </c>
      <c r="H3" s="14"/>
      <c r="I3" s="14">
        <f>G3+H3</f>
        <v>2182.67</v>
      </c>
      <c r="J3" s="17"/>
    </row>
    <row r="4" spans="1:10" ht="15">
      <c r="A4" s="8">
        <v>2</v>
      </c>
      <c r="B4" s="9" t="s">
        <v>6</v>
      </c>
      <c r="C4" s="18" t="s">
        <v>7</v>
      </c>
      <c r="D4" s="19">
        <v>20477.18</v>
      </c>
      <c r="E4" s="2"/>
      <c r="F4" s="2">
        <f aca="true" t="shared" si="0" ref="F4:F59">D4+E4</f>
        <v>20477.18</v>
      </c>
      <c r="G4" s="14">
        <v>2707.62</v>
      </c>
      <c r="H4" s="14"/>
      <c r="I4" s="14">
        <f aca="true" t="shared" si="1" ref="I4:I59">G4+H4</f>
        <v>2707.62</v>
      </c>
      <c r="J4" s="17"/>
    </row>
    <row r="5" spans="1:10" ht="15">
      <c r="A5" s="8">
        <v>3</v>
      </c>
      <c r="B5" s="9" t="s">
        <v>8</v>
      </c>
      <c r="C5" s="7" t="s">
        <v>9</v>
      </c>
      <c r="D5" s="2">
        <v>30628.04</v>
      </c>
      <c r="E5" s="2"/>
      <c r="F5" s="2">
        <f t="shared" si="0"/>
        <v>30628.04</v>
      </c>
      <c r="G5" s="14"/>
      <c r="H5" s="14"/>
      <c r="I5" s="14">
        <f t="shared" si="1"/>
        <v>0</v>
      </c>
      <c r="J5" s="17"/>
    </row>
    <row r="6" spans="1:10" ht="15">
      <c r="A6" s="8">
        <v>4</v>
      </c>
      <c r="B6" s="9" t="s">
        <v>10</v>
      </c>
      <c r="C6" s="18" t="s">
        <v>11</v>
      </c>
      <c r="D6" s="20">
        <v>41812.9</v>
      </c>
      <c r="E6" s="2"/>
      <c r="F6" s="2">
        <f t="shared" si="0"/>
        <v>41812.9</v>
      </c>
      <c r="G6" s="14">
        <v>27931.22</v>
      </c>
      <c r="H6" s="14"/>
      <c r="I6" s="14">
        <f t="shared" si="1"/>
        <v>27931.22</v>
      </c>
      <c r="J6" s="17"/>
    </row>
    <row r="7" spans="1:9" ht="15">
      <c r="A7" s="8">
        <v>5</v>
      </c>
      <c r="B7" s="9" t="s">
        <v>12</v>
      </c>
      <c r="C7" s="7" t="s">
        <v>13</v>
      </c>
      <c r="D7" s="2">
        <v>41540.97</v>
      </c>
      <c r="E7" s="2"/>
      <c r="F7" s="2">
        <f t="shared" si="0"/>
        <v>41540.97</v>
      </c>
      <c r="G7" s="14"/>
      <c r="H7" s="14"/>
      <c r="I7" s="14">
        <f t="shared" si="1"/>
        <v>0</v>
      </c>
    </row>
    <row r="8" spans="1:10" ht="15">
      <c r="A8" s="8">
        <v>6</v>
      </c>
      <c r="B8" s="9" t="s">
        <v>14</v>
      </c>
      <c r="C8" s="18" t="s">
        <v>15</v>
      </c>
      <c r="D8" s="19">
        <v>31806.12</v>
      </c>
      <c r="E8" s="2"/>
      <c r="F8" s="2">
        <f t="shared" si="0"/>
        <v>31806.12</v>
      </c>
      <c r="G8" s="14">
        <v>2632.47</v>
      </c>
      <c r="H8" s="14"/>
      <c r="I8" s="14">
        <f t="shared" si="1"/>
        <v>2632.47</v>
      </c>
      <c r="J8" s="17"/>
    </row>
    <row r="9" spans="1:9" ht="15">
      <c r="A9" s="8">
        <v>7</v>
      </c>
      <c r="B9" s="9" t="s">
        <v>16</v>
      </c>
      <c r="C9" s="7" t="s">
        <v>17</v>
      </c>
      <c r="D9" s="2">
        <v>37630.49</v>
      </c>
      <c r="E9" s="2"/>
      <c r="F9" s="2">
        <f t="shared" si="0"/>
        <v>37630.49</v>
      </c>
      <c r="G9" s="14"/>
      <c r="H9" s="14"/>
      <c r="I9" s="14">
        <f t="shared" si="1"/>
        <v>0</v>
      </c>
    </row>
    <row r="10" spans="1:10" ht="15">
      <c r="A10" s="8">
        <v>8</v>
      </c>
      <c r="B10" s="9" t="s">
        <v>18</v>
      </c>
      <c r="C10" s="18" t="s">
        <v>19</v>
      </c>
      <c r="D10" s="19">
        <v>28926.95</v>
      </c>
      <c r="E10" s="2"/>
      <c r="F10" s="2">
        <f t="shared" si="0"/>
        <v>28926.95</v>
      </c>
      <c r="G10" s="14">
        <v>9928.64</v>
      </c>
      <c r="H10" s="14"/>
      <c r="I10" s="14">
        <f t="shared" si="1"/>
        <v>9928.64</v>
      </c>
      <c r="J10" s="17"/>
    </row>
    <row r="11" spans="1:10" ht="15">
      <c r="A11" s="8">
        <v>9</v>
      </c>
      <c r="B11" s="9" t="s">
        <v>20</v>
      </c>
      <c r="C11" s="18" t="s">
        <v>21</v>
      </c>
      <c r="D11" s="19">
        <v>29047.79</v>
      </c>
      <c r="E11" s="2"/>
      <c r="F11" s="2">
        <f t="shared" si="0"/>
        <v>29047.79</v>
      </c>
      <c r="G11" s="14">
        <v>2500.62</v>
      </c>
      <c r="H11" s="14"/>
      <c r="I11" s="14">
        <f t="shared" si="1"/>
        <v>2500.62</v>
      </c>
      <c r="J11" s="17"/>
    </row>
    <row r="12" spans="1:10" ht="15">
      <c r="A12" s="8">
        <v>10</v>
      </c>
      <c r="B12" s="9" t="s">
        <v>22</v>
      </c>
      <c r="C12" s="18" t="s">
        <v>23</v>
      </c>
      <c r="D12" s="19">
        <v>37199.94</v>
      </c>
      <c r="E12" s="2"/>
      <c r="F12" s="2">
        <f t="shared" si="0"/>
        <v>37199.94</v>
      </c>
      <c r="G12" s="14">
        <v>6599.2</v>
      </c>
      <c r="H12" s="14"/>
      <c r="I12" s="14">
        <f t="shared" si="1"/>
        <v>6599.2</v>
      </c>
      <c r="J12" s="17"/>
    </row>
    <row r="13" spans="1:11" ht="15">
      <c r="A13" s="8">
        <v>11</v>
      </c>
      <c r="B13" s="9" t="s">
        <v>24</v>
      </c>
      <c r="C13" s="18" t="s">
        <v>25</v>
      </c>
      <c r="D13" s="19">
        <v>18883.42</v>
      </c>
      <c r="E13" s="19">
        <v>28200</v>
      </c>
      <c r="F13" s="2">
        <f t="shared" si="0"/>
        <v>47083.42</v>
      </c>
      <c r="G13" s="14">
        <v>5305.39</v>
      </c>
      <c r="H13" s="14">
        <v>19900</v>
      </c>
      <c r="I13" s="14">
        <f t="shared" si="1"/>
        <v>25205.39</v>
      </c>
      <c r="J13" s="17"/>
      <c r="K13" s="17"/>
    </row>
    <row r="14" spans="1:9" ht="15">
      <c r="A14" s="8">
        <v>12</v>
      </c>
      <c r="B14" s="9" t="s">
        <v>26</v>
      </c>
      <c r="C14" s="7" t="s">
        <v>27</v>
      </c>
      <c r="D14" s="2">
        <v>43617.77</v>
      </c>
      <c r="E14" s="2"/>
      <c r="F14" s="2">
        <f t="shared" si="0"/>
        <v>43617.77</v>
      </c>
      <c r="G14" s="14"/>
      <c r="H14" s="14"/>
      <c r="I14" s="14">
        <f t="shared" si="1"/>
        <v>0</v>
      </c>
    </row>
    <row r="15" spans="1:9" ht="15">
      <c r="A15" s="8">
        <v>13</v>
      </c>
      <c r="B15" s="9" t="s">
        <v>28</v>
      </c>
      <c r="C15" s="7" t="s">
        <v>29</v>
      </c>
      <c r="D15" s="1">
        <v>26060.57</v>
      </c>
      <c r="E15" s="2"/>
      <c r="F15" s="2">
        <f t="shared" si="0"/>
        <v>26060.57</v>
      </c>
      <c r="G15" s="14"/>
      <c r="H15" s="14"/>
      <c r="I15" s="14">
        <f t="shared" si="1"/>
        <v>0</v>
      </c>
    </row>
    <row r="16" spans="1:9" ht="15">
      <c r="A16" s="8">
        <v>14</v>
      </c>
      <c r="B16" s="9" t="s">
        <v>30</v>
      </c>
      <c r="C16" s="7" t="s">
        <v>31</v>
      </c>
      <c r="D16" s="2">
        <v>16567.19</v>
      </c>
      <c r="E16" s="2">
        <v>4701</v>
      </c>
      <c r="F16" s="2">
        <f t="shared" si="0"/>
        <v>21268.19</v>
      </c>
      <c r="G16" s="14"/>
      <c r="H16" s="14"/>
      <c r="I16" s="14">
        <f t="shared" si="1"/>
        <v>0</v>
      </c>
    </row>
    <row r="17" spans="1:11" ht="15">
      <c r="A17" s="8">
        <v>15</v>
      </c>
      <c r="B17" s="9" t="s">
        <v>32</v>
      </c>
      <c r="C17" s="18" t="s">
        <v>33</v>
      </c>
      <c r="D17" s="19">
        <v>32625.03</v>
      </c>
      <c r="E17" s="19">
        <v>39585</v>
      </c>
      <c r="F17" s="2">
        <f t="shared" si="0"/>
        <v>72210.03</v>
      </c>
      <c r="G17" s="14">
        <v>19403.36</v>
      </c>
      <c r="H17" s="14">
        <v>82615</v>
      </c>
      <c r="I17" s="14">
        <f t="shared" si="1"/>
        <v>102018.36</v>
      </c>
      <c r="J17" s="17"/>
      <c r="K17" s="17"/>
    </row>
    <row r="18" spans="1:9" ht="15">
      <c r="A18" s="8">
        <v>16</v>
      </c>
      <c r="B18" s="9" t="s">
        <v>34</v>
      </c>
      <c r="C18" s="7" t="s">
        <v>35</v>
      </c>
      <c r="D18" s="2"/>
      <c r="E18" s="2">
        <v>6347</v>
      </c>
      <c r="F18" s="2">
        <f t="shared" si="0"/>
        <v>6347</v>
      </c>
      <c r="G18" s="14"/>
      <c r="H18" s="14"/>
      <c r="I18" s="14">
        <f t="shared" si="1"/>
        <v>0</v>
      </c>
    </row>
    <row r="19" spans="1:10" ht="15">
      <c r="A19" s="8">
        <v>17</v>
      </c>
      <c r="B19" s="9" t="s">
        <v>36</v>
      </c>
      <c r="C19" s="18" t="s">
        <v>37</v>
      </c>
      <c r="D19" s="19">
        <v>25140.33</v>
      </c>
      <c r="E19" s="19">
        <v>2950</v>
      </c>
      <c r="F19" s="2">
        <f t="shared" si="0"/>
        <v>28090.33</v>
      </c>
      <c r="G19" s="14">
        <v>11842.15</v>
      </c>
      <c r="H19" s="14"/>
      <c r="I19" s="14">
        <f t="shared" si="1"/>
        <v>11842.15</v>
      </c>
      <c r="J19" s="17"/>
    </row>
    <row r="20" spans="1:11" ht="15">
      <c r="A20" s="8">
        <v>18</v>
      </c>
      <c r="B20" s="9" t="s">
        <v>38</v>
      </c>
      <c r="C20" s="18" t="s">
        <v>39</v>
      </c>
      <c r="D20" s="19">
        <v>32809.66</v>
      </c>
      <c r="E20" s="19">
        <v>72649</v>
      </c>
      <c r="F20" s="2">
        <f t="shared" si="0"/>
        <v>105458.66</v>
      </c>
      <c r="G20" s="14">
        <v>5417.63</v>
      </c>
      <c r="H20" s="14">
        <v>46292</v>
      </c>
      <c r="I20" s="14">
        <f t="shared" si="1"/>
        <v>51709.63</v>
      </c>
      <c r="J20" s="17"/>
      <c r="K20" s="17"/>
    </row>
    <row r="21" spans="1:11" ht="15">
      <c r="A21" s="8">
        <v>19</v>
      </c>
      <c r="B21" s="9" t="s">
        <v>40</v>
      </c>
      <c r="C21" s="18" t="s">
        <v>41</v>
      </c>
      <c r="D21" s="19">
        <v>22806.43</v>
      </c>
      <c r="E21" s="19">
        <v>84535</v>
      </c>
      <c r="F21" s="2">
        <f t="shared" si="0"/>
        <v>107341.43</v>
      </c>
      <c r="G21" s="15">
        <v>3781.67</v>
      </c>
      <c r="H21" s="14">
        <v>114770</v>
      </c>
      <c r="I21" s="14">
        <f t="shared" si="1"/>
        <v>118551.67</v>
      </c>
      <c r="J21" s="17"/>
      <c r="K21" s="17"/>
    </row>
    <row r="22" spans="1:11" ht="15">
      <c r="A22" s="8">
        <v>20</v>
      </c>
      <c r="B22" s="9" t="s">
        <v>42</v>
      </c>
      <c r="C22" s="18" t="s">
        <v>43</v>
      </c>
      <c r="D22" s="3"/>
      <c r="E22" s="19">
        <v>57100</v>
      </c>
      <c r="F22" s="2">
        <f t="shared" si="0"/>
        <v>57100</v>
      </c>
      <c r="G22" s="14"/>
      <c r="H22" s="14">
        <v>11850</v>
      </c>
      <c r="I22" s="14">
        <f t="shared" si="1"/>
        <v>11850</v>
      </c>
      <c r="K22" s="17"/>
    </row>
    <row r="23" spans="1:11" ht="15">
      <c r="A23" s="8">
        <v>21</v>
      </c>
      <c r="B23" s="9" t="s">
        <v>44</v>
      </c>
      <c r="C23" s="18" t="s">
        <v>45</v>
      </c>
      <c r="D23" s="3"/>
      <c r="E23" s="20">
        <v>40280</v>
      </c>
      <c r="F23" s="2">
        <f t="shared" si="0"/>
        <v>40280</v>
      </c>
      <c r="G23" s="14"/>
      <c r="H23" s="14">
        <v>168055</v>
      </c>
      <c r="I23" s="14">
        <f t="shared" si="1"/>
        <v>168055</v>
      </c>
      <c r="K23" s="17"/>
    </row>
    <row r="24" spans="1:11" ht="15">
      <c r="A24" s="8">
        <v>22</v>
      </c>
      <c r="B24" s="9" t="s">
        <v>46</v>
      </c>
      <c r="C24" s="18" t="s">
        <v>47</v>
      </c>
      <c r="D24" s="19">
        <v>24670.37</v>
      </c>
      <c r="E24" s="19">
        <v>7770</v>
      </c>
      <c r="F24" s="2">
        <f t="shared" si="0"/>
        <v>32440.37</v>
      </c>
      <c r="G24" s="14">
        <v>3539.62</v>
      </c>
      <c r="H24" s="14">
        <v>96</v>
      </c>
      <c r="I24" s="14">
        <f t="shared" si="1"/>
        <v>3635.62</v>
      </c>
      <c r="J24" s="17"/>
      <c r="K24" s="17"/>
    </row>
    <row r="25" spans="1:9" ht="15">
      <c r="A25" s="8">
        <v>23</v>
      </c>
      <c r="B25" s="9" t="s">
        <v>48</v>
      </c>
      <c r="C25" s="18" t="s">
        <v>49</v>
      </c>
      <c r="D25" s="20">
        <v>41587.74</v>
      </c>
      <c r="E25" s="3"/>
      <c r="F25" s="2">
        <f t="shared" si="0"/>
        <v>41587.74</v>
      </c>
      <c r="G25" s="14">
        <v>3450.74</v>
      </c>
      <c r="H25" s="14"/>
      <c r="I25" s="14">
        <f t="shared" si="1"/>
        <v>3450.74</v>
      </c>
    </row>
    <row r="26" spans="1:9" ht="15">
      <c r="A26" s="8">
        <v>24</v>
      </c>
      <c r="B26" s="9" t="s">
        <v>50</v>
      </c>
      <c r="C26" s="7" t="s">
        <v>51</v>
      </c>
      <c r="D26" s="2">
        <v>10832.97</v>
      </c>
      <c r="E26" s="2"/>
      <c r="F26" s="2">
        <f t="shared" si="0"/>
        <v>10832.97</v>
      </c>
      <c r="G26" s="14"/>
      <c r="H26" s="14"/>
      <c r="I26" s="14">
        <f t="shared" si="1"/>
        <v>0</v>
      </c>
    </row>
    <row r="27" spans="1:10" ht="15">
      <c r="A27" s="8">
        <v>25</v>
      </c>
      <c r="B27" s="9" t="s">
        <v>52</v>
      </c>
      <c r="C27" s="18" t="s">
        <v>53</v>
      </c>
      <c r="D27" s="20">
        <v>25799.66</v>
      </c>
      <c r="E27" s="2"/>
      <c r="F27" s="2">
        <f t="shared" si="0"/>
        <v>25799.66</v>
      </c>
      <c r="G27" s="14">
        <v>557.75</v>
      </c>
      <c r="H27" s="14"/>
      <c r="I27" s="14">
        <f t="shared" si="1"/>
        <v>557.75</v>
      </c>
      <c r="J27" s="17"/>
    </row>
    <row r="28" spans="1:9" ht="15">
      <c r="A28" s="8">
        <v>26</v>
      </c>
      <c r="B28" s="9" t="s">
        <v>54</v>
      </c>
      <c r="C28" s="7" t="s">
        <v>55</v>
      </c>
      <c r="D28" s="2"/>
      <c r="E28" s="2">
        <v>30364</v>
      </c>
      <c r="F28" s="2">
        <f t="shared" si="0"/>
        <v>30364</v>
      </c>
      <c r="G28" s="14"/>
      <c r="H28" s="14"/>
      <c r="I28" s="14">
        <f t="shared" si="1"/>
        <v>0</v>
      </c>
    </row>
    <row r="29" spans="1:9" ht="15">
      <c r="A29" s="8">
        <v>27</v>
      </c>
      <c r="B29" s="9" t="s">
        <v>56</v>
      </c>
      <c r="C29" s="7" t="s">
        <v>57</v>
      </c>
      <c r="D29" s="2"/>
      <c r="E29" s="2">
        <v>1500</v>
      </c>
      <c r="F29" s="2">
        <f t="shared" si="0"/>
        <v>1500</v>
      </c>
      <c r="G29" s="14"/>
      <c r="H29" s="14"/>
      <c r="I29" s="14">
        <f t="shared" si="1"/>
        <v>0</v>
      </c>
    </row>
    <row r="30" spans="1:9" ht="15">
      <c r="A30" s="8">
        <v>28</v>
      </c>
      <c r="B30" s="9" t="s">
        <v>58</v>
      </c>
      <c r="C30" s="7" t="s">
        <v>59</v>
      </c>
      <c r="D30" s="2"/>
      <c r="E30" s="2">
        <v>1740</v>
      </c>
      <c r="F30" s="2">
        <f t="shared" si="0"/>
        <v>1740</v>
      </c>
      <c r="G30" s="14"/>
      <c r="H30" s="14"/>
      <c r="I30" s="14">
        <f t="shared" si="1"/>
        <v>0</v>
      </c>
    </row>
    <row r="31" spans="1:9" ht="15">
      <c r="A31" s="8">
        <v>29</v>
      </c>
      <c r="B31" s="9" t="s">
        <v>60</v>
      </c>
      <c r="C31" s="7" t="s">
        <v>61</v>
      </c>
      <c r="D31" s="2"/>
      <c r="E31" s="2">
        <v>1380</v>
      </c>
      <c r="F31" s="2">
        <f t="shared" si="0"/>
        <v>1380</v>
      </c>
      <c r="G31" s="14"/>
      <c r="H31" s="14"/>
      <c r="I31" s="14">
        <f t="shared" si="1"/>
        <v>0</v>
      </c>
    </row>
    <row r="32" spans="1:9" ht="15">
      <c r="A32" s="8">
        <v>30</v>
      </c>
      <c r="B32" s="9" t="s">
        <v>62</v>
      </c>
      <c r="C32" s="7" t="s">
        <v>63</v>
      </c>
      <c r="D32" s="2"/>
      <c r="E32" s="2">
        <v>2400</v>
      </c>
      <c r="F32" s="2">
        <f t="shared" si="0"/>
        <v>2400</v>
      </c>
      <c r="G32" s="14"/>
      <c r="H32" s="14"/>
      <c r="I32" s="14">
        <f t="shared" si="1"/>
        <v>0</v>
      </c>
    </row>
    <row r="33" spans="1:9" ht="15">
      <c r="A33" s="8">
        <v>31</v>
      </c>
      <c r="B33" s="9" t="s">
        <v>64</v>
      </c>
      <c r="C33" s="7" t="s">
        <v>65</v>
      </c>
      <c r="D33" s="2"/>
      <c r="E33" s="2">
        <v>2100</v>
      </c>
      <c r="F33" s="2">
        <f t="shared" si="0"/>
        <v>2100</v>
      </c>
      <c r="G33" s="14"/>
      <c r="H33" s="14"/>
      <c r="I33" s="14">
        <f t="shared" si="1"/>
        <v>0</v>
      </c>
    </row>
    <row r="34" spans="1:9" ht="15">
      <c r="A34" s="8">
        <v>32</v>
      </c>
      <c r="B34" s="9" t="s">
        <v>66</v>
      </c>
      <c r="C34" s="7" t="s">
        <v>67</v>
      </c>
      <c r="D34" s="2"/>
      <c r="E34" s="2">
        <v>1500</v>
      </c>
      <c r="F34" s="2">
        <f t="shared" si="0"/>
        <v>1500</v>
      </c>
      <c r="G34" s="14"/>
      <c r="H34" s="14"/>
      <c r="I34" s="14">
        <f t="shared" si="1"/>
        <v>0</v>
      </c>
    </row>
    <row r="35" spans="1:9" ht="15">
      <c r="A35" s="8">
        <v>33</v>
      </c>
      <c r="B35" s="9" t="s">
        <v>68</v>
      </c>
      <c r="C35" s="7" t="s">
        <v>69</v>
      </c>
      <c r="D35" s="2"/>
      <c r="E35" s="2">
        <v>2100</v>
      </c>
      <c r="F35" s="2">
        <f t="shared" si="0"/>
        <v>2100</v>
      </c>
      <c r="G35" s="14"/>
      <c r="H35" s="14"/>
      <c r="I35" s="14">
        <f t="shared" si="1"/>
        <v>0</v>
      </c>
    </row>
    <row r="36" spans="1:9" ht="15">
      <c r="A36" s="8">
        <v>34</v>
      </c>
      <c r="B36" s="9" t="s">
        <v>70</v>
      </c>
      <c r="C36" s="7" t="s">
        <v>71</v>
      </c>
      <c r="D36" s="2"/>
      <c r="E36" s="2">
        <v>1500</v>
      </c>
      <c r="F36" s="2">
        <f t="shared" si="0"/>
        <v>1500</v>
      </c>
      <c r="G36" s="14"/>
      <c r="H36" s="14"/>
      <c r="I36" s="14">
        <f t="shared" si="1"/>
        <v>0</v>
      </c>
    </row>
    <row r="37" spans="1:9" ht="15">
      <c r="A37" s="8">
        <v>35</v>
      </c>
      <c r="B37" s="9" t="s">
        <v>72</v>
      </c>
      <c r="C37" s="7" t="s">
        <v>73</v>
      </c>
      <c r="D37" s="2"/>
      <c r="E37" s="2">
        <v>1500</v>
      </c>
      <c r="F37" s="2">
        <f t="shared" si="0"/>
        <v>1500</v>
      </c>
      <c r="G37" s="14"/>
      <c r="H37" s="14"/>
      <c r="I37" s="14">
        <f t="shared" si="1"/>
        <v>0</v>
      </c>
    </row>
    <row r="38" spans="1:9" ht="15">
      <c r="A38" s="8">
        <v>36</v>
      </c>
      <c r="B38" s="9" t="s">
        <v>74</v>
      </c>
      <c r="C38" s="7" t="s">
        <v>75</v>
      </c>
      <c r="D38" s="2"/>
      <c r="E38" s="2">
        <v>1680</v>
      </c>
      <c r="F38" s="2">
        <f t="shared" si="0"/>
        <v>1680</v>
      </c>
      <c r="G38" s="14"/>
      <c r="H38" s="14"/>
      <c r="I38" s="14">
        <f t="shared" si="1"/>
        <v>0</v>
      </c>
    </row>
    <row r="39" spans="1:9" ht="15">
      <c r="A39" s="8">
        <v>37</v>
      </c>
      <c r="B39" s="9" t="s">
        <v>76</v>
      </c>
      <c r="C39" s="7" t="s">
        <v>77</v>
      </c>
      <c r="D39" s="2"/>
      <c r="E39" s="2">
        <v>1800</v>
      </c>
      <c r="F39" s="2">
        <f t="shared" si="0"/>
        <v>1800</v>
      </c>
      <c r="G39" s="14"/>
      <c r="H39" s="14"/>
      <c r="I39" s="14">
        <f t="shared" si="1"/>
        <v>0</v>
      </c>
    </row>
    <row r="40" spans="1:9" ht="15">
      <c r="A40" s="8">
        <v>38</v>
      </c>
      <c r="B40" s="9" t="s">
        <v>78</v>
      </c>
      <c r="C40" s="7" t="s">
        <v>79</v>
      </c>
      <c r="D40" s="2"/>
      <c r="E40" s="2">
        <v>660</v>
      </c>
      <c r="F40" s="2">
        <f t="shared" si="0"/>
        <v>660</v>
      </c>
      <c r="G40" s="14"/>
      <c r="H40" s="14"/>
      <c r="I40" s="14">
        <f t="shared" si="1"/>
        <v>0</v>
      </c>
    </row>
    <row r="41" spans="1:9" ht="15">
      <c r="A41" s="8">
        <v>39</v>
      </c>
      <c r="B41" s="9" t="s">
        <v>80</v>
      </c>
      <c r="C41" s="7" t="s">
        <v>81</v>
      </c>
      <c r="D41" s="2"/>
      <c r="E41" s="2">
        <v>780</v>
      </c>
      <c r="F41" s="2">
        <f t="shared" si="0"/>
        <v>780</v>
      </c>
      <c r="G41" s="14"/>
      <c r="H41" s="14"/>
      <c r="I41" s="14">
        <f t="shared" si="1"/>
        <v>0</v>
      </c>
    </row>
    <row r="42" spans="1:9" ht="15">
      <c r="A42" s="8">
        <v>40</v>
      </c>
      <c r="B42" s="9" t="s">
        <v>82</v>
      </c>
      <c r="C42" s="7" t="s">
        <v>83</v>
      </c>
      <c r="D42" s="2"/>
      <c r="E42" s="2">
        <v>660</v>
      </c>
      <c r="F42" s="2">
        <f t="shared" si="0"/>
        <v>660</v>
      </c>
      <c r="G42" s="14"/>
      <c r="H42" s="14"/>
      <c r="I42" s="14">
        <f t="shared" si="1"/>
        <v>0</v>
      </c>
    </row>
    <row r="43" spans="1:9" ht="15">
      <c r="A43" s="8">
        <v>41</v>
      </c>
      <c r="B43" s="9" t="s">
        <v>84</v>
      </c>
      <c r="C43" s="7" t="s">
        <v>85</v>
      </c>
      <c r="D43" s="2"/>
      <c r="E43" s="2">
        <v>1440</v>
      </c>
      <c r="F43" s="2">
        <f t="shared" si="0"/>
        <v>1440</v>
      </c>
      <c r="G43" s="14"/>
      <c r="H43" s="14"/>
      <c r="I43" s="14">
        <f t="shared" si="1"/>
        <v>0</v>
      </c>
    </row>
    <row r="44" spans="1:9" ht="15">
      <c r="A44" s="8">
        <v>42</v>
      </c>
      <c r="B44" s="9" t="s">
        <v>86</v>
      </c>
      <c r="C44" s="7" t="s">
        <v>87</v>
      </c>
      <c r="D44" s="2"/>
      <c r="E44" s="2">
        <v>1740</v>
      </c>
      <c r="F44" s="2">
        <f t="shared" si="0"/>
        <v>1740</v>
      </c>
      <c r="G44" s="14"/>
      <c r="H44" s="14"/>
      <c r="I44" s="14">
        <f t="shared" si="1"/>
        <v>0</v>
      </c>
    </row>
    <row r="45" spans="1:9" ht="15">
      <c r="A45" s="8">
        <v>43</v>
      </c>
      <c r="B45" s="9" t="s">
        <v>88</v>
      </c>
      <c r="C45" s="7" t="s">
        <v>89</v>
      </c>
      <c r="D45" s="2"/>
      <c r="E45" s="2">
        <v>540</v>
      </c>
      <c r="F45" s="2">
        <f t="shared" si="0"/>
        <v>540</v>
      </c>
      <c r="G45" s="14"/>
      <c r="H45" s="14"/>
      <c r="I45" s="14">
        <f t="shared" si="1"/>
        <v>0</v>
      </c>
    </row>
    <row r="46" spans="1:9" ht="15">
      <c r="A46" s="8">
        <v>44</v>
      </c>
      <c r="B46" s="9" t="s">
        <v>90</v>
      </c>
      <c r="C46" s="7" t="s">
        <v>91</v>
      </c>
      <c r="D46" s="2"/>
      <c r="E46" s="2">
        <v>1440</v>
      </c>
      <c r="F46" s="2">
        <f t="shared" si="0"/>
        <v>1440</v>
      </c>
      <c r="G46" s="14"/>
      <c r="H46" s="14"/>
      <c r="I46" s="14">
        <f t="shared" si="1"/>
        <v>0</v>
      </c>
    </row>
    <row r="47" spans="1:9" ht="15">
      <c r="A47" s="8">
        <v>45</v>
      </c>
      <c r="B47" s="9" t="s">
        <v>92</v>
      </c>
      <c r="C47" s="7" t="s">
        <v>93</v>
      </c>
      <c r="D47" s="2"/>
      <c r="E47" s="2">
        <v>360</v>
      </c>
      <c r="F47" s="2">
        <f t="shared" si="0"/>
        <v>360</v>
      </c>
      <c r="G47" s="14"/>
      <c r="H47" s="14"/>
      <c r="I47" s="14">
        <f t="shared" si="1"/>
        <v>0</v>
      </c>
    </row>
    <row r="48" spans="1:9" ht="15">
      <c r="A48" s="8">
        <v>46</v>
      </c>
      <c r="B48" s="9" t="s">
        <v>94</v>
      </c>
      <c r="C48" s="7" t="s">
        <v>95</v>
      </c>
      <c r="D48" s="2"/>
      <c r="E48" s="2">
        <v>1080</v>
      </c>
      <c r="F48" s="2">
        <f t="shared" si="0"/>
        <v>1080</v>
      </c>
      <c r="G48" s="14"/>
      <c r="H48" s="14"/>
      <c r="I48" s="14">
        <f t="shared" si="1"/>
        <v>0</v>
      </c>
    </row>
    <row r="49" spans="1:9" ht="15">
      <c r="A49" s="8">
        <v>47</v>
      </c>
      <c r="B49" s="9" t="s">
        <v>96</v>
      </c>
      <c r="C49" s="7" t="s">
        <v>97</v>
      </c>
      <c r="D49" s="2"/>
      <c r="E49" s="2">
        <v>2760</v>
      </c>
      <c r="F49" s="2">
        <f t="shared" si="0"/>
        <v>2760</v>
      </c>
      <c r="G49" s="14"/>
      <c r="H49" s="14"/>
      <c r="I49" s="14">
        <f t="shared" si="1"/>
        <v>0</v>
      </c>
    </row>
    <row r="50" spans="1:9" ht="15">
      <c r="A50" s="8">
        <v>48</v>
      </c>
      <c r="B50" s="9" t="s">
        <v>98</v>
      </c>
      <c r="C50" s="7" t="s">
        <v>99</v>
      </c>
      <c r="D50" s="2"/>
      <c r="E50" s="2">
        <v>630</v>
      </c>
      <c r="F50" s="2">
        <f t="shared" si="0"/>
        <v>630</v>
      </c>
      <c r="G50" s="14"/>
      <c r="H50" s="14"/>
      <c r="I50" s="14">
        <f t="shared" si="1"/>
        <v>0</v>
      </c>
    </row>
    <row r="51" spans="1:9" ht="15">
      <c r="A51" s="8">
        <v>49</v>
      </c>
      <c r="B51" s="9" t="s">
        <v>100</v>
      </c>
      <c r="C51" s="7" t="s">
        <v>101</v>
      </c>
      <c r="D51" s="2">
        <v>21668.9</v>
      </c>
      <c r="E51" s="2">
        <v>4880</v>
      </c>
      <c r="F51" s="2">
        <f t="shared" si="0"/>
        <v>26548.9</v>
      </c>
      <c r="G51" s="14"/>
      <c r="H51" s="14"/>
      <c r="I51" s="14">
        <f t="shared" si="1"/>
        <v>0</v>
      </c>
    </row>
    <row r="52" spans="1:9" ht="21" customHeight="1">
      <c r="A52" s="8">
        <v>50</v>
      </c>
      <c r="B52" s="9" t="s">
        <v>102</v>
      </c>
      <c r="C52" s="7" t="s">
        <v>103</v>
      </c>
      <c r="D52" s="2">
        <v>8626.35</v>
      </c>
      <c r="E52" s="2"/>
      <c r="F52" s="2">
        <f t="shared" si="0"/>
        <v>8626.35</v>
      </c>
      <c r="G52" s="14"/>
      <c r="H52" s="14"/>
      <c r="I52" s="14">
        <f t="shared" si="1"/>
        <v>0</v>
      </c>
    </row>
    <row r="53" spans="1:11" ht="15">
      <c r="A53" s="8">
        <v>51</v>
      </c>
      <c r="B53" s="9" t="s">
        <v>104</v>
      </c>
      <c r="C53" s="18" t="s">
        <v>105</v>
      </c>
      <c r="D53" s="19">
        <v>28206.22</v>
      </c>
      <c r="E53" s="19">
        <v>60754</v>
      </c>
      <c r="F53" s="2">
        <f t="shared" si="0"/>
        <v>88960.22</v>
      </c>
      <c r="G53" s="14"/>
      <c r="H53" s="14">
        <v>3700</v>
      </c>
      <c r="I53" s="14">
        <f t="shared" si="1"/>
        <v>3700</v>
      </c>
      <c r="K53" s="17"/>
    </row>
    <row r="54" spans="1:9" ht="15.75" customHeight="1">
      <c r="A54" s="8">
        <v>52</v>
      </c>
      <c r="B54" s="9" t="s">
        <v>106</v>
      </c>
      <c r="C54" s="7" t="s">
        <v>107</v>
      </c>
      <c r="D54" s="2">
        <v>29507.91</v>
      </c>
      <c r="E54" s="2">
        <v>19555</v>
      </c>
      <c r="F54" s="2">
        <f t="shared" si="0"/>
        <v>49062.91</v>
      </c>
      <c r="G54" s="14"/>
      <c r="H54" s="14"/>
      <c r="I54" s="14">
        <f t="shared" si="1"/>
        <v>0</v>
      </c>
    </row>
    <row r="55" spans="1:10" ht="15">
      <c r="A55" s="8">
        <v>53</v>
      </c>
      <c r="B55" s="9" t="s">
        <v>108</v>
      </c>
      <c r="C55" s="18" t="s">
        <v>109</v>
      </c>
      <c r="D55" s="19">
        <v>27371.08</v>
      </c>
      <c r="E55" s="16">
        <v>4320</v>
      </c>
      <c r="F55" s="2">
        <f t="shared" si="0"/>
        <v>31691.08</v>
      </c>
      <c r="G55" s="14">
        <v>6348.7</v>
      </c>
      <c r="H55" s="14"/>
      <c r="I55" s="14">
        <f t="shared" si="1"/>
        <v>6348.7</v>
      </c>
      <c r="J55" s="17"/>
    </row>
    <row r="56" spans="1:9" ht="17.25" customHeight="1">
      <c r="A56" s="8">
        <v>54</v>
      </c>
      <c r="B56" s="9" t="s">
        <v>110</v>
      </c>
      <c r="C56" s="7" t="s">
        <v>111</v>
      </c>
      <c r="D56" s="2">
        <v>20145.12</v>
      </c>
      <c r="E56" s="2">
        <v>1299</v>
      </c>
      <c r="F56" s="2">
        <f t="shared" si="0"/>
        <v>21444.12</v>
      </c>
      <c r="G56" s="14"/>
      <c r="H56" s="14"/>
      <c r="I56" s="14">
        <f t="shared" si="1"/>
        <v>0</v>
      </c>
    </row>
    <row r="57" spans="1:9" ht="15">
      <c r="A57" s="8">
        <v>55</v>
      </c>
      <c r="B57" s="9" t="s">
        <v>112</v>
      </c>
      <c r="C57" s="7" t="s">
        <v>113</v>
      </c>
      <c r="D57" s="2">
        <v>22984.99</v>
      </c>
      <c r="E57" s="2">
        <v>10300</v>
      </c>
      <c r="F57" s="2">
        <f t="shared" si="0"/>
        <v>33284.990000000005</v>
      </c>
      <c r="G57" s="14"/>
      <c r="H57" s="14"/>
      <c r="I57" s="14">
        <f t="shared" si="1"/>
        <v>0</v>
      </c>
    </row>
    <row r="58" spans="1:11" ht="17.25" customHeight="1">
      <c r="A58" s="8">
        <v>56</v>
      </c>
      <c r="B58" s="9" t="s">
        <v>114</v>
      </c>
      <c r="C58" s="18" t="s">
        <v>115</v>
      </c>
      <c r="D58" s="16">
        <v>21447.43</v>
      </c>
      <c r="E58" s="19">
        <v>40554</v>
      </c>
      <c r="F58" s="2">
        <f t="shared" si="0"/>
        <v>62001.43</v>
      </c>
      <c r="G58" s="14"/>
      <c r="H58" s="14">
        <v>31170</v>
      </c>
      <c r="I58" s="14">
        <f t="shared" si="1"/>
        <v>31170</v>
      </c>
      <c r="K58" s="17"/>
    </row>
    <row r="59" spans="1:9" ht="15">
      <c r="A59" s="8">
        <v>57</v>
      </c>
      <c r="B59" s="9" t="s">
        <v>116</v>
      </c>
      <c r="C59" s="7" t="s">
        <v>117</v>
      </c>
      <c r="D59" s="2">
        <v>13309.22</v>
      </c>
      <c r="E59" s="2"/>
      <c r="F59" s="2">
        <f t="shared" si="0"/>
        <v>13309.22</v>
      </c>
      <c r="G59" s="14"/>
      <c r="H59" s="14"/>
      <c r="I59" s="14">
        <f t="shared" si="1"/>
        <v>0</v>
      </c>
    </row>
    <row r="60" spans="1:9" ht="15">
      <c r="A60" s="8"/>
      <c r="B60" s="9"/>
      <c r="C60" s="9" t="s">
        <v>118</v>
      </c>
      <c r="D60" s="2">
        <f>SUM(D3:D59)</f>
        <v>857844.1</v>
      </c>
      <c r="E60" s="2">
        <f>SUM(E3:E59)</f>
        <v>547433</v>
      </c>
      <c r="F60" s="2">
        <f>SUM(F3:F59)</f>
        <v>1405277.0999999999</v>
      </c>
      <c r="G60" s="14">
        <f>SUM(G3:G59)</f>
        <v>114129.45</v>
      </c>
      <c r="H60" s="14">
        <f>SUM(H3:H59)</f>
        <v>478448</v>
      </c>
      <c r="I60" s="14">
        <f>SUM(I3:I59)</f>
        <v>592577.45</v>
      </c>
    </row>
    <row r="61" spans="1:3" ht="15">
      <c r="A61" s="10"/>
      <c r="B61" s="11"/>
      <c r="C61" s="11"/>
    </row>
    <row r="62" spans="1:6" ht="15">
      <c r="A62" s="10"/>
      <c r="B62" s="11"/>
      <c r="C62" s="11"/>
      <c r="F62" s="17"/>
    </row>
    <row r="63" spans="1:3" ht="15">
      <c r="A63" s="10"/>
      <c r="B63" s="11"/>
      <c r="C63" s="11"/>
    </row>
    <row r="64" spans="1:3" ht="15">
      <c r="A64" s="10"/>
      <c r="B64" s="11"/>
      <c r="C64" s="11"/>
    </row>
    <row r="65" spans="1:3" ht="15">
      <c r="A65" s="10"/>
      <c r="B65" s="11"/>
      <c r="C65" s="11"/>
    </row>
    <row r="66" spans="1:3" ht="15">
      <c r="A66" s="10"/>
      <c r="B66" s="11"/>
      <c r="C66" s="11"/>
    </row>
    <row r="67" spans="1:3" ht="15">
      <c r="A67" s="10"/>
      <c r="B67" s="11"/>
      <c r="C67" s="11"/>
    </row>
    <row r="68" spans="1:3" ht="15">
      <c r="A68" s="10"/>
      <c r="B68" s="11"/>
      <c r="C68" s="11"/>
    </row>
    <row r="69" spans="1:3" ht="15">
      <c r="A69" s="10"/>
      <c r="B69" s="11"/>
      <c r="C69" s="11"/>
    </row>
    <row r="70" spans="1:3" ht="15">
      <c r="A70" s="10"/>
      <c r="B70" s="11"/>
      <c r="C70" s="11"/>
    </row>
    <row r="71" spans="1:3" ht="15">
      <c r="A71" s="10"/>
      <c r="B71" s="11"/>
      <c r="C71" s="11"/>
    </row>
    <row r="72" spans="1:3" ht="15">
      <c r="A72" s="10"/>
      <c r="B72" s="11"/>
      <c r="C72" s="11"/>
    </row>
    <row r="73" spans="1:3" ht="15">
      <c r="A73" s="10"/>
      <c r="B73" s="11"/>
      <c r="C73" s="11"/>
    </row>
    <row r="74" spans="1:3" ht="15">
      <c r="A74" s="10"/>
      <c r="B74" s="11"/>
      <c r="C74" s="11"/>
    </row>
    <row r="75" spans="1:3" ht="15">
      <c r="A75" s="10"/>
      <c r="B75" s="11"/>
      <c r="C75" s="11"/>
    </row>
    <row r="76" spans="1:3" ht="15">
      <c r="A76" s="10"/>
      <c r="B76" s="11"/>
      <c r="C76" s="11"/>
    </row>
    <row r="77" spans="1:3" ht="15">
      <c r="A77" s="10"/>
      <c r="B77" s="11"/>
      <c r="C77" s="11"/>
    </row>
    <row r="78" spans="1:3" ht="15">
      <c r="A78" s="10"/>
      <c r="B78" s="11"/>
      <c r="C78" s="11"/>
    </row>
    <row r="79" spans="1:3" ht="15">
      <c r="A79" s="10"/>
      <c r="B79" s="11"/>
      <c r="C79" s="11"/>
    </row>
    <row r="80" spans="1:3" ht="15">
      <c r="A80" s="10"/>
      <c r="B80" s="11"/>
      <c r="C80" s="11"/>
    </row>
    <row r="81" spans="1:3" ht="15">
      <c r="A81" s="10"/>
      <c r="B81" s="11"/>
      <c r="C81" s="11"/>
    </row>
    <row r="82" spans="1:3" ht="15">
      <c r="A82" s="10"/>
      <c r="B82" s="11"/>
      <c r="C82" s="11"/>
    </row>
    <row r="83" spans="1:3" ht="15">
      <c r="A83" s="10"/>
      <c r="B83" s="11"/>
      <c r="C83" s="11"/>
    </row>
    <row r="84" spans="1:3" ht="15">
      <c r="A84" s="10"/>
      <c r="B84" s="11"/>
      <c r="C84" s="11"/>
    </row>
    <row r="85" spans="1:3" ht="15">
      <c r="A85" s="10"/>
      <c r="B85" s="11"/>
      <c r="C85" s="11"/>
    </row>
    <row r="86" spans="1:3" ht="15">
      <c r="A86" s="10"/>
      <c r="B86" s="11"/>
      <c r="C86" s="11"/>
    </row>
    <row r="87" spans="1:3" ht="15">
      <c r="A87" s="10"/>
      <c r="B87" s="11"/>
      <c r="C87" s="11"/>
    </row>
    <row r="88" spans="1:3" ht="15">
      <c r="A88" s="10"/>
      <c r="B88" s="11"/>
      <c r="C88" s="11"/>
    </row>
    <row r="89" spans="1:3" ht="15">
      <c r="A89" s="10"/>
      <c r="B89" s="11"/>
      <c r="C89" s="11"/>
    </row>
    <row r="90" spans="1:3" ht="15">
      <c r="A90" s="10"/>
      <c r="B90" s="11"/>
      <c r="C90" s="11"/>
    </row>
    <row r="91" spans="1:3" ht="15">
      <c r="A91" s="10"/>
      <c r="B91" s="11"/>
      <c r="C91" s="11"/>
    </row>
    <row r="92" spans="1:3" ht="15">
      <c r="A92" s="10"/>
      <c r="B92" s="11"/>
      <c r="C92" s="11"/>
    </row>
    <row r="93" spans="1:3" ht="15">
      <c r="A93" s="10"/>
      <c r="B93" s="11"/>
      <c r="C93" s="11"/>
    </row>
    <row r="94" spans="1:3" ht="15">
      <c r="A94" s="10"/>
      <c r="B94" s="11"/>
      <c r="C94" s="11"/>
    </row>
    <row r="95" spans="1:3" ht="15">
      <c r="A95" s="10"/>
      <c r="B95" s="11"/>
      <c r="C95" s="11"/>
    </row>
    <row r="96" spans="1:3" ht="15">
      <c r="A96" s="10"/>
      <c r="B96" s="11"/>
      <c r="C96" s="11"/>
    </row>
    <row r="97" spans="1:3" ht="15">
      <c r="A97" s="10"/>
      <c r="B97" s="11"/>
      <c r="C97" s="11"/>
    </row>
    <row r="98" spans="1:3" ht="15">
      <c r="A98" s="10"/>
      <c r="B98" s="11"/>
      <c r="C98" s="11"/>
    </row>
    <row r="99" spans="1:3" ht="15">
      <c r="A99" s="10"/>
      <c r="B99" s="11"/>
      <c r="C99" s="11"/>
    </row>
    <row r="100" spans="1:3" ht="15">
      <c r="A100" s="10"/>
      <c r="B100" s="11"/>
      <c r="C100" s="11"/>
    </row>
    <row r="101" spans="1:3" ht="15">
      <c r="A101" s="10"/>
      <c r="B101" s="11"/>
      <c r="C101" s="11"/>
    </row>
    <row r="102" spans="1:3" ht="15">
      <c r="A102" s="10"/>
      <c r="B102" s="11"/>
      <c r="C102" s="11"/>
    </row>
    <row r="103" spans="1:3" ht="15">
      <c r="A103" s="10"/>
      <c r="B103" s="11"/>
      <c r="C103" s="11"/>
    </row>
    <row r="104" spans="1:3" ht="15">
      <c r="A104" s="10"/>
      <c r="B104" s="11"/>
      <c r="C104" s="11"/>
    </row>
    <row r="105" spans="1:3" ht="15">
      <c r="A105" s="10"/>
      <c r="B105" s="11"/>
      <c r="C105" s="11"/>
    </row>
    <row r="106" spans="1:3" ht="15">
      <c r="A106" s="10"/>
      <c r="B106" s="11"/>
      <c r="C106" s="11"/>
    </row>
    <row r="107" spans="1:3" ht="15">
      <c r="A107" s="10"/>
      <c r="B107" s="11"/>
      <c r="C107" s="11"/>
    </row>
    <row r="108" spans="1:3" ht="15">
      <c r="A108" s="10"/>
      <c r="B108" s="11"/>
      <c r="C108" s="11"/>
    </row>
    <row r="109" spans="1:3" ht="15">
      <c r="A109" s="10"/>
      <c r="B109" s="11"/>
      <c r="C109" s="11"/>
    </row>
    <row r="110" spans="1:3" ht="15">
      <c r="A110" s="10"/>
      <c r="B110" s="11"/>
      <c r="C110" s="11"/>
    </row>
    <row r="111" spans="1:3" ht="15">
      <c r="A111" s="10"/>
      <c r="B111" s="11"/>
      <c r="C111" s="11"/>
    </row>
    <row r="112" spans="1:3" ht="15">
      <c r="A112" s="10"/>
      <c r="B112" s="11"/>
      <c r="C112" s="11"/>
    </row>
    <row r="113" spans="1:3" ht="15">
      <c r="A113" s="10"/>
      <c r="B113" s="11"/>
      <c r="C113" s="11"/>
    </row>
    <row r="114" spans="1:3" ht="15">
      <c r="A114" s="10"/>
      <c r="B114" s="11"/>
      <c r="C114" s="11"/>
    </row>
    <row r="115" spans="1:3" ht="15">
      <c r="A115" s="10"/>
      <c r="B115" s="11"/>
      <c r="C115" s="11"/>
    </row>
    <row r="116" spans="1:3" ht="15">
      <c r="A116" s="10"/>
      <c r="B116" s="11"/>
      <c r="C116" s="11"/>
    </row>
    <row r="117" spans="1:3" ht="15">
      <c r="A117" s="10"/>
      <c r="B117" s="11"/>
      <c r="C117" s="11"/>
    </row>
    <row r="118" spans="1:3" ht="15">
      <c r="A118" s="10"/>
      <c r="B118" s="11"/>
      <c r="C118" s="11"/>
    </row>
    <row r="119" spans="1:3" ht="15">
      <c r="A119" s="10"/>
      <c r="B119" s="11"/>
      <c r="C119" s="11"/>
    </row>
    <row r="120" spans="1:3" ht="15">
      <c r="A120" s="10"/>
      <c r="B120" s="11"/>
      <c r="C120" s="11"/>
    </row>
    <row r="121" spans="1:3" ht="15">
      <c r="A121" s="10"/>
      <c r="B121" s="11"/>
      <c r="C121" s="11"/>
    </row>
    <row r="122" spans="1:3" ht="15">
      <c r="A122" s="10"/>
      <c r="B122" s="11"/>
      <c r="C122" s="11"/>
    </row>
    <row r="123" spans="1:3" ht="15">
      <c r="A123" s="10"/>
      <c r="B123" s="11"/>
      <c r="C123" s="11"/>
    </row>
    <row r="124" spans="1:3" ht="15">
      <c r="A124" s="10"/>
      <c r="B124" s="11"/>
      <c r="C124" s="11"/>
    </row>
    <row r="125" spans="1:3" ht="15">
      <c r="A125" s="10"/>
      <c r="B125" s="11"/>
      <c r="C125" s="11"/>
    </row>
    <row r="126" spans="1:3" ht="15">
      <c r="A126" s="10"/>
      <c r="B126" s="11"/>
      <c r="C126" s="11"/>
    </row>
    <row r="127" spans="1:3" ht="15">
      <c r="A127" s="10"/>
      <c r="B127" s="11"/>
      <c r="C127" s="11"/>
    </row>
    <row r="128" spans="1:3" ht="15">
      <c r="A128" s="10"/>
      <c r="B128" s="11"/>
      <c r="C128" s="11"/>
    </row>
    <row r="129" spans="1:3" ht="15">
      <c r="A129" s="10"/>
      <c r="B129" s="11"/>
      <c r="C129" s="11"/>
    </row>
    <row r="130" spans="1:3" ht="15">
      <c r="A130" s="10"/>
      <c r="B130" s="11"/>
      <c r="C130" s="11"/>
    </row>
    <row r="131" spans="1:3" ht="15">
      <c r="A131" s="10"/>
      <c r="B131" s="11"/>
      <c r="C131" s="11"/>
    </row>
    <row r="132" spans="1:3" ht="15">
      <c r="A132" s="10"/>
      <c r="B132" s="11"/>
      <c r="C132" s="11"/>
    </row>
    <row r="133" spans="1:3" ht="15">
      <c r="A133" s="10"/>
      <c r="B133" s="11"/>
      <c r="C133" s="11"/>
    </row>
    <row r="134" spans="1:3" ht="15">
      <c r="A134" s="10"/>
      <c r="B134" s="11"/>
      <c r="C134" s="11"/>
    </row>
    <row r="135" spans="1:3" ht="15">
      <c r="A135" s="10"/>
      <c r="B135" s="11"/>
      <c r="C135" s="11"/>
    </row>
    <row r="136" spans="1:3" ht="15">
      <c r="A136" s="10"/>
      <c r="B136" s="11"/>
      <c r="C136" s="11"/>
    </row>
    <row r="137" spans="1:3" ht="15">
      <c r="A137" s="10"/>
      <c r="B137" s="11"/>
      <c r="C137" s="11"/>
    </row>
    <row r="138" spans="1:3" ht="15">
      <c r="A138" s="10"/>
      <c r="B138" s="11"/>
      <c r="C138" s="11"/>
    </row>
    <row r="139" spans="1:3" ht="15">
      <c r="A139" s="10"/>
      <c r="B139" s="11"/>
      <c r="C139" s="11"/>
    </row>
    <row r="140" spans="1:3" ht="15">
      <c r="A140" s="10"/>
      <c r="B140" s="11"/>
      <c r="C140" s="11"/>
    </row>
    <row r="141" spans="1:3" ht="15">
      <c r="A141" s="10"/>
      <c r="B141" s="11"/>
      <c r="C141" s="11"/>
    </row>
    <row r="142" spans="1:3" ht="15">
      <c r="A142" s="10"/>
      <c r="B142" s="11"/>
      <c r="C142" s="11"/>
    </row>
    <row r="143" spans="1:3" ht="15">
      <c r="A143" s="10"/>
      <c r="B143" s="11"/>
      <c r="C143" s="11"/>
    </row>
    <row r="144" spans="1:3" ht="15">
      <c r="A144" s="10"/>
      <c r="B144" s="11"/>
      <c r="C144" s="11"/>
    </row>
    <row r="145" spans="1:3" ht="15">
      <c r="A145" s="10"/>
      <c r="B145" s="11"/>
      <c r="C145" s="11"/>
    </row>
    <row r="146" spans="1:3" ht="15">
      <c r="A146" s="10"/>
      <c r="B146" s="11"/>
      <c r="C146" s="11"/>
    </row>
    <row r="147" spans="1:3" ht="15">
      <c r="A147" s="10"/>
      <c r="B147" s="11"/>
      <c r="C147" s="11"/>
    </row>
    <row r="148" spans="1:3" ht="15">
      <c r="A148" s="10"/>
      <c r="B148" s="11"/>
      <c r="C148" s="11"/>
    </row>
    <row r="149" spans="1:3" ht="15">
      <c r="A149" s="10"/>
      <c r="B149" s="11"/>
      <c r="C149" s="11"/>
    </row>
    <row r="150" spans="1:3" ht="15">
      <c r="A150" s="10"/>
      <c r="B150" s="11"/>
      <c r="C150" s="11"/>
    </row>
    <row r="151" spans="1:3" ht="15">
      <c r="A151" s="10"/>
      <c r="B151" s="11"/>
      <c r="C151" s="11"/>
    </row>
    <row r="152" spans="1:3" ht="15">
      <c r="A152" s="10"/>
      <c r="B152" s="11"/>
      <c r="C152" s="11"/>
    </row>
    <row r="153" spans="1:3" ht="15">
      <c r="A153" s="10"/>
      <c r="B153" s="11"/>
      <c r="C153" s="11"/>
    </row>
    <row r="154" spans="1:3" ht="15">
      <c r="A154" s="10"/>
      <c r="B154" s="11"/>
      <c r="C154" s="11"/>
    </row>
    <row r="155" spans="1:3" ht="15">
      <c r="A155" s="10"/>
      <c r="B155" s="11"/>
      <c r="C155" s="11"/>
    </row>
    <row r="156" spans="1:3" ht="15">
      <c r="A156" s="10"/>
      <c r="B156" s="11"/>
      <c r="C156" s="11"/>
    </row>
    <row r="157" spans="1:3" ht="15">
      <c r="A157" s="10"/>
      <c r="B157" s="11"/>
      <c r="C157" s="11"/>
    </row>
    <row r="158" spans="1:3" ht="15">
      <c r="A158" s="10"/>
      <c r="B158" s="11"/>
      <c r="C158" s="11"/>
    </row>
    <row r="159" spans="1:3" ht="15">
      <c r="A159" s="10"/>
      <c r="B159" s="11"/>
      <c r="C159" s="11"/>
    </row>
    <row r="160" spans="1:3" ht="15">
      <c r="A160" s="10"/>
      <c r="B160" s="11"/>
      <c r="C160" s="11"/>
    </row>
    <row r="161" spans="1:3" ht="15">
      <c r="A161" s="10"/>
      <c r="B161" s="11"/>
      <c r="C161" s="11"/>
    </row>
    <row r="162" spans="1:3" ht="15">
      <c r="A162" s="10"/>
      <c r="B162" s="11"/>
      <c r="C162" s="11"/>
    </row>
    <row r="163" spans="1:3" ht="15">
      <c r="A163" s="10"/>
      <c r="B163" s="11"/>
      <c r="C163" s="11"/>
    </row>
    <row r="164" spans="1:3" ht="15">
      <c r="A164" s="10"/>
      <c r="B164" s="11"/>
      <c r="C164" s="11"/>
    </row>
    <row r="165" spans="1:3" ht="15">
      <c r="A165" s="10"/>
      <c r="B165" s="11"/>
      <c r="C165" s="11"/>
    </row>
    <row r="166" spans="1:3" ht="15">
      <c r="A166" s="10"/>
      <c r="B166" s="11"/>
      <c r="C166" s="11"/>
    </row>
    <row r="167" spans="1:3" ht="15">
      <c r="A167" s="10"/>
      <c r="B167" s="11"/>
      <c r="C167" s="11"/>
    </row>
    <row r="168" spans="1:3" ht="15">
      <c r="A168" s="10"/>
      <c r="B168" s="11"/>
      <c r="C168" s="11"/>
    </row>
    <row r="169" spans="1:3" ht="15">
      <c r="A169" s="10"/>
      <c r="B169" s="11"/>
      <c r="C169" s="11"/>
    </row>
    <row r="170" spans="1:3" ht="15">
      <c r="A170" s="10"/>
      <c r="B170" s="11"/>
      <c r="C170" s="11"/>
    </row>
    <row r="171" spans="1:3" ht="15">
      <c r="A171" s="10"/>
      <c r="B171" s="11"/>
      <c r="C171" s="11"/>
    </row>
    <row r="172" spans="1:3" ht="15">
      <c r="A172" s="10"/>
      <c r="B172" s="11"/>
      <c r="C172" s="11"/>
    </row>
    <row r="173" spans="1:3" ht="15">
      <c r="A173" s="10"/>
      <c r="B173" s="11"/>
      <c r="C173" s="11"/>
    </row>
    <row r="174" spans="1:3" ht="15">
      <c r="A174" s="10"/>
      <c r="B174" s="11"/>
      <c r="C174" s="11"/>
    </row>
    <row r="175" spans="1:3" ht="15">
      <c r="A175" s="10"/>
      <c r="B175" s="11"/>
      <c r="C175" s="11"/>
    </row>
    <row r="176" spans="1:3" ht="15">
      <c r="A176" s="10"/>
      <c r="B176" s="11"/>
      <c r="C176" s="11"/>
    </row>
    <row r="177" spans="1:3" ht="15">
      <c r="A177" s="10"/>
      <c r="B177" s="11"/>
      <c r="C177" s="11"/>
    </row>
    <row r="178" spans="1:3" ht="15">
      <c r="A178" s="10"/>
      <c r="B178" s="11"/>
      <c r="C178" s="11"/>
    </row>
    <row r="179" spans="1:3" ht="15">
      <c r="A179" s="10"/>
      <c r="B179" s="11"/>
      <c r="C179" s="11"/>
    </row>
    <row r="180" spans="1:3" ht="15">
      <c r="A180" s="10"/>
      <c r="B180" s="11"/>
      <c r="C180" s="11"/>
    </row>
    <row r="181" spans="1:3" ht="15">
      <c r="A181" s="10"/>
      <c r="B181" s="11"/>
      <c r="C181" s="11"/>
    </row>
    <row r="182" spans="1:3" ht="15">
      <c r="A182" s="10"/>
      <c r="B182" s="11"/>
      <c r="C182" s="11"/>
    </row>
    <row r="183" spans="1:3" ht="15">
      <c r="A183" s="10"/>
      <c r="B183" s="11"/>
      <c r="C183" s="11"/>
    </row>
    <row r="184" spans="1:3" ht="15">
      <c r="A184" s="10"/>
      <c r="B184" s="11"/>
      <c r="C184" s="11"/>
    </row>
    <row r="185" spans="1:3" ht="15">
      <c r="A185" s="10"/>
      <c r="B185" s="11"/>
      <c r="C185" s="11"/>
    </row>
    <row r="186" spans="1:3" ht="15">
      <c r="A186" s="10"/>
      <c r="B186" s="11"/>
      <c r="C186" s="11"/>
    </row>
    <row r="187" spans="1:3" ht="15">
      <c r="A187" s="10"/>
      <c r="B187" s="11"/>
      <c r="C187" s="11"/>
    </row>
    <row r="188" spans="1:3" ht="15">
      <c r="A188" s="10"/>
      <c r="B188" s="11"/>
      <c r="C188" s="11"/>
    </row>
    <row r="189" spans="1:3" ht="15">
      <c r="A189" s="10"/>
      <c r="B189" s="11"/>
      <c r="C189" s="11"/>
    </row>
    <row r="190" spans="1:3" ht="15">
      <c r="A190" s="10"/>
      <c r="B190" s="11"/>
      <c r="C190" s="11"/>
    </row>
    <row r="191" spans="1:3" ht="15">
      <c r="A191" s="10"/>
      <c r="B191" s="11"/>
      <c r="C191" s="11"/>
    </row>
    <row r="192" spans="1:3" ht="15">
      <c r="A192" s="10"/>
      <c r="B192" s="11"/>
      <c r="C192" s="11"/>
    </row>
    <row r="193" spans="1:3" ht="15">
      <c r="A193" s="10"/>
      <c r="B193" s="11"/>
      <c r="C193" s="11"/>
    </row>
    <row r="194" spans="1:3" ht="15">
      <c r="A194" s="10"/>
      <c r="B194" s="11"/>
      <c r="C194" s="11"/>
    </row>
    <row r="195" spans="1:3" ht="15">
      <c r="A195" s="10"/>
      <c r="B195" s="11"/>
      <c r="C195" s="11"/>
    </row>
    <row r="196" spans="1:3" ht="15">
      <c r="A196" s="10"/>
      <c r="B196" s="11"/>
      <c r="C196" s="11"/>
    </row>
    <row r="197" spans="1:3" ht="15">
      <c r="A197" s="10"/>
      <c r="B197" s="11"/>
      <c r="C197" s="11"/>
    </row>
    <row r="198" spans="1:3" ht="15">
      <c r="A198" s="10"/>
      <c r="B198" s="11"/>
      <c r="C198" s="11"/>
    </row>
    <row r="199" spans="1:3" ht="15">
      <c r="A199" s="10"/>
      <c r="B199" s="11"/>
      <c r="C199" s="11"/>
    </row>
    <row r="200" spans="1:3" ht="15">
      <c r="A200" s="10"/>
      <c r="B200" s="11"/>
      <c r="C200" s="11"/>
    </row>
    <row r="201" spans="1:3" ht="15">
      <c r="A201" s="10"/>
      <c r="B201" s="11"/>
      <c r="C201" s="11"/>
    </row>
    <row r="202" spans="1:3" ht="15">
      <c r="A202" s="10"/>
      <c r="B202" s="11"/>
      <c r="C202" s="11"/>
    </row>
    <row r="203" spans="1:3" ht="15">
      <c r="A203" s="10"/>
      <c r="B203" s="11"/>
      <c r="C203" s="11"/>
    </row>
    <row r="204" spans="1:3" ht="15">
      <c r="A204" s="10"/>
      <c r="B204" s="11"/>
      <c r="C204" s="11"/>
    </row>
    <row r="205" spans="1:3" ht="15">
      <c r="A205" s="10"/>
      <c r="B205" s="11"/>
      <c r="C205" s="11"/>
    </row>
    <row r="206" spans="1:3" ht="15">
      <c r="A206" s="10"/>
      <c r="B206" s="11"/>
      <c r="C206" s="11"/>
    </row>
    <row r="207" spans="1:3" ht="15">
      <c r="A207" s="10"/>
      <c r="B207" s="11"/>
      <c r="C207" s="11"/>
    </row>
    <row r="208" spans="1:3" ht="15">
      <c r="A208" s="10"/>
      <c r="B208" s="11"/>
      <c r="C208" s="11"/>
    </row>
    <row r="209" spans="1:3" ht="15">
      <c r="A209" s="10"/>
      <c r="B209" s="11"/>
      <c r="C209" s="11"/>
    </row>
    <row r="210" spans="1:3" ht="15">
      <c r="A210" s="10"/>
      <c r="B210" s="11"/>
      <c r="C210" s="11"/>
    </row>
    <row r="211" spans="1:3" ht="15">
      <c r="A211" s="10"/>
      <c r="B211" s="11"/>
      <c r="C211" s="11"/>
    </row>
    <row r="212" spans="1:3" ht="15">
      <c r="A212" s="10"/>
      <c r="B212" s="11"/>
      <c r="C212" s="11"/>
    </row>
    <row r="213" spans="1:3" ht="15">
      <c r="A213" s="10"/>
      <c r="B213" s="11"/>
      <c r="C213" s="11"/>
    </row>
    <row r="214" spans="1:3" ht="15">
      <c r="A214" s="10"/>
      <c r="B214" s="11"/>
      <c r="C214" s="11"/>
    </row>
    <row r="215" spans="1:3" ht="15">
      <c r="A215" s="10"/>
      <c r="B215" s="11"/>
      <c r="C215" s="11"/>
    </row>
    <row r="216" spans="1:3" ht="15">
      <c r="A216" s="10"/>
      <c r="B216" s="11"/>
      <c r="C216" s="11"/>
    </row>
    <row r="217" spans="1:3" ht="15">
      <c r="A217" s="10"/>
      <c r="B217" s="11"/>
      <c r="C217" s="11"/>
    </row>
    <row r="218" spans="1:3" ht="15">
      <c r="A218" s="10"/>
      <c r="B218" s="11"/>
      <c r="C218" s="11"/>
    </row>
    <row r="219" spans="1:3" ht="15">
      <c r="A219" s="10"/>
      <c r="B219" s="11"/>
      <c r="C219" s="11"/>
    </row>
    <row r="220" spans="1:3" ht="15">
      <c r="A220" s="10"/>
      <c r="B220" s="11"/>
      <c r="C220" s="11"/>
    </row>
    <row r="221" spans="1:3" ht="15">
      <c r="A221" s="10"/>
      <c r="B221" s="11"/>
      <c r="C221" s="11"/>
    </row>
    <row r="222" spans="1:3" ht="15">
      <c r="A222" s="10"/>
      <c r="B222" s="11"/>
      <c r="C222" s="11"/>
    </row>
    <row r="223" spans="1:3" ht="15">
      <c r="A223" s="10"/>
      <c r="B223" s="11"/>
      <c r="C223" s="11"/>
    </row>
    <row r="224" spans="1:3" ht="15">
      <c r="A224" s="10"/>
      <c r="B224" s="11"/>
      <c r="C224" s="11"/>
    </row>
    <row r="225" spans="1:3" ht="15">
      <c r="A225" s="10"/>
      <c r="B225" s="11"/>
      <c r="C225" s="11"/>
    </row>
    <row r="226" spans="1:3" ht="15">
      <c r="A226" s="10"/>
      <c r="B226" s="11"/>
      <c r="C226" s="11"/>
    </row>
    <row r="227" spans="1:3" ht="15">
      <c r="A227" s="10"/>
      <c r="B227" s="11"/>
      <c r="C227" s="11"/>
    </row>
    <row r="228" spans="1:3" ht="15">
      <c r="A228" s="10"/>
      <c r="B228" s="11"/>
      <c r="C228" s="11"/>
    </row>
    <row r="229" spans="1:3" ht="15">
      <c r="A229" s="10"/>
      <c r="B229" s="11"/>
      <c r="C229" s="11"/>
    </row>
    <row r="230" spans="1:3" ht="15">
      <c r="A230" s="10"/>
      <c r="B230" s="11"/>
      <c r="C230" s="11"/>
    </row>
    <row r="231" spans="1:3" ht="15">
      <c r="A231" s="10"/>
      <c r="B231" s="11"/>
      <c r="C231" s="11"/>
    </row>
    <row r="232" spans="1:3" ht="15">
      <c r="A232" s="10"/>
      <c r="B232" s="11"/>
      <c r="C232" s="11"/>
    </row>
    <row r="233" spans="1:3" ht="15">
      <c r="A233" s="10"/>
      <c r="B233" s="11"/>
      <c r="C233" s="11"/>
    </row>
    <row r="234" spans="1:3" ht="15">
      <c r="A234" s="10"/>
      <c r="B234" s="11"/>
      <c r="C234" s="11"/>
    </row>
    <row r="235" spans="1:3" ht="15">
      <c r="A235" s="10"/>
      <c r="B235" s="11"/>
      <c r="C235" s="11"/>
    </row>
    <row r="236" spans="1:3" ht="15">
      <c r="A236" s="10"/>
      <c r="B236" s="11"/>
      <c r="C236" s="11"/>
    </row>
    <row r="237" spans="1:3" ht="15">
      <c r="A237" s="10"/>
      <c r="B237" s="11"/>
      <c r="C237" s="11"/>
    </row>
    <row r="238" spans="1:3" ht="15">
      <c r="A238" s="10"/>
      <c r="B238" s="11"/>
      <c r="C238" s="11"/>
    </row>
    <row r="239" spans="1:3" ht="15">
      <c r="A239" s="10"/>
      <c r="B239" s="11"/>
      <c r="C239" s="11"/>
    </row>
    <row r="240" spans="1:3" ht="15">
      <c r="A240" s="10"/>
      <c r="B240" s="11"/>
      <c r="C240" s="11"/>
    </row>
    <row r="241" spans="1:3" ht="15">
      <c r="A241" s="10"/>
      <c r="B241" s="11"/>
      <c r="C241" s="11"/>
    </row>
    <row r="242" spans="1:3" ht="15">
      <c r="A242" s="10"/>
      <c r="B242" s="11"/>
      <c r="C242" s="11"/>
    </row>
    <row r="243" spans="1:3" ht="15">
      <c r="A243" s="10"/>
      <c r="B243" s="11"/>
      <c r="C243" s="11"/>
    </row>
    <row r="244" spans="1:3" ht="15">
      <c r="A244" s="10"/>
      <c r="B244" s="11"/>
      <c r="C244" s="11"/>
    </row>
    <row r="245" spans="1:3" ht="15">
      <c r="A245" s="10"/>
      <c r="B245" s="11"/>
      <c r="C245" s="11"/>
    </row>
    <row r="246" spans="1:3" ht="15">
      <c r="A246" s="10"/>
      <c r="B246" s="11"/>
      <c r="C246" s="11"/>
    </row>
    <row r="247" spans="1:3" ht="15">
      <c r="A247" s="10"/>
      <c r="B247" s="11"/>
      <c r="C247" s="11"/>
    </row>
    <row r="248" spans="1:3" ht="15">
      <c r="A248" s="10"/>
      <c r="B248" s="11"/>
      <c r="C248" s="11"/>
    </row>
    <row r="249" spans="1:3" ht="15">
      <c r="A249" s="10"/>
      <c r="B249" s="11"/>
      <c r="C249" s="11"/>
    </row>
    <row r="250" spans="1:3" ht="15">
      <c r="A250" s="10"/>
      <c r="B250" s="11"/>
      <c r="C250" s="11"/>
    </row>
    <row r="251" spans="1:3" ht="15">
      <c r="A251" s="10"/>
      <c r="B251" s="11"/>
      <c r="C251" s="11"/>
    </row>
    <row r="252" spans="1:3" ht="15">
      <c r="A252" s="10"/>
      <c r="B252" s="11"/>
      <c r="C252" s="11"/>
    </row>
    <row r="253" spans="1:3" ht="15">
      <c r="A253" s="10"/>
      <c r="B253" s="11"/>
      <c r="C253" s="11"/>
    </row>
    <row r="254" spans="1:3" ht="15">
      <c r="A254" s="10"/>
      <c r="B254" s="11"/>
      <c r="C254" s="11"/>
    </row>
    <row r="255" spans="1:3" ht="15">
      <c r="A255" s="10"/>
      <c r="B255" s="11"/>
      <c r="C255" s="11"/>
    </row>
    <row r="256" spans="1:3" ht="15">
      <c r="A256" s="10"/>
      <c r="B256" s="11"/>
      <c r="C256" s="11"/>
    </row>
    <row r="257" spans="1:3" ht="15">
      <c r="A257" s="10"/>
      <c r="B257" s="11"/>
      <c r="C257" s="11"/>
    </row>
    <row r="258" spans="1:3" ht="15">
      <c r="A258" s="10"/>
      <c r="B258" s="11"/>
      <c r="C258" s="11"/>
    </row>
    <row r="259" spans="1:3" ht="15">
      <c r="A259" s="10"/>
      <c r="B259" s="11"/>
      <c r="C259" s="11"/>
    </row>
    <row r="260" spans="1:3" ht="15">
      <c r="A260" s="10"/>
      <c r="B260" s="11"/>
      <c r="C260" s="11"/>
    </row>
    <row r="261" spans="1:3" ht="15">
      <c r="A261" s="10"/>
      <c r="B261" s="11"/>
      <c r="C261" s="11"/>
    </row>
    <row r="262" spans="1:3" ht="15">
      <c r="A262" s="10"/>
      <c r="B262" s="11"/>
      <c r="C262" s="11"/>
    </row>
    <row r="263" spans="1:3" ht="15">
      <c r="A263" s="10"/>
      <c r="B263" s="11"/>
      <c r="C263" s="11"/>
    </row>
    <row r="264" spans="1:3" ht="15">
      <c r="A264" s="10"/>
      <c r="B264" s="11"/>
      <c r="C264" s="11"/>
    </row>
    <row r="265" spans="1:3" ht="15">
      <c r="A265" s="10"/>
      <c r="B265" s="11"/>
      <c r="C265" s="11"/>
    </row>
    <row r="266" spans="1:3" ht="15">
      <c r="A266" s="10"/>
      <c r="B266" s="11"/>
      <c r="C266" s="11"/>
    </row>
    <row r="267" spans="1:3" ht="15">
      <c r="A267" s="10"/>
      <c r="B267" s="11"/>
      <c r="C267" s="11"/>
    </row>
    <row r="268" spans="1:3" ht="15">
      <c r="A268" s="10"/>
      <c r="B268" s="11"/>
      <c r="C268" s="11"/>
    </row>
    <row r="269" spans="1:3" ht="15">
      <c r="A269" s="10"/>
      <c r="B269" s="11"/>
      <c r="C269" s="11"/>
    </row>
    <row r="270" spans="1:3" ht="15">
      <c r="A270" s="10"/>
      <c r="B270" s="11"/>
      <c r="C270" s="11"/>
    </row>
    <row r="271" spans="1:3" ht="15">
      <c r="A271" s="10"/>
      <c r="B271" s="11"/>
      <c r="C271" s="11"/>
    </row>
    <row r="272" spans="1:3" ht="15">
      <c r="A272" s="10"/>
      <c r="B272" s="11"/>
      <c r="C272" s="11"/>
    </row>
    <row r="273" spans="1:3" ht="15">
      <c r="A273" s="10"/>
      <c r="B273" s="11"/>
      <c r="C273" s="11"/>
    </row>
    <row r="274" spans="1:3" ht="15">
      <c r="A274" s="10"/>
      <c r="B274" s="11"/>
      <c r="C274" s="11"/>
    </row>
    <row r="275" spans="1:3" ht="15">
      <c r="A275" s="10"/>
      <c r="B275" s="11"/>
      <c r="C275" s="11"/>
    </row>
    <row r="276" spans="1:3" ht="15">
      <c r="A276" s="10"/>
      <c r="B276" s="11"/>
      <c r="C276" s="11"/>
    </row>
    <row r="277" spans="1:3" ht="15">
      <c r="A277" s="10"/>
      <c r="B277" s="11"/>
      <c r="C277" s="11"/>
    </row>
    <row r="278" spans="1:3" ht="15">
      <c r="A278" s="10"/>
      <c r="B278" s="11"/>
      <c r="C278" s="11"/>
    </row>
    <row r="279" spans="1:3" ht="15">
      <c r="A279" s="10"/>
      <c r="B279" s="11"/>
      <c r="C279" s="11"/>
    </row>
    <row r="280" spans="1:3" ht="15">
      <c r="A280" s="10"/>
      <c r="B280" s="11"/>
      <c r="C280" s="11"/>
    </row>
    <row r="281" spans="1:3" ht="15">
      <c r="A281" s="10"/>
      <c r="B281" s="11"/>
      <c r="C281" s="11"/>
    </row>
    <row r="282" spans="1:3" ht="15">
      <c r="A282" s="10"/>
      <c r="B282" s="11"/>
      <c r="C282" s="11"/>
    </row>
    <row r="283" spans="1:3" ht="15">
      <c r="A283" s="10"/>
      <c r="B283" s="11"/>
      <c r="C283" s="11"/>
    </row>
    <row r="284" spans="1:3" ht="15">
      <c r="A284" s="10"/>
      <c r="B284" s="11"/>
      <c r="C284" s="11"/>
    </row>
    <row r="285" spans="1:3" ht="15">
      <c r="A285" s="10"/>
      <c r="B285" s="11"/>
      <c r="C285" s="11"/>
    </row>
    <row r="286" spans="1:3" ht="15">
      <c r="A286" s="10"/>
      <c r="B286" s="11"/>
      <c r="C286" s="11"/>
    </row>
    <row r="287" spans="1:3" ht="15">
      <c r="A287" s="10"/>
      <c r="B287" s="11"/>
      <c r="C287" s="11"/>
    </row>
    <row r="288" spans="1:3" ht="15">
      <c r="A288" s="10"/>
      <c r="B288" s="11"/>
      <c r="C288" s="11"/>
    </row>
    <row r="289" spans="1:3" ht="15">
      <c r="A289" s="10"/>
      <c r="B289" s="11"/>
      <c r="C289" s="11"/>
    </row>
    <row r="290" spans="1:3" ht="15">
      <c r="A290" s="10"/>
      <c r="B290" s="11"/>
      <c r="C290" s="11"/>
    </row>
    <row r="291" spans="1:3" ht="15">
      <c r="A291" s="10"/>
      <c r="B291" s="11"/>
      <c r="C291" s="11"/>
    </row>
    <row r="292" spans="1:3" ht="15">
      <c r="A292" s="10"/>
      <c r="B292" s="11"/>
      <c r="C292" s="11"/>
    </row>
    <row r="293" spans="1:3" ht="15">
      <c r="A293" s="10"/>
      <c r="B293" s="11"/>
      <c r="C293" s="11"/>
    </row>
    <row r="294" spans="1:3" ht="15">
      <c r="A294" s="10"/>
      <c r="B294" s="11"/>
      <c r="C294" s="11"/>
    </row>
    <row r="295" spans="1:3" ht="15">
      <c r="A295" s="10"/>
      <c r="B295" s="11"/>
      <c r="C295" s="11"/>
    </row>
    <row r="296" spans="1:3" ht="15">
      <c r="A296" s="10"/>
      <c r="B296" s="11"/>
      <c r="C296" s="11"/>
    </row>
    <row r="297" spans="1:3" ht="15">
      <c r="A297" s="10"/>
      <c r="B297" s="11"/>
      <c r="C297" s="11"/>
    </row>
    <row r="298" spans="1:3" ht="15">
      <c r="A298" s="10"/>
      <c r="B298" s="11"/>
      <c r="C298" s="11"/>
    </row>
    <row r="299" spans="1:3" ht="15">
      <c r="A299" s="10"/>
      <c r="B299" s="11"/>
      <c r="C299" s="11"/>
    </row>
    <row r="300" spans="1:3" ht="15">
      <c r="A300" s="10"/>
      <c r="B300" s="11"/>
      <c r="C300" s="11"/>
    </row>
    <row r="301" spans="1:3" ht="15">
      <c r="A301" s="10"/>
      <c r="B301" s="11"/>
      <c r="C301" s="11"/>
    </row>
    <row r="302" spans="1:3" ht="15">
      <c r="A302" s="10"/>
      <c r="B302" s="11"/>
      <c r="C302" s="11"/>
    </row>
    <row r="303" spans="1:3" ht="15">
      <c r="A303" s="10"/>
      <c r="B303" s="11"/>
      <c r="C303" s="11"/>
    </row>
    <row r="304" spans="1:3" ht="15">
      <c r="A304" s="10"/>
      <c r="B304" s="11"/>
      <c r="C304" s="11"/>
    </row>
    <row r="305" spans="1:3" ht="15">
      <c r="A305" s="10"/>
      <c r="B305" s="11"/>
      <c r="C305" s="11"/>
    </row>
    <row r="306" spans="1:3" ht="15">
      <c r="A306" s="10"/>
      <c r="B306" s="11"/>
      <c r="C306" s="11"/>
    </row>
    <row r="307" spans="1:3" ht="15">
      <c r="A307" s="10"/>
      <c r="B307" s="11"/>
      <c r="C307" s="11"/>
    </row>
    <row r="308" spans="1:3" ht="15">
      <c r="A308" s="10"/>
      <c r="B308" s="11"/>
      <c r="C308" s="11"/>
    </row>
    <row r="309" spans="1:3" ht="15">
      <c r="A309" s="10"/>
      <c r="B309" s="11"/>
      <c r="C309" s="11"/>
    </row>
    <row r="310" spans="1:3" ht="15">
      <c r="A310" s="10"/>
      <c r="B310" s="11"/>
      <c r="C310" s="11"/>
    </row>
    <row r="311" spans="1:3" ht="15">
      <c r="A311" s="10"/>
      <c r="B311" s="11"/>
      <c r="C311" s="11"/>
    </row>
    <row r="312" spans="1:3" ht="15">
      <c r="A312" s="10"/>
      <c r="B312" s="11"/>
      <c r="C312" s="11"/>
    </row>
    <row r="313" spans="1:3" ht="15">
      <c r="A313" s="10"/>
      <c r="B313" s="11"/>
      <c r="C313" s="11"/>
    </row>
    <row r="314" spans="1:3" ht="15">
      <c r="A314" s="10"/>
      <c r="B314" s="11"/>
      <c r="C314" s="11"/>
    </row>
    <row r="315" spans="1:3" ht="15">
      <c r="A315" s="10"/>
      <c r="B315" s="11"/>
      <c r="C315" s="11"/>
    </row>
    <row r="316" spans="1:3" ht="15">
      <c r="A316" s="10"/>
      <c r="B316" s="11"/>
      <c r="C316" s="11"/>
    </row>
    <row r="317" spans="1:3" ht="15">
      <c r="A317" s="10"/>
      <c r="B317" s="11"/>
      <c r="C317" s="11"/>
    </row>
    <row r="318" spans="1:3" ht="15">
      <c r="A318" s="10"/>
      <c r="B318" s="11"/>
      <c r="C318" s="11"/>
    </row>
    <row r="319" spans="1:3" ht="15">
      <c r="A319" s="10"/>
      <c r="B319" s="11"/>
      <c r="C319" s="11"/>
    </row>
    <row r="320" spans="1:3" ht="15">
      <c r="A320" s="10"/>
      <c r="B320" s="11"/>
      <c r="C320" s="11"/>
    </row>
    <row r="321" spans="1:3" ht="15">
      <c r="A321" s="10"/>
      <c r="B321" s="11"/>
      <c r="C321" s="11"/>
    </row>
    <row r="322" spans="1:3" ht="15">
      <c r="A322" s="10"/>
      <c r="B322" s="11"/>
      <c r="C322" s="11"/>
    </row>
    <row r="323" spans="1:3" ht="15">
      <c r="A323" s="10"/>
      <c r="B323" s="11"/>
      <c r="C323" s="11"/>
    </row>
    <row r="324" spans="1:3" ht="15">
      <c r="A324" s="10"/>
      <c r="B324" s="11"/>
      <c r="C324" s="11"/>
    </row>
    <row r="325" spans="1:3" ht="15">
      <c r="A325" s="10"/>
      <c r="B325" s="11"/>
      <c r="C325" s="11"/>
    </row>
    <row r="326" spans="1:3" ht="15">
      <c r="A326" s="10"/>
      <c r="B326" s="11"/>
      <c r="C326" s="11"/>
    </row>
    <row r="327" spans="1:3" ht="15">
      <c r="A327" s="10"/>
      <c r="B327" s="11"/>
      <c r="C327" s="11"/>
    </row>
    <row r="328" spans="1:3" ht="15">
      <c r="A328" s="10"/>
      <c r="B328" s="11"/>
      <c r="C328" s="11"/>
    </row>
    <row r="329" spans="1:3" ht="15">
      <c r="A329" s="10"/>
      <c r="B329" s="11"/>
      <c r="C329" s="11"/>
    </row>
    <row r="330" spans="1:3" ht="15">
      <c r="A330" s="10"/>
      <c r="B330" s="11"/>
      <c r="C330" s="11"/>
    </row>
    <row r="331" spans="1:3" ht="15">
      <c r="A331" s="10"/>
      <c r="B331" s="11"/>
      <c r="C331" s="11"/>
    </row>
    <row r="332" spans="1:3" ht="15">
      <c r="A332" s="10"/>
      <c r="B332" s="11"/>
      <c r="C332" s="11"/>
    </row>
    <row r="333" spans="1:3" ht="15">
      <c r="A333" s="10"/>
      <c r="B333" s="11"/>
      <c r="C333" s="11"/>
    </row>
    <row r="334" spans="1:3" ht="15">
      <c r="A334" s="10"/>
      <c r="B334" s="11"/>
      <c r="C334" s="11"/>
    </row>
    <row r="335" spans="1:3" ht="15">
      <c r="A335" s="10"/>
      <c r="B335" s="11"/>
      <c r="C335" s="11"/>
    </row>
    <row r="336" spans="1:3" ht="15">
      <c r="A336" s="10"/>
      <c r="B336" s="11"/>
      <c r="C336" s="11"/>
    </row>
    <row r="337" spans="1:3" ht="15">
      <c r="A337" s="10"/>
      <c r="B337" s="11"/>
      <c r="C337" s="11"/>
    </row>
    <row r="338" spans="1:3" ht="15">
      <c r="A338" s="10"/>
      <c r="B338" s="11"/>
      <c r="C338" s="11"/>
    </row>
    <row r="339" spans="1:3" ht="15">
      <c r="A339" s="10"/>
      <c r="B339" s="11"/>
      <c r="C339" s="11"/>
    </row>
    <row r="340" spans="1:3" ht="15">
      <c r="A340" s="10"/>
      <c r="B340" s="11"/>
      <c r="C340" s="11"/>
    </row>
    <row r="341" spans="1:3" ht="15">
      <c r="A341" s="10"/>
      <c r="B341" s="11"/>
      <c r="C341" s="11"/>
    </row>
    <row r="342" spans="1:3" ht="15">
      <c r="A342" s="10"/>
      <c r="B342" s="11"/>
      <c r="C342" s="11"/>
    </row>
    <row r="343" spans="1:3" ht="15">
      <c r="A343" s="10"/>
      <c r="B343" s="11"/>
      <c r="C343" s="11"/>
    </row>
    <row r="344" spans="1:3" ht="15">
      <c r="A344" s="10"/>
      <c r="B344" s="11"/>
      <c r="C344" s="11"/>
    </row>
    <row r="345" spans="1:3" ht="15">
      <c r="A345" s="10"/>
      <c r="B345" s="11"/>
      <c r="C345" s="11"/>
    </row>
    <row r="346" spans="1:3" ht="15">
      <c r="A346" s="10"/>
      <c r="B346" s="11"/>
      <c r="C346" s="11"/>
    </row>
    <row r="347" spans="1:3" ht="15">
      <c r="A347" s="10"/>
      <c r="B347" s="11"/>
      <c r="C347" s="11"/>
    </row>
    <row r="348" spans="1:3" ht="15">
      <c r="A348" s="10"/>
      <c r="B348" s="11"/>
      <c r="C348" s="11"/>
    </row>
    <row r="349" spans="1:3" ht="15">
      <c r="A349" s="10"/>
      <c r="B349" s="11"/>
      <c r="C349" s="11"/>
    </row>
    <row r="350" spans="1:3" ht="15">
      <c r="A350" s="10"/>
      <c r="B350" s="11"/>
      <c r="C350" s="11"/>
    </row>
    <row r="351" spans="1:3" ht="15">
      <c r="A351" s="10"/>
      <c r="B351" s="11"/>
      <c r="C351" s="11"/>
    </row>
    <row r="352" spans="1:3" ht="15">
      <c r="A352" s="10"/>
      <c r="B352" s="11"/>
      <c r="C352" s="11"/>
    </row>
    <row r="353" spans="1:3" ht="15">
      <c r="A353" s="10"/>
      <c r="B353" s="11"/>
      <c r="C353" s="11"/>
    </row>
    <row r="354" spans="1:3" ht="15">
      <c r="A354" s="10"/>
      <c r="B354" s="11"/>
      <c r="C354" s="11"/>
    </row>
    <row r="355" spans="1:3" ht="15">
      <c r="A355" s="10"/>
      <c r="B355" s="11"/>
      <c r="C355" s="11"/>
    </row>
    <row r="356" spans="1:3" ht="15">
      <c r="A356" s="10"/>
      <c r="B356" s="11"/>
      <c r="C356" s="11"/>
    </row>
    <row r="357" spans="1:3" ht="15">
      <c r="A357" s="10"/>
      <c r="B357" s="11"/>
      <c r="C357" s="11"/>
    </row>
    <row r="358" spans="1:3" ht="15">
      <c r="A358" s="10"/>
      <c r="B358" s="11"/>
      <c r="C358" s="11"/>
    </row>
    <row r="359" spans="1:3" ht="15">
      <c r="A359" s="10"/>
      <c r="B359" s="11"/>
      <c r="C359" s="11"/>
    </row>
    <row r="360" spans="1:3" ht="15">
      <c r="A360" s="10"/>
      <c r="B360" s="11"/>
      <c r="C360" s="11"/>
    </row>
    <row r="361" spans="1:3" ht="15">
      <c r="A361" s="10"/>
      <c r="B361" s="11"/>
      <c r="C361" s="11"/>
    </row>
  </sheetData>
  <sheetProtection/>
  <mergeCells count="2">
    <mergeCell ref="D1:F1"/>
    <mergeCell ref="G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2021-06-09T05:43:22Z</cp:lastPrinted>
  <dcterms:created xsi:type="dcterms:W3CDTF">2021-06-07T06:06:54Z</dcterms:created>
  <dcterms:modified xsi:type="dcterms:W3CDTF">2021-09-21T13:30:44Z</dcterms:modified>
  <cp:category/>
  <cp:version/>
  <cp:contentType/>
  <cp:contentStatus/>
</cp:coreProperties>
</file>