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Paraclinic Aprilie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<sst xmlns="http://schemas.openxmlformats.org/spreadsheetml/2006/main" count="121" uniqueCount="121">
  <si>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Contract</t>
  </si>
  <si>
    <t>DENUMIRE FURNIZOR</t>
  </si>
  <si>
    <t>Lab Monitor 04</t>
  </si>
  <si>
    <t>Total Monitor 04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</si>
  <si>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</si>
  <si>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</si>
  <si>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</si>
  <si>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</si>
  <si>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</si>
  <si>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</si>
  <si>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</si>
  <si>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</si>
  <si>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</si>
  <si>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</si>
  <si>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</si>
  <si>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</si>
  <si>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</si>
  <si>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</si>
  <si>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</si>
  <si>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</si>
  <si>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</si>
  <si>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</si>
  <si>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</si>
  <si>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</si>
  <si>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</si>
  <si>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</si>
  <si>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</si>
  <si>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</si>
  <si>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</si>
  <si>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</si>
  <si>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</si>
  <si>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</si>
  <si>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</si>
  <si>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</si>
  <si>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</si>
  <si>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</si>
  <si>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</si>
  <si>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</si>
  <si>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</si>
  <si>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</si>
  <si>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</si>
  <si>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</si>
  <si>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</si>
  <si>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</si>
  <si>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</si>
  <si>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</si>
  <si>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</si>
  <si>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</si>
  <si>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</si>
  <si>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</si>
  <si>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</si>
  <si>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</si>
  <si>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</si>
  <si>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</si>
  <si>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</si>
  <si>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</si>
  <si>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</si>
  <si>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</si>
  <si>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</si>
  <si>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</si>
  <si>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</si>
  <si>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</si>
  <si>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</si>
  <si>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</si>
  <si>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</si>
  <si>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</si>
  <si>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</si>
  <si>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</si>
  <si>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</si>
  <si>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</si>
  <si>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</si>
  <si>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</si>
  <si>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</si>
  <si>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</si>
  <si>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</si>
  <si>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</si>
  <si>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</si>
  <si>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</si>
  <si>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</si>
  <si>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</si>
  <si>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</si>
  <si>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</si>
  <si>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</si>
  <si>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</si>
  <si>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</si>
  <si>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</si>
  <si>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</si>
  <si>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</si>
  <si>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</si>
  <si>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</si>
  <si>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</si>
  <si>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</si>
  <si>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</si>
  <si>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</si>
  <si>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</si>
  <si>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</si>
  <si>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</si>
  <si>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</si>
  <si>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</si>
  <si>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</si>
  <si>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</si>
  <si>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</si>
  <si>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</si>
  <si>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</si>
  <si>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</si>
  <si>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</si>
  <si>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</si>
  <si>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</si>
  <si>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</si>
  <si>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</si>
  <si>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</si>
  <si>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</si>
  <si>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</si>
  <si>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</si>
  <si>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</si>
  <si>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MONITOR APRILIE</t>
  </si>
  <si>
    <t>Rx Monitor 04</t>
  </si>
  <si>
    <t>Decont Aprilie</t>
  </si>
  <si>
    <t>Lab Decont</t>
  </si>
  <si>
    <t>Rx Decont</t>
  </si>
  <si>
    <t>Total Aprilie Decont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</si>
</sst>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1" fillId="34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2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1">
      <selection activeCell="K56" sqref="K56"/>
    </sheetView>
  </sheetViews>
  <sheetFormatPr defaultColWidth="9.140625" defaultRowHeight="15"/>
  <cols>
    <col min="1" max="1" width="12.421875" style="0" customWidth="1"/>
    <col min="2" max="2" width="40.851562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12.140625" style="0" customWidth="1"/>
    <col min="7" max="7" width="11.421875" style="0" customWidth="1"/>
    <col min="8" max="8" width="12.421875" style="0" customWidth="1"/>
  </cols>
  <sheetData>
    <row r="1" spans="1:8" ht="24.75" customHeight="1">
      <c r="A1" s="1"/>
      <c r="B1" s="1"/>
      <c r="C1" s="17" t="s">
        <v>117</v>
      </c>
      <c r="D1" s="18"/>
      <c r="E1" s="19"/>
      <c r="F1" s="20" t="s">
        <v>115</v>
      </c>
      <c r="G1" s="20"/>
      <c r="H1" s="20"/>
    </row>
    <row r="2" spans="1:8" ht="30">
      <c r="A2" s="1" t="s">
        <v>0</v>
      </c>
      <c r="B2" s="1" t="s">
        <v>1</v>
      </c>
      <c r="C2" s="3" t="s">
        <v>118</v>
      </c>
      <c r="D2" s="3" t="s">
        <v>119</v>
      </c>
      <c r="E2" s="16" t="s">
        <v>120</v>
      </c>
      <c r="F2" s="4" t="s">
        <v>2</v>
      </c>
      <c r="G2" s="4" t="s">
        <v>116</v>
      </c>
      <c r="H2" s="4" t="s">
        <v>3</v>
      </c>
    </row>
    <row r="3" spans="1:8" ht="15">
      <c r="A3" s="5" t="s">
        <v>4</v>
      </c>
      <c r="B3" s="6" t="s">
        <v>5</v>
      </c>
      <c r="C3" s="7">
        <v>43620.31</v>
      </c>
      <c r="E3" s="2">
        <f>C3+D3</f>
        <v>43620.31</v>
      </c>
      <c r="F3" s="8">
        <v>184.5</v>
      </c>
      <c r="G3" s="8"/>
      <c r="H3" s="8">
        <f>F3+G3</f>
        <v>184.5</v>
      </c>
    </row>
    <row r="4" spans="1:8" ht="15">
      <c r="A4" s="5" t="s">
        <v>6</v>
      </c>
      <c r="B4" s="6" t="s">
        <v>7</v>
      </c>
      <c r="C4" s="2">
        <v>29659.77</v>
      </c>
      <c r="D4" s="2"/>
      <c r="E4" s="2">
        <f aca="true" t="shared" si="0" ref="E4:E57">C4+D4</f>
        <v>29659.77</v>
      </c>
      <c r="F4" s="8"/>
      <c r="G4" s="8"/>
      <c r="H4" s="8">
        <f aca="true" t="shared" si="1" ref="H4:H57">F4+G4</f>
        <v>0</v>
      </c>
    </row>
    <row r="5" spans="1:8" ht="15">
      <c r="A5" s="5" t="s">
        <v>8</v>
      </c>
      <c r="B5" s="6" t="s">
        <v>9</v>
      </c>
      <c r="C5" s="2">
        <v>41625.71</v>
      </c>
      <c r="D5" s="2"/>
      <c r="E5" s="2">
        <f t="shared" si="0"/>
        <v>41625.71</v>
      </c>
      <c r="F5" s="8">
        <v>1918.58</v>
      </c>
      <c r="G5" s="8"/>
      <c r="H5" s="8">
        <f t="shared" si="1"/>
        <v>1918.58</v>
      </c>
    </row>
    <row r="6" spans="1:8" ht="15">
      <c r="A6" s="5" t="s">
        <v>10</v>
      </c>
      <c r="B6" s="6" t="s">
        <v>11</v>
      </c>
      <c r="C6" s="2">
        <v>42848.51</v>
      </c>
      <c r="D6" s="2"/>
      <c r="E6" s="2">
        <f t="shared" si="0"/>
        <v>42848.51</v>
      </c>
      <c r="F6" s="8">
        <v>268.97</v>
      </c>
      <c r="G6" s="8"/>
      <c r="H6" s="8">
        <f t="shared" si="1"/>
        <v>268.97</v>
      </c>
    </row>
    <row r="7" spans="1:8" ht="15">
      <c r="A7" s="5" t="s">
        <v>12</v>
      </c>
      <c r="B7" s="6" t="s">
        <v>13</v>
      </c>
      <c r="C7" s="2">
        <v>36817.76</v>
      </c>
      <c r="D7" s="2"/>
      <c r="E7" s="2">
        <f t="shared" si="0"/>
        <v>36817.76</v>
      </c>
      <c r="F7" s="8">
        <v>388.72</v>
      </c>
      <c r="G7" s="8"/>
      <c r="H7" s="8">
        <f t="shared" si="1"/>
        <v>388.72</v>
      </c>
    </row>
    <row r="8" spans="1:8" ht="15">
      <c r="A8" s="5" t="s">
        <v>14</v>
      </c>
      <c r="B8" s="6" t="s">
        <v>15</v>
      </c>
      <c r="C8" s="2">
        <v>38615.59</v>
      </c>
      <c r="D8" s="2"/>
      <c r="E8" s="2">
        <f t="shared" si="0"/>
        <v>38615.59</v>
      </c>
      <c r="F8" s="8"/>
      <c r="G8" s="8"/>
      <c r="H8" s="8">
        <f t="shared" si="1"/>
        <v>0</v>
      </c>
    </row>
    <row r="9" spans="1:8" ht="15">
      <c r="A9" s="5" t="s">
        <v>16</v>
      </c>
      <c r="B9" s="6" t="s">
        <v>17</v>
      </c>
      <c r="C9" s="14">
        <v>28602.46</v>
      </c>
      <c r="D9" s="2"/>
      <c r="E9" s="2">
        <f t="shared" si="0"/>
        <v>28602.46</v>
      </c>
      <c r="F9" s="8"/>
      <c r="G9" s="8"/>
      <c r="H9" s="8">
        <f t="shared" si="1"/>
        <v>0</v>
      </c>
    </row>
    <row r="10" spans="1:8" ht="15">
      <c r="A10" s="5" t="s">
        <v>18</v>
      </c>
      <c r="B10" s="9" t="s">
        <v>19</v>
      </c>
      <c r="C10" s="2">
        <v>33040.41</v>
      </c>
      <c r="D10" s="2"/>
      <c r="E10" s="2">
        <f t="shared" si="0"/>
        <v>33040.41</v>
      </c>
      <c r="F10" s="8">
        <v>426.68</v>
      </c>
      <c r="G10" s="8"/>
      <c r="H10" s="8">
        <f t="shared" si="1"/>
        <v>426.68</v>
      </c>
    </row>
    <row r="11" spans="1:8" ht="15">
      <c r="A11" s="5" t="s">
        <v>20</v>
      </c>
      <c r="B11" s="6" t="s">
        <v>21</v>
      </c>
      <c r="C11" s="2">
        <v>40194.93</v>
      </c>
      <c r="D11" s="2"/>
      <c r="E11" s="2">
        <f t="shared" si="0"/>
        <v>40194.93</v>
      </c>
      <c r="F11" s="8">
        <v>135</v>
      </c>
      <c r="G11" s="8"/>
      <c r="H11" s="8">
        <f t="shared" si="1"/>
        <v>135</v>
      </c>
    </row>
    <row r="12" spans="1:8" ht="15">
      <c r="A12" s="5" t="s">
        <v>22</v>
      </c>
      <c r="B12" s="6" t="s">
        <v>23</v>
      </c>
      <c r="C12" s="2">
        <v>21082.27</v>
      </c>
      <c r="D12" s="2">
        <v>28300</v>
      </c>
      <c r="E12" s="2">
        <f t="shared" si="0"/>
        <v>49382.270000000004</v>
      </c>
      <c r="F12" s="8"/>
      <c r="G12" s="8">
        <v>8800</v>
      </c>
      <c r="H12" s="8">
        <f t="shared" si="1"/>
        <v>8800</v>
      </c>
    </row>
    <row r="13" spans="1:8" ht="15">
      <c r="A13" s="5" t="s">
        <v>24</v>
      </c>
      <c r="B13" s="6" t="s">
        <v>25</v>
      </c>
      <c r="C13" s="2">
        <v>41276.99</v>
      </c>
      <c r="D13" s="2"/>
      <c r="E13" s="2">
        <f t="shared" si="0"/>
        <v>41276.99</v>
      </c>
      <c r="F13" s="8"/>
      <c r="G13" s="8"/>
      <c r="H13" s="8">
        <f t="shared" si="1"/>
        <v>0</v>
      </c>
    </row>
    <row r="14" spans="1:8" ht="15">
      <c r="A14" s="5" t="s">
        <v>26</v>
      </c>
      <c r="B14" s="6" t="s">
        <v>27</v>
      </c>
      <c r="C14" s="2">
        <v>23732.55</v>
      </c>
      <c r="D14" s="2"/>
      <c r="E14" s="2">
        <f t="shared" si="0"/>
        <v>23732.55</v>
      </c>
      <c r="F14" s="8">
        <v>63.81</v>
      </c>
      <c r="G14" s="8"/>
      <c r="H14" s="8">
        <f t="shared" si="1"/>
        <v>63.81</v>
      </c>
    </row>
    <row r="15" spans="1:8" ht="15">
      <c r="A15" s="5" t="s">
        <v>28</v>
      </c>
      <c r="B15" s="6" t="s">
        <v>29</v>
      </c>
      <c r="C15" s="2">
        <v>16732.18</v>
      </c>
      <c r="D15" s="2">
        <v>4091</v>
      </c>
      <c r="E15" s="2">
        <f t="shared" si="0"/>
        <v>20823.18</v>
      </c>
      <c r="F15" s="8">
        <v>102.41</v>
      </c>
      <c r="G15" s="8">
        <v>32</v>
      </c>
      <c r="H15" s="8">
        <f t="shared" si="1"/>
        <v>134.41</v>
      </c>
    </row>
    <row r="16" spans="1:8" ht="15">
      <c r="A16" s="5" t="s">
        <v>30</v>
      </c>
      <c r="B16" s="6" t="s">
        <v>31</v>
      </c>
      <c r="C16" s="2">
        <v>31931.61</v>
      </c>
      <c r="D16" s="2">
        <v>45865</v>
      </c>
      <c r="E16" s="2">
        <f t="shared" si="0"/>
        <v>77796.61</v>
      </c>
      <c r="F16" s="8">
        <v>10237.16</v>
      </c>
      <c r="G16" s="8">
        <v>210990</v>
      </c>
      <c r="H16" s="8">
        <f t="shared" si="1"/>
        <v>221227.16</v>
      </c>
    </row>
    <row r="17" spans="1:8" ht="15">
      <c r="A17" s="5" t="s">
        <v>32</v>
      </c>
      <c r="B17" s="6" t="s">
        <v>33</v>
      </c>
      <c r="C17" s="2"/>
      <c r="D17" s="2">
        <v>6123</v>
      </c>
      <c r="E17" s="2">
        <f t="shared" si="0"/>
        <v>6123</v>
      </c>
      <c r="F17" s="8"/>
      <c r="G17" s="8"/>
      <c r="H17" s="8">
        <f t="shared" si="1"/>
        <v>0</v>
      </c>
    </row>
    <row r="18" spans="1:8" ht="15">
      <c r="A18" s="5" t="s">
        <v>34</v>
      </c>
      <c r="B18" s="6" t="s">
        <v>35</v>
      </c>
      <c r="C18" s="2">
        <v>27954.53</v>
      </c>
      <c r="D18" s="2"/>
      <c r="E18" s="2">
        <f t="shared" si="0"/>
        <v>27954.53</v>
      </c>
      <c r="F18" s="8">
        <v>4039.84</v>
      </c>
      <c r="G18" s="8"/>
      <c r="H18" s="8">
        <f t="shared" si="1"/>
        <v>4039.84</v>
      </c>
    </row>
    <row r="19" spans="1:8" ht="15">
      <c r="A19" s="5" t="s">
        <v>36</v>
      </c>
      <c r="B19" s="6" t="s">
        <v>37</v>
      </c>
      <c r="C19" s="2">
        <v>35101.26</v>
      </c>
      <c r="D19" s="2">
        <v>71515</v>
      </c>
      <c r="E19" s="2">
        <f t="shared" si="0"/>
        <v>106616.26000000001</v>
      </c>
      <c r="F19" s="8">
        <v>1072.87</v>
      </c>
      <c r="G19" s="8">
        <v>21770</v>
      </c>
      <c r="H19" s="8">
        <f t="shared" si="1"/>
        <v>22842.87</v>
      </c>
    </row>
    <row r="20" spans="1:8" ht="15">
      <c r="A20" s="5" t="s">
        <v>38</v>
      </c>
      <c r="B20" s="6" t="s">
        <v>39</v>
      </c>
      <c r="C20" s="2">
        <v>21545.24</v>
      </c>
      <c r="D20" s="2">
        <v>77300</v>
      </c>
      <c r="E20" s="2">
        <f t="shared" si="0"/>
        <v>98845.24</v>
      </c>
      <c r="F20" s="8">
        <v>2687.44</v>
      </c>
      <c r="G20" s="8">
        <v>58815</v>
      </c>
      <c r="H20" s="8">
        <f t="shared" si="1"/>
        <v>61502.44</v>
      </c>
    </row>
    <row r="21" spans="1:8" ht="15">
      <c r="A21" s="5" t="s">
        <v>40</v>
      </c>
      <c r="B21" s="6" t="s">
        <v>41</v>
      </c>
      <c r="C21" s="2"/>
      <c r="D21" s="2">
        <v>56550</v>
      </c>
      <c r="E21" s="2">
        <f t="shared" si="0"/>
        <v>56550</v>
      </c>
      <c r="F21" s="8"/>
      <c r="G21" s="8">
        <v>12600</v>
      </c>
      <c r="H21" s="8">
        <f t="shared" si="1"/>
        <v>12600</v>
      </c>
    </row>
    <row r="22" spans="1:8" ht="15">
      <c r="A22" s="5" t="s">
        <v>42</v>
      </c>
      <c r="B22" s="6" t="s">
        <v>43</v>
      </c>
      <c r="C22" s="2"/>
      <c r="D22" s="2">
        <v>39950</v>
      </c>
      <c r="E22" s="2">
        <f t="shared" si="0"/>
        <v>39950</v>
      </c>
      <c r="F22" s="8"/>
      <c r="G22" s="8">
        <v>106075</v>
      </c>
      <c r="H22" s="8">
        <f t="shared" si="1"/>
        <v>106075</v>
      </c>
    </row>
    <row r="23" spans="1:8" ht="15">
      <c r="A23" s="5" t="s">
        <v>44</v>
      </c>
      <c r="B23" s="6" t="s">
        <v>45</v>
      </c>
      <c r="C23" s="2">
        <v>24313.09</v>
      </c>
      <c r="D23" s="2">
        <v>6999</v>
      </c>
      <c r="E23" s="2">
        <f t="shared" si="0"/>
        <v>31312.09</v>
      </c>
      <c r="F23" s="8">
        <v>490.48</v>
      </c>
      <c r="G23" s="8"/>
      <c r="H23" s="8">
        <f t="shared" si="1"/>
        <v>490.48</v>
      </c>
    </row>
    <row r="24" spans="1:8" ht="15">
      <c r="A24" s="5" t="s">
        <v>46</v>
      </c>
      <c r="B24" s="9" t="s">
        <v>47</v>
      </c>
      <c r="C24" s="10">
        <v>40948.16</v>
      </c>
      <c r="D24" s="2"/>
      <c r="E24" s="2">
        <f t="shared" si="0"/>
        <v>40948.16</v>
      </c>
      <c r="F24" s="8">
        <v>12945.41</v>
      </c>
      <c r="G24" s="8"/>
      <c r="H24" s="8">
        <f t="shared" si="1"/>
        <v>12945.41</v>
      </c>
    </row>
    <row r="25" spans="1:8" ht="15">
      <c r="A25" s="5" t="s">
        <v>48</v>
      </c>
      <c r="B25" s="6" t="s">
        <v>49</v>
      </c>
      <c r="C25" s="14">
        <v>19055.89</v>
      </c>
      <c r="D25" s="2"/>
      <c r="E25" s="2">
        <f t="shared" si="0"/>
        <v>19055.89</v>
      </c>
      <c r="F25" s="8"/>
      <c r="G25" s="8"/>
      <c r="H25" s="8">
        <f t="shared" si="1"/>
        <v>0</v>
      </c>
    </row>
    <row r="26" spans="1:8" ht="15">
      <c r="A26" s="5" t="s">
        <v>50</v>
      </c>
      <c r="B26" s="6" t="s">
        <v>51</v>
      </c>
      <c r="C26" s="2">
        <v>25902.16</v>
      </c>
      <c r="D26" s="2"/>
      <c r="E26" s="2">
        <f t="shared" si="0"/>
        <v>25902.16</v>
      </c>
      <c r="F26" s="8">
        <v>654.57</v>
      </c>
      <c r="G26" s="8"/>
      <c r="H26" s="8">
        <f t="shared" si="1"/>
        <v>654.57</v>
      </c>
    </row>
    <row r="27" spans="1:8" ht="15">
      <c r="A27" s="5" t="s">
        <v>52</v>
      </c>
      <c r="B27" s="6" t="s">
        <v>53</v>
      </c>
      <c r="C27" s="2"/>
      <c r="D27" s="2">
        <v>29798</v>
      </c>
      <c r="E27" s="2">
        <f t="shared" si="0"/>
        <v>29798</v>
      </c>
      <c r="F27" s="8"/>
      <c r="G27" s="8"/>
      <c r="H27" s="8">
        <f t="shared" si="1"/>
        <v>0</v>
      </c>
    </row>
    <row r="28" spans="1:8" ht="15">
      <c r="A28" s="5" t="s">
        <v>54</v>
      </c>
      <c r="B28" s="6" t="s">
        <v>55</v>
      </c>
      <c r="C28" s="2"/>
      <c r="D28" s="2">
        <v>1000</v>
      </c>
      <c r="E28" s="2">
        <f t="shared" si="0"/>
        <v>1000</v>
      </c>
      <c r="F28" s="8"/>
      <c r="G28" s="8"/>
      <c r="H28" s="8">
        <f t="shared" si="1"/>
        <v>0</v>
      </c>
    </row>
    <row r="29" spans="1:8" ht="15">
      <c r="A29" s="5" t="s">
        <v>56</v>
      </c>
      <c r="B29" s="6" t="s">
        <v>57</v>
      </c>
      <c r="C29" s="2"/>
      <c r="D29" s="2">
        <v>2160</v>
      </c>
      <c r="E29" s="2">
        <f t="shared" si="0"/>
        <v>2160</v>
      </c>
      <c r="F29" s="8"/>
      <c r="G29" s="8"/>
      <c r="H29" s="8">
        <f t="shared" si="1"/>
        <v>0</v>
      </c>
    </row>
    <row r="30" spans="1:8" ht="15">
      <c r="A30" s="5" t="s">
        <v>58</v>
      </c>
      <c r="B30" s="6" t="s">
        <v>59</v>
      </c>
      <c r="C30" s="2"/>
      <c r="D30" s="2">
        <v>2280</v>
      </c>
      <c r="E30" s="2">
        <f t="shared" si="0"/>
        <v>2280</v>
      </c>
      <c r="F30" s="8"/>
      <c r="G30" s="8"/>
      <c r="H30" s="8">
        <f t="shared" si="1"/>
        <v>0</v>
      </c>
    </row>
    <row r="31" spans="1:8" ht="15">
      <c r="A31" s="5" t="s">
        <v>60</v>
      </c>
      <c r="B31" s="6" t="s">
        <v>61</v>
      </c>
      <c r="C31" s="2"/>
      <c r="D31" s="2">
        <v>3060</v>
      </c>
      <c r="E31" s="2">
        <f t="shared" si="0"/>
        <v>3060</v>
      </c>
      <c r="F31" s="8"/>
      <c r="G31" s="8"/>
      <c r="H31" s="8">
        <f t="shared" si="1"/>
        <v>0</v>
      </c>
    </row>
    <row r="32" spans="1:8" ht="15">
      <c r="A32" s="5" t="s">
        <v>62</v>
      </c>
      <c r="B32" s="6" t="s">
        <v>63</v>
      </c>
      <c r="C32" s="2"/>
      <c r="D32" s="2">
        <v>2520</v>
      </c>
      <c r="E32" s="2">
        <f t="shared" si="0"/>
        <v>2520</v>
      </c>
      <c r="F32" s="8"/>
      <c r="G32" s="8"/>
      <c r="H32" s="8">
        <f t="shared" si="1"/>
        <v>0</v>
      </c>
    </row>
    <row r="33" spans="1:8" ht="15">
      <c r="A33" s="5" t="s">
        <v>64</v>
      </c>
      <c r="B33" s="6" t="s">
        <v>65</v>
      </c>
      <c r="C33" s="2"/>
      <c r="D33" s="2">
        <v>1680</v>
      </c>
      <c r="E33" s="2">
        <f t="shared" si="0"/>
        <v>1680</v>
      </c>
      <c r="F33" s="8"/>
      <c r="G33" s="8"/>
      <c r="H33" s="8">
        <f t="shared" si="1"/>
        <v>0</v>
      </c>
    </row>
    <row r="34" spans="1:8" ht="15">
      <c r="A34" s="5" t="s">
        <v>66</v>
      </c>
      <c r="B34" s="6" t="s">
        <v>67</v>
      </c>
      <c r="C34" s="2"/>
      <c r="D34" s="2">
        <v>2400</v>
      </c>
      <c r="E34" s="2">
        <f t="shared" si="0"/>
        <v>2400</v>
      </c>
      <c r="F34" s="8"/>
      <c r="G34" s="8"/>
      <c r="H34" s="8">
        <f t="shared" si="1"/>
        <v>0</v>
      </c>
    </row>
    <row r="35" spans="1:8" ht="15">
      <c r="A35" s="5" t="s">
        <v>68</v>
      </c>
      <c r="B35" s="6" t="s">
        <v>69</v>
      </c>
      <c r="C35" s="2"/>
      <c r="D35" s="2">
        <v>1080</v>
      </c>
      <c r="E35" s="2">
        <f t="shared" si="0"/>
        <v>1080</v>
      </c>
      <c r="F35" s="8"/>
      <c r="G35" s="8"/>
      <c r="H35" s="8">
        <f t="shared" si="1"/>
        <v>0</v>
      </c>
    </row>
    <row r="36" spans="1:8" ht="15">
      <c r="A36" s="5" t="s">
        <v>70</v>
      </c>
      <c r="B36" s="6" t="s">
        <v>71</v>
      </c>
      <c r="C36" s="2"/>
      <c r="D36" s="2">
        <v>1920</v>
      </c>
      <c r="E36" s="2">
        <f t="shared" si="0"/>
        <v>1920</v>
      </c>
      <c r="F36" s="8"/>
      <c r="G36" s="8"/>
      <c r="H36" s="8">
        <f t="shared" si="1"/>
        <v>0</v>
      </c>
    </row>
    <row r="37" spans="1:8" ht="15">
      <c r="A37" s="5" t="s">
        <v>72</v>
      </c>
      <c r="B37" s="6" t="s">
        <v>73</v>
      </c>
      <c r="C37" s="2"/>
      <c r="D37" s="2">
        <v>1920</v>
      </c>
      <c r="E37" s="2">
        <f t="shared" si="0"/>
        <v>1920</v>
      </c>
      <c r="F37" s="8"/>
      <c r="G37" s="8"/>
      <c r="H37" s="8">
        <f t="shared" si="1"/>
        <v>0</v>
      </c>
    </row>
    <row r="38" spans="1:8" ht="15">
      <c r="A38" s="5" t="s">
        <v>74</v>
      </c>
      <c r="B38" s="6" t="s">
        <v>75</v>
      </c>
      <c r="C38" s="2"/>
      <c r="D38" s="2">
        <v>2220</v>
      </c>
      <c r="E38" s="2">
        <f t="shared" si="0"/>
        <v>2220</v>
      </c>
      <c r="F38" s="8"/>
      <c r="G38" s="8"/>
      <c r="H38" s="8">
        <f t="shared" si="1"/>
        <v>0</v>
      </c>
    </row>
    <row r="39" spans="1:8" ht="15">
      <c r="A39" s="5" t="s">
        <v>76</v>
      </c>
      <c r="B39" s="6" t="s">
        <v>77</v>
      </c>
      <c r="C39" s="2"/>
      <c r="D39" s="2">
        <v>1140</v>
      </c>
      <c r="E39" s="2">
        <f t="shared" si="0"/>
        <v>1140</v>
      </c>
      <c r="F39" s="8"/>
      <c r="G39" s="8"/>
      <c r="H39" s="8">
        <f t="shared" si="1"/>
        <v>0</v>
      </c>
    </row>
    <row r="40" spans="1:8" ht="15">
      <c r="A40" s="5" t="s">
        <v>78</v>
      </c>
      <c r="B40" s="6" t="s">
        <v>79</v>
      </c>
      <c r="C40" s="2"/>
      <c r="D40" s="2">
        <v>840</v>
      </c>
      <c r="E40" s="2">
        <f t="shared" si="0"/>
        <v>840</v>
      </c>
      <c r="F40" s="8"/>
      <c r="G40" s="8"/>
      <c r="H40" s="8">
        <f t="shared" si="1"/>
        <v>0</v>
      </c>
    </row>
    <row r="41" spans="1:8" ht="15">
      <c r="A41" s="5" t="s">
        <v>80</v>
      </c>
      <c r="B41" s="6" t="s">
        <v>81</v>
      </c>
      <c r="C41" s="2"/>
      <c r="D41" s="2">
        <v>540</v>
      </c>
      <c r="E41" s="2">
        <f t="shared" si="0"/>
        <v>540</v>
      </c>
      <c r="F41" s="8"/>
      <c r="G41" s="8"/>
      <c r="H41" s="8">
        <f t="shared" si="1"/>
        <v>0</v>
      </c>
    </row>
    <row r="42" spans="1:8" ht="15">
      <c r="A42" s="5" t="s">
        <v>82</v>
      </c>
      <c r="B42" s="6" t="s">
        <v>83</v>
      </c>
      <c r="C42" s="2"/>
      <c r="D42" s="2">
        <v>2160</v>
      </c>
      <c r="E42" s="2">
        <f t="shared" si="0"/>
        <v>2160</v>
      </c>
      <c r="F42" s="8"/>
      <c r="G42" s="8"/>
      <c r="H42" s="8">
        <f t="shared" si="1"/>
        <v>0</v>
      </c>
    </row>
    <row r="43" spans="1:8" ht="15">
      <c r="A43" s="5" t="s">
        <v>84</v>
      </c>
      <c r="B43" s="6" t="s">
        <v>85</v>
      </c>
      <c r="C43" s="2"/>
      <c r="D43" s="2">
        <v>240</v>
      </c>
      <c r="E43" s="2">
        <f t="shared" si="0"/>
        <v>240</v>
      </c>
      <c r="F43" s="8"/>
      <c r="G43" s="8"/>
      <c r="H43" s="8">
        <f t="shared" si="1"/>
        <v>0</v>
      </c>
    </row>
    <row r="44" spans="1:8" ht="15">
      <c r="A44" s="5" t="s">
        <v>86</v>
      </c>
      <c r="B44" s="6" t="s">
        <v>87</v>
      </c>
      <c r="C44" s="2"/>
      <c r="D44" s="2">
        <v>1860</v>
      </c>
      <c r="E44" s="2">
        <f t="shared" si="0"/>
        <v>1860</v>
      </c>
      <c r="F44" s="8"/>
      <c r="G44" s="8"/>
      <c r="H44" s="8">
        <f t="shared" si="1"/>
        <v>0</v>
      </c>
    </row>
    <row r="45" spans="1:8" ht="15">
      <c r="A45" s="5" t="s">
        <v>88</v>
      </c>
      <c r="B45" s="6" t="s">
        <v>89</v>
      </c>
      <c r="C45" s="2"/>
      <c r="D45" s="2">
        <v>0</v>
      </c>
      <c r="E45" s="2">
        <f t="shared" si="0"/>
        <v>0</v>
      </c>
      <c r="F45" s="8"/>
      <c r="G45" s="8"/>
      <c r="H45" s="8">
        <f t="shared" si="1"/>
        <v>0</v>
      </c>
    </row>
    <row r="46" spans="1:8" ht="15">
      <c r="A46" s="5" t="s">
        <v>90</v>
      </c>
      <c r="B46" s="6" t="s">
        <v>91</v>
      </c>
      <c r="C46" s="2"/>
      <c r="D46" s="2">
        <v>1440</v>
      </c>
      <c r="E46" s="2">
        <f t="shared" si="0"/>
        <v>1440</v>
      </c>
      <c r="F46" s="8"/>
      <c r="G46" s="8"/>
      <c r="H46" s="8">
        <f t="shared" si="1"/>
        <v>0</v>
      </c>
    </row>
    <row r="47" spans="1:8" ht="15">
      <c r="A47" s="5" t="s">
        <v>92</v>
      </c>
      <c r="B47" s="6" t="s">
        <v>93</v>
      </c>
      <c r="C47" s="2"/>
      <c r="D47" s="2">
        <v>2145</v>
      </c>
      <c r="E47" s="2">
        <f t="shared" si="0"/>
        <v>2145</v>
      </c>
      <c r="F47" s="8"/>
      <c r="G47" s="8"/>
      <c r="H47" s="8">
        <f t="shared" si="1"/>
        <v>0</v>
      </c>
    </row>
    <row r="48" spans="1:8" ht="15">
      <c r="A48" s="5" t="s">
        <v>94</v>
      </c>
      <c r="B48" s="6" t="s">
        <v>95</v>
      </c>
      <c r="C48" s="2"/>
      <c r="D48" s="2">
        <v>510</v>
      </c>
      <c r="E48" s="2">
        <f t="shared" si="0"/>
        <v>510</v>
      </c>
      <c r="F48" s="8"/>
      <c r="G48" s="8"/>
      <c r="H48" s="8">
        <f t="shared" si="1"/>
        <v>0</v>
      </c>
    </row>
    <row r="49" spans="1:8" ht="15">
      <c r="A49" s="5" t="s">
        <v>96</v>
      </c>
      <c r="B49" s="6" t="s">
        <v>97</v>
      </c>
      <c r="C49" s="2">
        <v>21676.5</v>
      </c>
      <c r="D49" s="2">
        <v>5902</v>
      </c>
      <c r="E49" s="2">
        <f t="shared" si="0"/>
        <v>27578.5</v>
      </c>
      <c r="F49" s="8"/>
      <c r="G49" s="8"/>
      <c r="H49" s="8">
        <f t="shared" si="1"/>
        <v>0</v>
      </c>
    </row>
    <row r="50" spans="1:8" ht="15">
      <c r="A50" s="5" t="s">
        <v>98</v>
      </c>
      <c r="B50" s="6" t="s">
        <v>99</v>
      </c>
      <c r="C50" s="2">
        <v>10162.87</v>
      </c>
      <c r="D50" s="2"/>
      <c r="E50" s="2">
        <f t="shared" si="0"/>
        <v>10162.87</v>
      </c>
      <c r="F50" s="8"/>
      <c r="G50" s="8"/>
      <c r="H50" s="8">
        <f t="shared" si="1"/>
        <v>0</v>
      </c>
    </row>
    <row r="51" spans="1:8" ht="15">
      <c r="A51" s="5" t="s">
        <v>100</v>
      </c>
      <c r="B51" s="6" t="s">
        <v>101</v>
      </c>
      <c r="C51" s="2">
        <v>25153.21</v>
      </c>
      <c r="D51" s="2">
        <v>65381</v>
      </c>
      <c r="E51" s="2">
        <f t="shared" si="0"/>
        <v>90534.20999999999</v>
      </c>
      <c r="F51" s="8"/>
      <c r="G51" s="8"/>
      <c r="H51" s="8">
        <f t="shared" si="1"/>
        <v>0</v>
      </c>
    </row>
    <row r="52" spans="1:8" ht="15">
      <c r="A52" s="5" t="s">
        <v>102</v>
      </c>
      <c r="B52" s="6" t="s">
        <v>103</v>
      </c>
      <c r="C52" s="2">
        <v>29495.29</v>
      </c>
      <c r="D52" s="2">
        <v>33132</v>
      </c>
      <c r="E52" s="2">
        <f t="shared" si="0"/>
        <v>62627.29</v>
      </c>
      <c r="F52" s="8"/>
      <c r="G52" s="8"/>
      <c r="H52" s="8">
        <f t="shared" si="1"/>
        <v>0</v>
      </c>
    </row>
    <row r="53" spans="1:8" ht="15">
      <c r="A53" s="5" t="s">
        <v>104</v>
      </c>
      <c r="B53" s="6" t="s">
        <v>105</v>
      </c>
      <c r="C53" s="2">
        <v>26508.98</v>
      </c>
      <c r="D53" s="2">
        <v>6209</v>
      </c>
      <c r="E53" s="2">
        <f t="shared" si="0"/>
        <v>32717.98</v>
      </c>
      <c r="F53" s="8">
        <v>409.1</v>
      </c>
      <c r="G53" s="8"/>
      <c r="H53" s="8">
        <f t="shared" si="1"/>
        <v>409.1</v>
      </c>
    </row>
    <row r="54" spans="1:8" ht="15">
      <c r="A54" s="5" t="s">
        <v>106</v>
      </c>
      <c r="B54" s="6" t="s">
        <v>107</v>
      </c>
      <c r="C54" s="2">
        <v>23624.26</v>
      </c>
      <c r="D54" s="2"/>
      <c r="E54" s="2">
        <f t="shared" si="0"/>
        <v>23624.26</v>
      </c>
      <c r="F54" s="8"/>
      <c r="G54" s="8"/>
      <c r="H54" s="8">
        <f t="shared" si="1"/>
        <v>0</v>
      </c>
    </row>
    <row r="55" spans="1:8" ht="15">
      <c r="A55" s="5" t="s">
        <v>108</v>
      </c>
      <c r="B55" s="6" t="s">
        <v>109</v>
      </c>
      <c r="C55" s="2">
        <v>24710.05</v>
      </c>
      <c r="D55" s="2">
        <v>15150</v>
      </c>
      <c r="E55" s="2">
        <f t="shared" si="0"/>
        <v>39860.05</v>
      </c>
      <c r="F55" s="8"/>
      <c r="G55" s="8"/>
      <c r="H55" s="8">
        <f t="shared" si="1"/>
        <v>0</v>
      </c>
    </row>
    <row r="56" spans="1:8" ht="15">
      <c r="A56" s="5" t="s">
        <v>110</v>
      </c>
      <c r="B56" s="6" t="s">
        <v>111</v>
      </c>
      <c r="C56" s="2">
        <v>31718.5</v>
      </c>
      <c r="D56" s="2">
        <v>41580</v>
      </c>
      <c r="E56" s="2">
        <f t="shared" si="0"/>
        <v>73298.5</v>
      </c>
      <c r="F56" s="8">
        <v>128.28</v>
      </c>
      <c r="G56" s="8">
        <v>19600</v>
      </c>
      <c r="H56" s="8">
        <f t="shared" si="1"/>
        <v>19728.28</v>
      </c>
    </row>
    <row r="57" spans="1:8" ht="15.75" thickBot="1">
      <c r="A57" s="11" t="s">
        <v>112</v>
      </c>
      <c r="B57" s="6" t="s">
        <v>113</v>
      </c>
      <c r="C57" s="2">
        <v>18028.72</v>
      </c>
      <c r="D57" s="2"/>
      <c r="E57" s="2">
        <f t="shared" si="0"/>
        <v>18028.72</v>
      </c>
      <c r="F57" s="8"/>
      <c r="G57" s="8"/>
      <c r="H57" s="8">
        <f t="shared" si="1"/>
        <v>0</v>
      </c>
    </row>
    <row r="58" spans="1:8" ht="15.75" thickBot="1">
      <c r="A58" s="12"/>
      <c r="B58" s="5" t="s">
        <v>114</v>
      </c>
      <c r="C58" s="13">
        <f aca="true" t="shared" si="2" ref="C58:H58">SUM(C3:C57)</f>
        <v>875679.76</v>
      </c>
      <c r="D58" s="2">
        <f t="shared" si="2"/>
        <v>566960</v>
      </c>
      <c r="E58" s="2">
        <f t="shared" si="2"/>
        <v>1442639.7600000002</v>
      </c>
      <c r="F58" s="8">
        <f t="shared" si="2"/>
        <v>36153.81999999999</v>
      </c>
      <c r="G58" s="8">
        <f t="shared" si="2"/>
        <v>438682</v>
      </c>
      <c r="H58" s="8">
        <f t="shared" si="2"/>
        <v>474835.81999999995</v>
      </c>
    </row>
    <row r="60" ht="15">
      <c r="E60" s="15"/>
    </row>
    <row r="61" ht="15">
      <c r="E61" s="15"/>
    </row>
    <row r="62" ht="15">
      <c r="E62" s="15"/>
    </row>
    <row r="63" spans="5:8" ht="15">
      <c r="E63" s="15"/>
      <c r="H63" s="15"/>
    </row>
    <row r="65" ht="15">
      <c r="H65" s="15"/>
    </row>
  </sheetData>
  <sheetProtection/>
  <mergeCells count="2">
    <mergeCell ref="C1:E1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2022-06-03T10:39:58Z</cp:lastPrinted>
  <dcterms:created xsi:type="dcterms:W3CDTF">2022-05-27T07:31:00Z</dcterms:created>
  <dcterms:modified xsi:type="dcterms:W3CDTF">2022-07-22T08:19:06Z</dcterms:modified>
  <cp:category/>
  <cp:version/>
  <cp:contentType/>
  <cp:contentStatus/>
</cp:coreProperties>
</file>