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Paraclinic Iunie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<sst xmlns="http://schemas.openxmlformats.org/spreadsheetml/2006/main" count="122" uniqueCount="122">
  <si>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MONITOR IUNIE</t>
  </si>
  <si>
    <t>Nr.crt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</si>
  <si>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</si>
  <si>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</si>
  <si>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</si>
  <si>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</si>
  <si>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</si>
  <si>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</si>
  <si>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</si>
  <si>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</si>
  <si>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</si>
  <si>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</si>
  <si>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</si>
  <si>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</si>
  <si>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</si>
  <si>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</si>
  <si>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</si>
  <si>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</si>
  <si>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</si>
  <si>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</si>
  <si>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</si>
  <si>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</si>
  <si>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</si>
  <si>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</si>
  <si>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</si>
  <si>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</si>
  <si>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</si>
  <si>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</si>
  <si>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</si>
  <si>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</si>
  <si>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</si>
  <si>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</si>
  <si>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</si>
  <si>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</si>
  <si>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</si>
  <si>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</si>
  <si>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</si>
  <si>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</si>
  <si>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</si>
  <si>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</si>
  <si>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</si>
  <si>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</si>
  <si>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</si>
  <si>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</si>
  <si>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</si>
  <si>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</si>
  <si>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</si>
  <si>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</si>
  <si>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</si>
  <si>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</si>
  <si>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</si>
  <si>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</si>
  <si>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</si>
  <si>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</si>
  <si>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</si>
  <si>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</si>
  <si>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</si>
  <si>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</si>
  <si>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</si>
  <si>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</si>
  <si>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</si>
  <si>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</si>
  <si>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</si>
  <si>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</si>
  <si>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</si>
  <si>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</si>
  <si>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</si>
  <si>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</si>
  <si>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</si>
  <si>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</si>
  <si>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</si>
  <si>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</si>
  <si>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</si>
  <si>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</si>
  <si>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</si>
  <si>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</si>
  <si>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</si>
  <si>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</si>
  <si>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</si>
  <si>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</si>
  <si>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</si>
  <si>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</si>
  <si>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</si>
  <si>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</si>
  <si>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</si>
  <si>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</si>
  <si>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</si>
  <si>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</si>
  <si>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</si>
  <si>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</si>
  <si>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</si>
  <si>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</si>
  <si>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</si>
  <si>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</si>
  <si>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</si>
  <si>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</si>
  <si>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</si>
  <si>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</si>
  <si>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</si>
  <si>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</si>
  <si>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</si>
  <si>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</si>
  <si>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</si>
  <si>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</si>
  <si>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</si>
  <si>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</si>
  <si>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</si>
  <si>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</si>
  <si>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</si>
  <si>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</si>
  <si>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</si>
  <si>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</si>
  <si>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</si>
  <si>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</si>
  <si>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</si>
  <si>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Decont Iunie</t>
  </si>
  <si>
    <t>Lab Iunie decont</t>
  </si>
  <si>
    <t>Rx Iunie decont</t>
  </si>
  <si>
    <t>total Iunie decont</t>
  </si>
  <si>
    <t>Lab Monitor Iunie</t>
  </si>
  <si>
    <t>Rx Monitor Iunie</t>
  </si>
  <si>
    <t>Total Monitor Iunie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</si>
</sst>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1" fontId="3" fillId="34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21" fillId="34" borderId="0" xfId="0" applyFont="1" applyFill="1" applyAlignment="1">
      <alignment/>
    </xf>
    <xf numFmtId="4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B70" sqref="B68:B70"/>
    </sheetView>
  </sheetViews>
  <sheetFormatPr defaultColWidth="13.00390625" defaultRowHeight="15"/>
  <cols>
    <col min="1" max="1" width="5.57421875" style="20" customWidth="1"/>
    <col min="2" max="2" width="14.8515625" style="20" customWidth="1"/>
    <col min="3" max="3" width="52.57421875" style="20" customWidth="1"/>
    <col min="4" max="4" width="12.8515625" style="0" customWidth="1"/>
    <col min="5" max="6" width="12.421875" style="0" customWidth="1"/>
    <col min="7" max="7" width="12.8515625" style="0" customWidth="1"/>
    <col min="8" max="8" width="13.00390625" style="0" customWidth="1"/>
    <col min="9" max="9" width="13.140625" style="0" customWidth="1"/>
  </cols>
  <sheetData>
    <row r="1" spans="1:9" ht="30" customHeight="1">
      <c r="A1" s="1"/>
      <c r="B1" s="2"/>
      <c r="C1" s="2"/>
      <c r="D1" s="23" t="s">
        <v>115</v>
      </c>
      <c r="E1" s="23"/>
      <c r="F1" s="23"/>
      <c r="G1" s="24" t="s">
        <v>0</v>
      </c>
      <c r="H1" s="25"/>
      <c r="I1" s="26"/>
    </row>
    <row r="2" spans="1:9" ht="30.75" customHeight="1">
      <c r="A2" s="1" t="s">
        <v>1</v>
      </c>
      <c r="B2" s="2" t="s">
        <v>2</v>
      </c>
      <c r="C2" s="2" t="s">
        <v>3</v>
      </c>
      <c r="D2" s="21" t="s">
        <v>116</v>
      </c>
      <c r="E2" s="21" t="s">
        <v>117</v>
      </c>
      <c r="F2" s="21" t="s">
        <v>118</v>
      </c>
      <c r="G2" s="3" t="s">
        <v>119</v>
      </c>
      <c r="H2" s="3" t="s">
        <v>120</v>
      </c>
      <c r="I2" s="3" t="s">
        <v>121</v>
      </c>
    </row>
    <row r="3" spans="1:9" ht="15">
      <c r="A3" s="5">
        <v>1</v>
      </c>
      <c r="B3" s="6" t="s">
        <v>4</v>
      </c>
      <c r="C3" s="7" t="s">
        <v>5</v>
      </c>
      <c r="D3" s="4">
        <v>40699.49</v>
      </c>
      <c r="E3" s="4"/>
      <c r="F3" s="4">
        <f>D3+E3</f>
        <v>40699.49</v>
      </c>
      <c r="G3" s="8">
        <v>2456.5</v>
      </c>
      <c r="H3" s="9"/>
      <c r="I3" s="10">
        <f>G3+H3</f>
        <v>2456.5</v>
      </c>
    </row>
    <row r="4" spans="1:9" ht="15">
      <c r="A4" s="5">
        <v>2</v>
      </c>
      <c r="B4" s="6" t="s">
        <v>6</v>
      </c>
      <c r="C4" s="7" t="s">
        <v>7</v>
      </c>
      <c r="D4" s="4">
        <v>30711.93</v>
      </c>
      <c r="E4" s="4"/>
      <c r="F4" s="4">
        <f aca="true" t="shared" si="0" ref="F4:F57">D4+E4</f>
        <v>30711.93</v>
      </c>
      <c r="G4" s="8"/>
      <c r="H4" s="8"/>
      <c r="I4" s="10">
        <f aca="true" t="shared" si="1" ref="I4:I57">G4+H4</f>
        <v>0</v>
      </c>
    </row>
    <row r="5" spans="1:9" ht="15">
      <c r="A5" s="5">
        <v>3</v>
      </c>
      <c r="B5" s="6" t="s">
        <v>8</v>
      </c>
      <c r="C5" s="7" t="s">
        <v>9</v>
      </c>
      <c r="D5" s="4">
        <v>42211.36</v>
      </c>
      <c r="E5" s="4"/>
      <c r="F5" s="4">
        <f t="shared" si="0"/>
        <v>42211.36</v>
      </c>
      <c r="G5" s="8">
        <v>6261.73</v>
      </c>
      <c r="H5" s="8"/>
      <c r="I5" s="10">
        <f t="shared" si="1"/>
        <v>6261.73</v>
      </c>
    </row>
    <row r="6" spans="1:9" ht="15">
      <c r="A6" s="5">
        <v>4</v>
      </c>
      <c r="B6" s="6" t="s">
        <v>10</v>
      </c>
      <c r="C6" s="7" t="s">
        <v>11</v>
      </c>
      <c r="D6" s="11">
        <v>42710.76</v>
      </c>
      <c r="E6" s="4"/>
      <c r="F6" s="4">
        <f t="shared" si="0"/>
        <v>42710.76</v>
      </c>
      <c r="G6" s="8">
        <v>1211.78</v>
      </c>
      <c r="H6" s="8"/>
      <c r="I6" s="10">
        <f t="shared" si="1"/>
        <v>1211.78</v>
      </c>
    </row>
    <row r="7" spans="1:9" ht="15">
      <c r="A7" s="5">
        <v>5</v>
      </c>
      <c r="B7" s="6" t="s">
        <v>12</v>
      </c>
      <c r="C7" s="7" t="s">
        <v>13</v>
      </c>
      <c r="D7" s="11">
        <v>39627.65</v>
      </c>
      <c r="E7" s="4"/>
      <c r="F7" s="4">
        <f t="shared" si="0"/>
        <v>39627.65</v>
      </c>
      <c r="G7" s="8">
        <v>9180.02</v>
      </c>
      <c r="H7" s="8"/>
      <c r="I7" s="10">
        <f t="shared" si="1"/>
        <v>9180.02</v>
      </c>
    </row>
    <row r="8" spans="1:9" ht="15">
      <c r="A8" s="5">
        <v>6</v>
      </c>
      <c r="B8" s="6" t="s">
        <v>14</v>
      </c>
      <c r="C8" s="7" t="s">
        <v>15</v>
      </c>
      <c r="D8" s="11">
        <v>40130.73</v>
      </c>
      <c r="E8" s="4"/>
      <c r="F8" s="4">
        <f t="shared" si="0"/>
        <v>40130.73</v>
      </c>
      <c r="G8" s="8"/>
      <c r="H8" s="8"/>
      <c r="I8" s="10">
        <f t="shared" si="1"/>
        <v>0</v>
      </c>
    </row>
    <row r="9" spans="1:9" ht="15">
      <c r="A9" s="5">
        <v>7</v>
      </c>
      <c r="B9" s="6" t="s">
        <v>16</v>
      </c>
      <c r="C9" s="7" t="s">
        <v>17</v>
      </c>
      <c r="D9" s="11">
        <v>28802.83</v>
      </c>
      <c r="E9" s="4"/>
      <c r="F9" s="4">
        <f t="shared" si="0"/>
        <v>28802.83</v>
      </c>
      <c r="G9" s="8">
        <v>4330.11</v>
      </c>
      <c r="H9" s="8"/>
      <c r="I9" s="10">
        <f t="shared" si="1"/>
        <v>4330.11</v>
      </c>
    </row>
    <row r="10" spans="1:9" ht="15">
      <c r="A10" s="5">
        <v>8</v>
      </c>
      <c r="B10" s="6" t="s">
        <v>18</v>
      </c>
      <c r="C10" s="7" t="s">
        <v>19</v>
      </c>
      <c r="D10" s="11">
        <v>29022.02</v>
      </c>
      <c r="E10" s="4"/>
      <c r="F10" s="4">
        <f t="shared" si="0"/>
        <v>29022.02</v>
      </c>
      <c r="G10" s="8">
        <v>2797.43</v>
      </c>
      <c r="H10" s="8"/>
      <c r="I10" s="10">
        <f t="shared" si="1"/>
        <v>2797.43</v>
      </c>
    </row>
    <row r="11" spans="1:9" ht="15">
      <c r="A11" s="5">
        <v>9</v>
      </c>
      <c r="B11" s="6" t="s">
        <v>20</v>
      </c>
      <c r="C11" s="7" t="s">
        <v>21</v>
      </c>
      <c r="D11" s="11">
        <v>40440.85</v>
      </c>
      <c r="E11" s="4"/>
      <c r="F11" s="4">
        <f t="shared" si="0"/>
        <v>40440.85</v>
      </c>
      <c r="G11" s="8">
        <v>1655.58</v>
      </c>
      <c r="H11" s="8"/>
      <c r="I11" s="10">
        <f t="shared" si="1"/>
        <v>1655.58</v>
      </c>
    </row>
    <row r="12" spans="1:9" ht="15">
      <c r="A12" s="5">
        <v>10</v>
      </c>
      <c r="B12" s="6" t="s">
        <v>22</v>
      </c>
      <c r="C12" s="7" t="s">
        <v>23</v>
      </c>
      <c r="D12" s="11">
        <v>24920.96</v>
      </c>
      <c r="E12" s="4">
        <v>30100</v>
      </c>
      <c r="F12" s="4">
        <f t="shared" si="0"/>
        <v>55020.96</v>
      </c>
      <c r="G12" s="8">
        <v>586.3</v>
      </c>
      <c r="H12" s="8">
        <v>10950</v>
      </c>
      <c r="I12" s="10">
        <f t="shared" si="1"/>
        <v>11536.3</v>
      </c>
    </row>
    <row r="13" spans="1:9" ht="15">
      <c r="A13" s="5">
        <v>11</v>
      </c>
      <c r="B13" s="6" t="s">
        <v>24</v>
      </c>
      <c r="C13" s="7" t="s">
        <v>25</v>
      </c>
      <c r="D13" s="11">
        <v>41703.98</v>
      </c>
      <c r="E13" s="4"/>
      <c r="F13" s="4">
        <f t="shared" si="0"/>
        <v>41703.98</v>
      </c>
      <c r="G13" s="8">
        <v>1185.87</v>
      </c>
      <c r="H13" s="8"/>
      <c r="I13" s="10">
        <f t="shared" si="1"/>
        <v>1185.87</v>
      </c>
    </row>
    <row r="14" spans="1:9" ht="15">
      <c r="A14" s="5">
        <v>12</v>
      </c>
      <c r="B14" s="6" t="s">
        <v>26</v>
      </c>
      <c r="C14" s="7" t="s">
        <v>27</v>
      </c>
      <c r="D14" s="11">
        <v>26725.13</v>
      </c>
      <c r="E14" s="4"/>
      <c r="F14" s="4">
        <f t="shared" si="0"/>
        <v>26725.13</v>
      </c>
      <c r="G14" s="8">
        <v>2007.27</v>
      </c>
      <c r="H14" s="8"/>
      <c r="I14" s="10">
        <f t="shared" si="1"/>
        <v>2007.27</v>
      </c>
    </row>
    <row r="15" spans="1:9" ht="15">
      <c r="A15" s="5">
        <v>13</v>
      </c>
      <c r="B15" s="6" t="s">
        <v>28</v>
      </c>
      <c r="C15" s="7" t="s">
        <v>29</v>
      </c>
      <c r="D15" s="11">
        <v>16523.65</v>
      </c>
      <c r="E15" s="4">
        <v>4074</v>
      </c>
      <c r="F15" s="4">
        <f t="shared" si="0"/>
        <v>20597.65</v>
      </c>
      <c r="G15" s="8">
        <v>225.78</v>
      </c>
      <c r="H15" s="8"/>
      <c r="I15" s="10">
        <f t="shared" si="1"/>
        <v>225.78</v>
      </c>
    </row>
    <row r="16" spans="1:9" ht="15">
      <c r="A16" s="5">
        <v>14</v>
      </c>
      <c r="B16" s="6" t="s">
        <v>30</v>
      </c>
      <c r="C16" s="7" t="s">
        <v>31</v>
      </c>
      <c r="D16" s="11">
        <v>32198.68</v>
      </c>
      <c r="E16" s="4">
        <v>49535</v>
      </c>
      <c r="F16" s="4">
        <f t="shared" si="0"/>
        <v>81733.68</v>
      </c>
      <c r="G16" s="8">
        <v>13205.44</v>
      </c>
      <c r="H16" s="8">
        <v>235485</v>
      </c>
      <c r="I16" s="10">
        <f t="shared" si="1"/>
        <v>248690.44</v>
      </c>
    </row>
    <row r="17" spans="1:9" ht="15">
      <c r="A17" s="5">
        <v>15</v>
      </c>
      <c r="B17" s="6" t="s">
        <v>32</v>
      </c>
      <c r="C17" s="7" t="s">
        <v>33</v>
      </c>
      <c r="D17" s="11"/>
      <c r="E17" s="4">
        <v>6063</v>
      </c>
      <c r="F17" s="4">
        <f t="shared" si="0"/>
        <v>6063</v>
      </c>
      <c r="G17" s="8"/>
      <c r="H17" s="8"/>
      <c r="I17" s="10">
        <f t="shared" si="1"/>
        <v>0</v>
      </c>
    </row>
    <row r="18" spans="1:9" ht="15">
      <c r="A18" s="5">
        <v>16</v>
      </c>
      <c r="B18" s="6" t="s">
        <v>34</v>
      </c>
      <c r="C18" s="7" t="s">
        <v>35</v>
      </c>
      <c r="D18" s="11">
        <v>27990.53</v>
      </c>
      <c r="E18" s="4"/>
      <c r="F18" s="4">
        <f t="shared" si="0"/>
        <v>27990.53</v>
      </c>
      <c r="G18" s="8">
        <v>10104.82</v>
      </c>
      <c r="H18" s="8"/>
      <c r="I18" s="10">
        <f t="shared" si="1"/>
        <v>10104.82</v>
      </c>
    </row>
    <row r="19" spans="1:9" ht="15">
      <c r="A19" s="5">
        <v>17</v>
      </c>
      <c r="B19" s="6" t="s">
        <v>36</v>
      </c>
      <c r="C19" s="7" t="s">
        <v>37</v>
      </c>
      <c r="D19" s="11">
        <v>36502.17</v>
      </c>
      <c r="E19" s="4">
        <v>71205</v>
      </c>
      <c r="F19" s="4">
        <f t="shared" si="0"/>
        <v>107707.17</v>
      </c>
      <c r="G19" s="8">
        <v>7535.09</v>
      </c>
      <c r="H19" s="8">
        <v>36305</v>
      </c>
      <c r="I19" s="10">
        <f t="shared" si="1"/>
        <v>43840.09</v>
      </c>
    </row>
    <row r="20" spans="1:9" ht="15">
      <c r="A20" s="5">
        <v>18</v>
      </c>
      <c r="B20" s="6" t="s">
        <v>38</v>
      </c>
      <c r="C20" s="7" t="s">
        <v>39</v>
      </c>
      <c r="D20" s="11">
        <v>22365.18</v>
      </c>
      <c r="E20" s="4">
        <v>83925</v>
      </c>
      <c r="F20" s="4">
        <f t="shared" si="0"/>
        <v>106290.18</v>
      </c>
      <c r="G20" s="8">
        <v>1222.85</v>
      </c>
      <c r="H20" s="8">
        <v>82880</v>
      </c>
      <c r="I20" s="10">
        <f t="shared" si="1"/>
        <v>84102.85</v>
      </c>
    </row>
    <row r="21" spans="1:9" ht="15">
      <c r="A21" s="5">
        <v>19</v>
      </c>
      <c r="B21" s="6" t="s">
        <v>40</v>
      </c>
      <c r="C21" s="7" t="s">
        <v>41</v>
      </c>
      <c r="D21" s="11"/>
      <c r="E21" s="4">
        <v>61100</v>
      </c>
      <c r="F21" s="4">
        <f t="shared" si="0"/>
        <v>61100</v>
      </c>
      <c r="G21" s="8"/>
      <c r="H21" s="8">
        <v>13400</v>
      </c>
      <c r="I21" s="10">
        <f t="shared" si="1"/>
        <v>13400</v>
      </c>
    </row>
    <row r="22" spans="1:9" ht="15">
      <c r="A22" s="5">
        <v>20</v>
      </c>
      <c r="B22" s="6" t="s">
        <v>42</v>
      </c>
      <c r="C22" s="7" t="s">
        <v>43</v>
      </c>
      <c r="D22" s="4"/>
      <c r="E22" s="4">
        <v>41355</v>
      </c>
      <c r="F22" s="4">
        <f t="shared" si="0"/>
        <v>41355</v>
      </c>
      <c r="G22" s="8"/>
      <c r="H22" s="8">
        <v>184160</v>
      </c>
      <c r="I22" s="10">
        <f t="shared" si="1"/>
        <v>184160</v>
      </c>
    </row>
    <row r="23" spans="1:9" ht="15">
      <c r="A23" s="5">
        <v>21</v>
      </c>
      <c r="B23" s="6" t="s">
        <v>44</v>
      </c>
      <c r="C23" s="7" t="s">
        <v>45</v>
      </c>
      <c r="D23" s="4">
        <v>24764.36</v>
      </c>
      <c r="E23" s="4">
        <v>8549</v>
      </c>
      <c r="F23" s="4">
        <f t="shared" si="0"/>
        <v>33313.36</v>
      </c>
      <c r="G23" s="8">
        <v>1239.74</v>
      </c>
      <c r="H23" s="8"/>
      <c r="I23" s="10">
        <f t="shared" si="1"/>
        <v>1239.74</v>
      </c>
    </row>
    <row r="24" spans="1:9" ht="15">
      <c r="A24" s="5">
        <v>22</v>
      </c>
      <c r="B24" s="6" t="s">
        <v>46</v>
      </c>
      <c r="C24" s="7" t="s">
        <v>47</v>
      </c>
      <c r="D24" s="4">
        <v>37686.24</v>
      </c>
      <c r="E24" s="4"/>
      <c r="F24" s="4">
        <f t="shared" si="0"/>
        <v>37686.24</v>
      </c>
      <c r="G24" s="8">
        <v>8242.24</v>
      </c>
      <c r="H24" s="8"/>
      <c r="I24" s="10">
        <f t="shared" si="1"/>
        <v>8242.24</v>
      </c>
    </row>
    <row r="25" spans="1:9" ht="15">
      <c r="A25" s="5">
        <v>23</v>
      </c>
      <c r="B25" s="6" t="s">
        <v>48</v>
      </c>
      <c r="C25" s="7" t="s">
        <v>49</v>
      </c>
      <c r="D25" s="4">
        <v>19735.16</v>
      </c>
      <c r="E25" s="4"/>
      <c r="F25" s="4">
        <f t="shared" si="0"/>
        <v>19735.16</v>
      </c>
      <c r="G25" s="8"/>
      <c r="H25" s="8"/>
      <c r="I25" s="10">
        <f t="shared" si="1"/>
        <v>0</v>
      </c>
    </row>
    <row r="26" spans="1:9" ht="15">
      <c r="A26" s="5">
        <v>24</v>
      </c>
      <c r="B26" s="6" t="s">
        <v>50</v>
      </c>
      <c r="C26" s="7" t="s">
        <v>51</v>
      </c>
      <c r="D26" s="4">
        <v>30684.27</v>
      </c>
      <c r="E26" s="4"/>
      <c r="F26" s="4">
        <f t="shared" si="0"/>
        <v>30684.27</v>
      </c>
      <c r="G26" s="8">
        <v>753.74</v>
      </c>
      <c r="H26" s="8"/>
      <c r="I26" s="10">
        <f t="shared" si="1"/>
        <v>753.74</v>
      </c>
    </row>
    <row r="27" spans="1:9" ht="15">
      <c r="A27" s="5">
        <v>25</v>
      </c>
      <c r="B27" s="6" t="s">
        <v>52</v>
      </c>
      <c r="C27" s="7" t="s">
        <v>53</v>
      </c>
      <c r="D27" s="4"/>
      <c r="E27" s="4">
        <v>32205</v>
      </c>
      <c r="F27" s="4">
        <f t="shared" si="0"/>
        <v>32205</v>
      </c>
      <c r="G27" s="8"/>
      <c r="H27" s="8"/>
      <c r="I27" s="10">
        <f t="shared" si="1"/>
        <v>0</v>
      </c>
    </row>
    <row r="28" spans="1:9" ht="15">
      <c r="A28" s="5">
        <v>26</v>
      </c>
      <c r="B28" s="6" t="s">
        <v>54</v>
      </c>
      <c r="C28" s="7" t="s">
        <v>55</v>
      </c>
      <c r="D28" s="4"/>
      <c r="E28" s="4">
        <v>600</v>
      </c>
      <c r="F28" s="4">
        <f t="shared" si="0"/>
        <v>600</v>
      </c>
      <c r="G28" s="8"/>
      <c r="H28" s="8"/>
      <c r="I28" s="10">
        <f t="shared" si="1"/>
        <v>0</v>
      </c>
    </row>
    <row r="29" spans="1:9" ht="15">
      <c r="A29" s="5">
        <v>27</v>
      </c>
      <c r="B29" s="6" t="s">
        <v>56</v>
      </c>
      <c r="C29" s="7" t="s">
        <v>57</v>
      </c>
      <c r="D29" s="4"/>
      <c r="E29" s="4">
        <v>2220</v>
      </c>
      <c r="F29" s="4">
        <f t="shared" si="0"/>
        <v>2220</v>
      </c>
      <c r="G29" s="8"/>
      <c r="H29" s="8"/>
      <c r="I29" s="10">
        <f t="shared" si="1"/>
        <v>0</v>
      </c>
    </row>
    <row r="30" spans="1:9" ht="15">
      <c r="A30" s="5">
        <v>28</v>
      </c>
      <c r="B30" s="6" t="s">
        <v>58</v>
      </c>
      <c r="C30" s="7" t="s">
        <v>59</v>
      </c>
      <c r="D30" s="4"/>
      <c r="E30" s="4">
        <v>2340</v>
      </c>
      <c r="F30" s="4">
        <f t="shared" si="0"/>
        <v>2340</v>
      </c>
      <c r="G30" s="8"/>
      <c r="H30" s="8"/>
      <c r="I30" s="10">
        <f t="shared" si="1"/>
        <v>0</v>
      </c>
    </row>
    <row r="31" spans="1:9" ht="15">
      <c r="A31" s="5">
        <v>29</v>
      </c>
      <c r="B31" s="6" t="s">
        <v>60</v>
      </c>
      <c r="C31" s="7" t="s">
        <v>61</v>
      </c>
      <c r="D31" s="4"/>
      <c r="E31" s="4">
        <v>3120</v>
      </c>
      <c r="F31" s="4">
        <f t="shared" si="0"/>
        <v>3120</v>
      </c>
      <c r="G31" s="8"/>
      <c r="H31" s="8"/>
      <c r="I31" s="10">
        <f t="shared" si="1"/>
        <v>0</v>
      </c>
    </row>
    <row r="32" spans="1:9" ht="15">
      <c r="A32" s="5">
        <v>30</v>
      </c>
      <c r="B32" s="6" t="s">
        <v>62</v>
      </c>
      <c r="C32" s="7" t="s">
        <v>63</v>
      </c>
      <c r="D32" s="4"/>
      <c r="E32" s="4">
        <v>2700</v>
      </c>
      <c r="F32" s="4">
        <f t="shared" si="0"/>
        <v>2700</v>
      </c>
      <c r="G32" s="8"/>
      <c r="H32" s="8"/>
      <c r="I32" s="10">
        <f t="shared" si="1"/>
        <v>0</v>
      </c>
    </row>
    <row r="33" spans="1:9" ht="15">
      <c r="A33" s="5">
        <v>31</v>
      </c>
      <c r="B33" s="6" t="s">
        <v>64</v>
      </c>
      <c r="C33" s="7" t="s">
        <v>65</v>
      </c>
      <c r="D33" s="4"/>
      <c r="E33" s="4">
        <v>1740</v>
      </c>
      <c r="F33" s="4">
        <f t="shared" si="0"/>
        <v>1740</v>
      </c>
      <c r="G33" s="8"/>
      <c r="H33" s="8"/>
      <c r="I33" s="10">
        <f t="shared" si="1"/>
        <v>0</v>
      </c>
    </row>
    <row r="34" spans="1:9" ht="15">
      <c r="A34" s="5">
        <v>32</v>
      </c>
      <c r="B34" s="6" t="s">
        <v>66</v>
      </c>
      <c r="C34" s="7" t="s">
        <v>67</v>
      </c>
      <c r="D34" s="4"/>
      <c r="E34" s="4">
        <v>2400</v>
      </c>
      <c r="F34" s="4">
        <f t="shared" si="0"/>
        <v>2400</v>
      </c>
      <c r="G34" s="8"/>
      <c r="H34" s="8"/>
      <c r="I34" s="10">
        <f t="shared" si="1"/>
        <v>0</v>
      </c>
    </row>
    <row r="35" spans="1:9" ht="15">
      <c r="A35" s="5">
        <v>33</v>
      </c>
      <c r="B35" s="6" t="s">
        <v>68</v>
      </c>
      <c r="C35" s="7" t="s">
        <v>69</v>
      </c>
      <c r="D35" s="4"/>
      <c r="E35" s="4">
        <v>1140</v>
      </c>
      <c r="F35" s="4">
        <f t="shared" si="0"/>
        <v>1140</v>
      </c>
      <c r="G35" s="8"/>
      <c r="H35" s="8"/>
      <c r="I35" s="10">
        <f t="shared" si="1"/>
        <v>0</v>
      </c>
    </row>
    <row r="36" spans="1:9" ht="15">
      <c r="A36" s="5">
        <v>34</v>
      </c>
      <c r="B36" s="6" t="s">
        <v>70</v>
      </c>
      <c r="C36" s="7" t="s">
        <v>71</v>
      </c>
      <c r="D36" s="4"/>
      <c r="E36" s="4">
        <v>1620</v>
      </c>
      <c r="F36" s="4">
        <f t="shared" si="0"/>
        <v>1620</v>
      </c>
      <c r="G36" s="8"/>
      <c r="H36" s="8"/>
      <c r="I36" s="10">
        <f t="shared" si="1"/>
        <v>0</v>
      </c>
    </row>
    <row r="37" spans="1:9" ht="15">
      <c r="A37" s="5">
        <v>35</v>
      </c>
      <c r="B37" s="6" t="s">
        <v>72</v>
      </c>
      <c r="C37" s="7" t="s">
        <v>73</v>
      </c>
      <c r="D37" s="4"/>
      <c r="E37" s="4">
        <v>1920</v>
      </c>
      <c r="F37" s="4">
        <f t="shared" si="0"/>
        <v>1920</v>
      </c>
      <c r="G37" s="8"/>
      <c r="H37" s="8"/>
      <c r="I37" s="10">
        <f t="shared" si="1"/>
        <v>0</v>
      </c>
    </row>
    <row r="38" spans="1:9" ht="15">
      <c r="A38" s="5">
        <v>36</v>
      </c>
      <c r="B38" s="6" t="s">
        <v>74</v>
      </c>
      <c r="C38" s="7" t="s">
        <v>75</v>
      </c>
      <c r="D38" s="4"/>
      <c r="E38" s="4">
        <v>2280</v>
      </c>
      <c r="F38" s="4">
        <f t="shared" si="0"/>
        <v>2280</v>
      </c>
      <c r="G38" s="8"/>
      <c r="H38" s="8"/>
      <c r="I38" s="10">
        <f t="shared" si="1"/>
        <v>0</v>
      </c>
    </row>
    <row r="39" spans="1:9" ht="15">
      <c r="A39" s="5">
        <v>37</v>
      </c>
      <c r="B39" s="6" t="s">
        <v>76</v>
      </c>
      <c r="C39" s="7" t="s">
        <v>77</v>
      </c>
      <c r="D39" s="4"/>
      <c r="E39" s="4">
        <v>1020</v>
      </c>
      <c r="F39" s="4">
        <f t="shared" si="0"/>
        <v>1020</v>
      </c>
      <c r="G39" s="8"/>
      <c r="H39" s="8"/>
      <c r="I39" s="10">
        <f t="shared" si="1"/>
        <v>0</v>
      </c>
    </row>
    <row r="40" spans="1:9" ht="15">
      <c r="A40" s="5">
        <v>38</v>
      </c>
      <c r="B40" s="6" t="s">
        <v>78</v>
      </c>
      <c r="C40" s="7" t="s">
        <v>79</v>
      </c>
      <c r="D40" s="4"/>
      <c r="E40" s="4">
        <v>840</v>
      </c>
      <c r="F40" s="4">
        <f t="shared" si="0"/>
        <v>840</v>
      </c>
      <c r="G40" s="8"/>
      <c r="H40" s="8"/>
      <c r="I40" s="10">
        <f t="shared" si="1"/>
        <v>0</v>
      </c>
    </row>
    <row r="41" spans="1:9" ht="15">
      <c r="A41" s="5">
        <v>39</v>
      </c>
      <c r="B41" s="6" t="s">
        <v>80</v>
      </c>
      <c r="C41" s="7" t="s">
        <v>81</v>
      </c>
      <c r="D41" s="4"/>
      <c r="E41" s="4">
        <v>780</v>
      </c>
      <c r="F41" s="4">
        <f t="shared" si="0"/>
        <v>780</v>
      </c>
      <c r="G41" s="8"/>
      <c r="H41" s="8"/>
      <c r="I41" s="10">
        <f t="shared" si="1"/>
        <v>0</v>
      </c>
    </row>
    <row r="42" spans="1:9" ht="15">
      <c r="A42" s="5">
        <v>40</v>
      </c>
      <c r="B42" s="6" t="s">
        <v>82</v>
      </c>
      <c r="C42" s="7" t="s">
        <v>83</v>
      </c>
      <c r="D42" s="4"/>
      <c r="E42" s="4">
        <v>2220</v>
      </c>
      <c r="F42" s="4">
        <f t="shared" si="0"/>
        <v>2220</v>
      </c>
      <c r="G42" s="8"/>
      <c r="H42" s="8"/>
      <c r="I42" s="10">
        <f t="shared" si="1"/>
        <v>0</v>
      </c>
    </row>
    <row r="43" spans="1:9" ht="15">
      <c r="A43" s="5">
        <v>41</v>
      </c>
      <c r="B43" s="6" t="s">
        <v>84</v>
      </c>
      <c r="C43" s="7" t="s">
        <v>85</v>
      </c>
      <c r="D43" s="4"/>
      <c r="E43" s="4">
        <v>240</v>
      </c>
      <c r="F43" s="4">
        <f t="shared" si="0"/>
        <v>240</v>
      </c>
      <c r="G43" s="8"/>
      <c r="H43" s="8"/>
      <c r="I43" s="10">
        <f t="shared" si="1"/>
        <v>0</v>
      </c>
    </row>
    <row r="44" spans="1:9" ht="15">
      <c r="A44" s="5">
        <v>42</v>
      </c>
      <c r="B44" s="6" t="s">
        <v>86</v>
      </c>
      <c r="C44" s="7" t="s">
        <v>87</v>
      </c>
      <c r="D44" s="4"/>
      <c r="E44" s="4">
        <v>1920</v>
      </c>
      <c r="F44" s="4">
        <f t="shared" si="0"/>
        <v>1920</v>
      </c>
      <c r="G44" s="8"/>
      <c r="H44" s="8"/>
      <c r="I44" s="10">
        <f t="shared" si="1"/>
        <v>0</v>
      </c>
    </row>
    <row r="45" spans="1:9" ht="15">
      <c r="A45" s="5">
        <v>43</v>
      </c>
      <c r="B45" s="6" t="s">
        <v>88</v>
      </c>
      <c r="C45" s="7" t="s">
        <v>89</v>
      </c>
      <c r="D45" s="4"/>
      <c r="E45" s="4">
        <v>0</v>
      </c>
      <c r="F45" s="4">
        <f t="shared" si="0"/>
        <v>0</v>
      </c>
      <c r="G45" s="8"/>
      <c r="H45" s="8"/>
      <c r="I45" s="10">
        <f t="shared" si="1"/>
        <v>0</v>
      </c>
    </row>
    <row r="46" spans="1:9" ht="15">
      <c r="A46" s="5">
        <v>44</v>
      </c>
      <c r="B46" s="6" t="s">
        <v>90</v>
      </c>
      <c r="C46" s="7" t="s">
        <v>91</v>
      </c>
      <c r="D46" s="4"/>
      <c r="E46" s="4">
        <v>1500</v>
      </c>
      <c r="F46" s="4">
        <f t="shared" si="0"/>
        <v>1500</v>
      </c>
      <c r="G46" s="8"/>
      <c r="H46" s="8"/>
      <c r="I46" s="10">
        <f t="shared" si="1"/>
        <v>0</v>
      </c>
    </row>
    <row r="47" spans="1:9" ht="15">
      <c r="A47" s="5">
        <v>45</v>
      </c>
      <c r="B47" s="6" t="s">
        <v>92</v>
      </c>
      <c r="C47" s="7" t="s">
        <v>93</v>
      </c>
      <c r="D47" s="4"/>
      <c r="E47" s="4">
        <v>2535</v>
      </c>
      <c r="F47" s="4">
        <f t="shared" si="0"/>
        <v>2535</v>
      </c>
      <c r="G47" s="8"/>
      <c r="H47" s="8"/>
      <c r="I47" s="10">
        <f t="shared" si="1"/>
        <v>0</v>
      </c>
    </row>
    <row r="48" spans="1:9" ht="15">
      <c r="A48" s="5">
        <v>46</v>
      </c>
      <c r="B48" s="6" t="s">
        <v>94</v>
      </c>
      <c r="C48" s="7" t="s">
        <v>95</v>
      </c>
      <c r="D48" s="4"/>
      <c r="E48" s="4">
        <v>270</v>
      </c>
      <c r="F48" s="4">
        <f t="shared" si="0"/>
        <v>270</v>
      </c>
      <c r="G48" s="8"/>
      <c r="H48" s="8"/>
      <c r="I48" s="10">
        <f t="shared" si="1"/>
        <v>0</v>
      </c>
    </row>
    <row r="49" spans="1:9" ht="15">
      <c r="A49" s="5">
        <v>47</v>
      </c>
      <c r="B49" s="6" t="s">
        <v>96</v>
      </c>
      <c r="C49" s="7" t="s">
        <v>97</v>
      </c>
      <c r="D49" s="4">
        <v>20389.19</v>
      </c>
      <c r="E49" s="4">
        <v>4479</v>
      </c>
      <c r="F49" s="4">
        <f t="shared" si="0"/>
        <v>24868.19</v>
      </c>
      <c r="G49" s="8"/>
      <c r="H49" s="8"/>
      <c r="I49" s="10">
        <f t="shared" si="1"/>
        <v>0</v>
      </c>
    </row>
    <row r="50" spans="1:9" ht="15">
      <c r="A50" s="5">
        <v>48</v>
      </c>
      <c r="B50" s="6" t="s">
        <v>98</v>
      </c>
      <c r="C50" s="7" t="s">
        <v>99</v>
      </c>
      <c r="D50" s="4">
        <v>8806.85</v>
      </c>
      <c r="E50" s="4"/>
      <c r="F50" s="4">
        <f t="shared" si="0"/>
        <v>8806.85</v>
      </c>
      <c r="G50" s="8"/>
      <c r="H50" s="8"/>
      <c r="I50" s="10">
        <f t="shared" si="1"/>
        <v>0</v>
      </c>
    </row>
    <row r="51" spans="1:9" ht="15">
      <c r="A51" s="5">
        <v>49</v>
      </c>
      <c r="B51" s="6" t="s">
        <v>100</v>
      </c>
      <c r="C51" s="7" t="s">
        <v>101</v>
      </c>
      <c r="D51" s="4">
        <v>26454.31</v>
      </c>
      <c r="E51" s="4">
        <v>69397</v>
      </c>
      <c r="F51" s="4">
        <f t="shared" si="0"/>
        <v>95851.31</v>
      </c>
      <c r="G51" s="8"/>
      <c r="H51" s="8"/>
      <c r="I51" s="10">
        <f t="shared" si="1"/>
        <v>0</v>
      </c>
    </row>
    <row r="52" spans="1:9" ht="15">
      <c r="A52" s="5">
        <v>50</v>
      </c>
      <c r="B52" s="6" t="s">
        <v>102</v>
      </c>
      <c r="C52" s="7" t="s">
        <v>103</v>
      </c>
      <c r="D52" s="4">
        <v>30291.96</v>
      </c>
      <c r="E52" s="4">
        <v>35306</v>
      </c>
      <c r="F52" s="4">
        <f t="shared" si="0"/>
        <v>65597.95999999999</v>
      </c>
      <c r="G52" s="8"/>
      <c r="H52" s="8"/>
      <c r="I52" s="10">
        <f t="shared" si="1"/>
        <v>0</v>
      </c>
    </row>
    <row r="53" spans="1:9" ht="15">
      <c r="A53" s="5">
        <v>51</v>
      </c>
      <c r="B53" s="6" t="s">
        <v>104</v>
      </c>
      <c r="C53" s="7" t="s">
        <v>105</v>
      </c>
      <c r="D53" s="9">
        <v>28030.16</v>
      </c>
      <c r="E53" s="12">
        <v>6168</v>
      </c>
      <c r="F53" s="4">
        <f t="shared" si="0"/>
        <v>34198.16</v>
      </c>
      <c r="G53" s="8">
        <v>1039.5</v>
      </c>
      <c r="H53" s="8"/>
      <c r="I53" s="10">
        <f t="shared" si="1"/>
        <v>1039.5</v>
      </c>
    </row>
    <row r="54" spans="1:9" ht="15">
      <c r="A54" s="5">
        <v>52</v>
      </c>
      <c r="B54" s="6" t="s">
        <v>106</v>
      </c>
      <c r="C54" s="7" t="s">
        <v>107</v>
      </c>
      <c r="D54" s="4">
        <v>21134.89</v>
      </c>
      <c r="E54" s="4"/>
      <c r="F54" s="4">
        <f t="shared" si="0"/>
        <v>21134.89</v>
      </c>
      <c r="G54" s="8"/>
      <c r="H54" s="9"/>
      <c r="I54" s="10">
        <f t="shared" si="1"/>
        <v>0</v>
      </c>
    </row>
    <row r="55" spans="1:9" ht="15">
      <c r="A55" s="5">
        <v>53</v>
      </c>
      <c r="B55" s="6" t="s">
        <v>108</v>
      </c>
      <c r="C55" s="7" t="s">
        <v>109</v>
      </c>
      <c r="D55" s="4">
        <v>26670.91</v>
      </c>
      <c r="E55" s="4">
        <v>14000</v>
      </c>
      <c r="F55" s="4">
        <f t="shared" si="0"/>
        <v>40670.91</v>
      </c>
      <c r="G55" s="8"/>
      <c r="H55" s="8"/>
      <c r="I55" s="10">
        <f t="shared" si="1"/>
        <v>0</v>
      </c>
    </row>
    <row r="56" spans="1:9" ht="15">
      <c r="A56" s="5">
        <v>54</v>
      </c>
      <c r="B56" s="6" t="s">
        <v>110</v>
      </c>
      <c r="C56" s="7" t="s">
        <v>111</v>
      </c>
      <c r="D56" s="4">
        <v>36299.01</v>
      </c>
      <c r="E56" s="4">
        <v>46152</v>
      </c>
      <c r="F56" s="4">
        <f t="shared" si="0"/>
        <v>82451.01000000001</v>
      </c>
      <c r="G56" s="8"/>
      <c r="H56" s="8">
        <v>25375</v>
      </c>
      <c r="I56" s="10">
        <f t="shared" si="1"/>
        <v>25375</v>
      </c>
    </row>
    <row r="57" spans="1:9" ht="15.75" thickBot="1">
      <c r="A57" s="13">
        <v>55</v>
      </c>
      <c r="B57" s="14" t="s">
        <v>112</v>
      </c>
      <c r="C57" s="15" t="s">
        <v>113</v>
      </c>
      <c r="D57" s="16">
        <v>17799.58</v>
      </c>
      <c r="E57" s="16"/>
      <c r="F57" s="4">
        <f t="shared" si="0"/>
        <v>17799.58</v>
      </c>
      <c r="G57" s="8">
        <v>54.53</v>
      </c>
      <c r="H57" s="8"/>
      <c r="I57" s="10">
        <f t="shared" si="1"/>
        <v>54.53</v>
      </c>
    </row>
    <row r="58" spans="1:9" ht="15.75" thickBot="1">
      <c r="A58" s="22"/>
      <c r="B58" s="6"/>
      <c r="C58" s="6" t="s">
        <v>114</v>
      </c>
      <c r="D58" s="4">
        <f aca="true" t="shared" si="2" ref="D58:I58">SUM(D3:D57)</f>
        <v>892034.7900000002</v>
      </c>
      <c r="E58" s="4">
        <f t="shared" si="2"/>
        <v>597018</v>
      </c>
      <c r="F58" s="4">
        <f t="shared" si="2"/>
        <v>1489052.79</v>
      </c>
      <c r="G58" s="8">
        <f t="shared" si="2"/>
        <v>75296.32</v>
      </c>
      <c r="H58" s="8">
        <f t="shared" si="2"/>
        <v>588555</v>
      </c>
      <c r="I58" s="8">
        <f t="shared" si="2"/>
        <v>663851.32</v>
      </c>
    </row>
    <row r="59" spans="1:3" ht="15">
      <c r="A59" s="17"/>
      <c r="B59" s="17"/>
      <c r="C59" s="17"/>
    </row>
    <row r="60" spans="1:6" ht="15">
      <c r="A60" s="19"/>
      <c r="B60" s="19"/>
      <c r="C60" s="19"/>
      <c r="F60" s="18"/>
    </row>
    <row r="61" spans="1:3" ht="15">
      <c r="A61" s="19"/>
      <c r="B61" s="19"/>
      <c r="C61" s="19"/>
    </row>
    <row r="62" spans="1:3" ht="15">
      <c r="A62" s="19"/>
      <c r="B62" s="19"/>
      <c r="C62" s="19"/>
    </row>
    <row r="63" spans="1:3" ht="15">
      <c r="A63" s="19"/>
      <c r="B63" s="19"/>
      <c r="C63" s="19"/>
    </row>
    <row r="64" spans="1:3" ht="15">
      <c r="A64" s="19"/>
      <c r="B64" s="19"/>
      <c r="C64" s="19"/>
    </row>
    <row r="65" spans="1:3" ht="15">
      <c r="A65" s="19"/>
      <c r="B65" s="19"/>
      <c r="C65" s="19"/>
    </row>
    <row r="66" spans="1:3" ht="15">
      <c r="A66" s="19"/>
      <c r="B66" s="19"/>
      <c r="C66" s="19"/>
    </row>
    <row r="67" spans="1:3" ht="15">
      <c r="A67" s="19"/>
      <c r="B67" s="19"/>
      <c r="C67" s="19"/>
    </row>
    <row r="68" spans="1:3" ht="15">
      <c r="A68" s="19"/>
      <c r="B68" s="19"/>
      <c r="C68" s="19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2022-09-28T12:59:39Z</dcterms:created>
  <dcterms:modified xsi:type="dcterms:W3CDTF">2022-09-28T13:07:07Z</dcterms:modified>
  <cp:category/>
  <cp:version/>
  <cp:contentType/>
  <cp:contentStatus/>
</cp:coreProperties>
</file>