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1"/>
  </bookViews>
  <sheets>
    <sheet name="Ian 2020" sheetId="1" r:id="rId1"/>
    <sheet name="Feb 2020" sheetId="2" r:id="rId2"/>
    <sheet name="Mar 2020" sheetId="3" r:id="rId3"/>
    <sheet name="Apr 2020" sheetId="4" r:id="rId4"/>
    <sheet name="Mai 21020" sheetId="5" r:id="rId5"/>
    <sheet name="Iun 2020" sheetId="6" r:id="rId6"/>
    <sheet name="Iul 2020" sheetId="7" r:id="rId7"/>
    <sheet name="Aug 2020" sheetId="8" r:id="rId8"/>
    <sheet name="Sept 2020" sheetId="9" r:id="rId9"/>
    <sheet name="Oct 2020" sheetId="10" r:id="rId10"/>
    <sheet name="Nov 2020" sheetId="11" r:id="rId11"/>
    <sheet name="Dec 2020" sheetId="12" r:id="rId12"/>
  </sheets>
  <calcPr calcId="145621"/>
</workbook>
</file>

<file path=xl/calcChain.xml><?xml version="1.0" encoding="utf-8"?>
<calcChain xmlns="http://schemas.openxmlformats.org/spreadsheetml/2006/main">
  <c r="C69" i="12" l="1"/>
  <c r="C135" i="11"/>
  <c r="C106" i="11"/>
  <c r="C24" i="11"/>
  <c r="C121" i="10" l="1"/>
  <c r="C68" i="9" l="1"/>
  <c r="C133" i="8" l="1"/>
  <c r="C65" i="7" l="1"/>
  <c r="C65" i="6" l="1"/>
  <c r="C62" i="6"/>
  <c r="C56" i="6"/>
  <c r="C16" i="6"/>
  <c r="C129" i="5"/>
  <c r="C68" i="4"/>
  <c r="C133" i="2"/>
  <c r="C68" i="3" l="1"/>
</calcChain>
</file>

<file path=xl/sharedStrings.xml><?xml version="1.0" encoding="utf-8"?>
<sst xmlns="http://schemas.openxmlformats.org/spreadsheetml/2006/main" count="1658" uniqueCount="68">
  <si>
    <t>DENUMIRE FURNIZOR</t>
  </si>
  <si>
    <t>DATA PLATII</t>
  </si>
  <si>
    <t>VALOARE (RON)</t>
  </si>
  <si>
    <t>ACTA CARDIOLOGICA SRL 19528873</t>
  </si>
  <si>
    <t>ADA CLEAR VISION 35153376</t>
  </si>
  <si>
    <t>APOLLO MED CENTER SRL 32374054</t>
  </si>
  <si>
    <t>ASH MEDICAL FAMILY SRL 37769195</t>
  </si>
  <si>
    <t>ASH MEDICALASIST EXPERT SRL 35963380</t>
  </si>
  <si>
    <t>ASTRAMED SRL 35242996</t>
  </si>
  <si>
    <t>BELLE VIE MEDICAL 30722900</t>
  </si>
  <si>
    <t>BIO-MEDICA INTERNATIONAL S.R.L. 4504140</t>
  </si>
  <si>
    <t>CENTRUL MED. G&amp;G 15343511</t>
  </si>
  <si>
    <t>CENTRUL MEDICAL HIPOMED CARE 28013515</t>
  </si>
  <si>
    <t>CENTRUL MEDICAL PERIS 32798840</t>
  </si>
  <si>
    <t>CENTRUL MEDICAL SOFIMED SRL 28429135</t>
  </si>
  <si>
    <t>CHIAJNA MEDICAL CENTER SRL 25189968</t>
  </si>
  <si>
    <t>CM PRAIN PENTRU REDAREA AUZULUI SI INFATISARII NORMALE SRL B_115</t>
  </si>
  <si>
    <t>CMI ALBU NICULESCU ANDREEA 23135465</t>
  </si>
  <si>
    <t>CMI DR. BALASA DANIELA 26811375</t>
  </si>
  <si>
    <t>CMI DR. CHEOSEAUA CRISTINA 32563290</t>
  </si>
  <si>
    <t>CMI DR. DANCIU ANCA 21573205</t>
  </si>
  <si>
    <t>CMI DR. GHERASE CRISTINA MIHAELA 26811405</t>
  </si>
  <si>
    <t>CMI DR. LEHANCEANU FLORENTINA 34834043</t>
  </si>
  <si>
    <t>CMI DR. LUCAS NICOLAE-UROLOGIE 35259319</t>
  </si>
  <si>
    <t>CMI DR. RESSU DAN ALEXANDRU 33047646</t>
  </si>
  <si>
    <t>CMI DR. TOMESCU ELENA 38977623</t>
  </si>
  <si>
    <t>CMI POPESCU DANIELA 19318685</t>
  </si>
  <si>
    <t>CMI. TRIPA ANA-MARIA 20845883</t>
  </si>
  <si>
    <t>DR TECUCEANU RALUCA-MARIA CARDIO 35623389</t>
  </si>
  <si>
    <t>ENDEMEDICA 29892390</t>
  </si>
  <si>
    <t>FLEXICLINIC SRL 40550895</t>
  </si>
  <si>
    <t>GHENCEA MEDICAL CENTER S.A. 24028980</t>
  </si>
  <si>
    <t>GIMED SRL 24702983</t>
  </si>
  <si>
    <t>LIBERTY MEDICAL CENTER 28922663</t>
  </si>
  <si>
    <t>MILENA MEDICAL CENTER 34140130</t>
  </si>
  <si>
    <t>NEI MEDICA ASIST 22135670</t>
  </si>
  <si>
    <t>ONIX OPTIM CENTRUL MEDICAL SRL 34329297</t>
  </si>
  <si>
    <t>OROS MED SRL 24579962</t>
  </si>
  <si>
    <t>ORTOSURGERY CLINIC 30473647</t>
  </si>
  <si>
    <t>PRIVATE MED SAFTICA SRL 26992999</t>
  </si>
  <si>
    <t>QUARK DIAGNOSTICS&amp;TREATMENT CENTER SRL 37979383</t>
  </si>
  <si>
    <t>SCM DR. COJOCARU SI ASOCIATII 34207192</t>
  </si>
  <si>
    <t>SCM DR. MARIA BURGHELE 16653227</t>
  </si>
  <si>
    <t>SCM DR. VLADULESCU SI ASOCIATII 26811901</t>
  </si>
  <si>
    <t>SMILE LAND 24562715</t>
  </si>
  <si>
    <t>SOCIETATEA MEDICALA SFANTA CUVIOASA PARASCHEVA VOLUNTARI SRL 32111333</t>
  </si>
  <si>
    <t>SPACE MED CLINIC 36901742</t>
  </si>
  <si>
    <t>AIS CLINCS&amp;HOSPITAL SRL B_158</t>
  </si>
  <si>
    <t>CARDIO REC IF10</t>
  </si>
  <si>
    <t>SC R.T.C. RADIOLOGY THERAPEUTIC CENTER SRL IF09</t>
  </si>
  <si>
    <t>SPITALUL CLINIC JUDETEAN DE URGENTA  ILFOV IF06</t>
  </si>
  <si>
    <t>SPITALUL DE OBSTETRICA GINECOLOGIE BUFTEA IF01</t>
  </si>
  <si>
    <t>SPITALUL DE PSIHIATRIE  EFTIMIE DIAMANDESCU  BALACEANCA IF03</t>
  </si>
  <si>
    <t>TOTAL</t>
  </si>
  <si>
    <t>CHIRTESMED SRL 35931273</t>
  </si>
  <si>
    <t>CMI DR. COTOFANA VIRGOLICI IULIA 41048529</t>
  </si>
  <si>
    <t>CMI DR. DIKO ADNAN 28810546</t>
  </si>
  <si>
    <t>B.E.J. RUSU MIRCEA VALENTIN 29855716</t>
  </si>
  <si>
    <t>VALOARE</t>
  </si>
  <si>
    <t>16/07/2020</t>
  </si>
  <si>
    <t>13/08/2020</t>
  </si>
  <si>
    <t>14/08/2020</t>
  </si>
  <si>
    <t>SC CN AMBULATORIU MEDICAL CENTER SRL 41270028</t>
  </si>
  <si>
    <t>25/09/2020</t>
  </si>
  <si>
    <t>15/10/2020</t>
  </si>
  <si>
    <t>27/10/2020</t>
  </si>
  <si>
    <t>16/11/2020</t>
  </si>
  <si>
    <t>OTOMED CENTER 42176623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</si>
</sst>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1" fillId="0" borderId="3" xfId="0" applyFont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5" xfId="0" applyFont="1" applyBorder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0" fontId="0" fillId="0" borderId="0" xfId="0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4" fontId="1" fillId="2" borderId="4" xfId="0" applyNumberFormat="1" applyFont="1" applyFill="1" applyBorder="1"/>
    <xf numFmtId="4" fontId="1" fillId="2" borderId="8" xfId="0" applyNumberFormat="1" applyFont="1" applyFill="1" applyBorder="1" applyAlignment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2" xfId="0" applyNumberFormat="1" applyBorder="1" applyAlignment="1">
      <alignment horizontal="right" vertical="center"/>
    </xf>
    <xf numFmtId="4" fontId="0" fillId="0" borderId="2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E11" sqref="E11"/>
    </sheetView>
  </sheetViews>
  <sheetFormatPr defaultRowHeight="15" x14ac:dyDescent="0.25"/>
  <cols>
    <col min="1" max="1" width="34" customWidth="1"/>
    <col min="2" max="2" width="17.5703125" customWidth="1"/>
    <col min="3" max="3" width="12.5703125" customWidth="1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43845</v>
      </c>
      <c r="C2" s="14">
        <v>20819.900000000001</v>
      </c>
    </row>
    <row r="3" spans="1:3" x14ac:dyDescent="0.25">
      <c r="A3" s="4" t="s">
        <v>4</v>
      </c>
      <c r="B3" s="5">
        <v>43845</v>
      </c>
      <c r="C3" s="14">
        <v>11862.9</v>
      </c>
    </row>
    <row r="4" spans="1:3" x14ac:dyDescent="0.25">
      <c r="A4" s="4" t="s">
        <v>5</v>
      </c>
      <c r="B4" s="5">
        <v>43845</v>
      </c>
      <c r="C4" s="14">
        <v>32756.53</v>
      </c>
    </row>
    <row r="5" spans="1:3" x14ac:dyDescent="0.25">
      <c r="A5" s="4" t="s">
        <v>6</v>
      </c>
      <c r="B5" s="5">
        <v>43845</v>
      </c>
      <c r="C5" s="14">
        <v>32219.040000000001</v>
      </c>
    </row>
    <row r="6" spans="1:3" x14ac:dyDescent="0.25">
      <c r="A6" s="4" t="s">
        <v>7</v>
      </c>
      <c r="B6" s="5">
        <v>43845</v>
      </c>
      <c r="C6" s="14">
        <v>4788</v>
      </c>
    </row>
    <row r="7" spans="1:3" x14ac:dyDescent="0.25">
      <c r="A7" s="4" t="s">
        <v>7</v>
      </c>
      <c r="B7" s="5">
        <v>43845</v>
      </c>
      <c r="C7" s="14">
        <v>69581.119999999995</v>
      </c>
    </row>
    <row r="8" spans="1:3" x14ac:dyDescent="0.25">
      <c r="A8" s="4" t="s">
        <v>8</v>
      </c>
      <c r="B8" s="5">
        <v>43845</v>
      </c>
      <c r="C8" s="14">
        <v>3920</v>
      </c>
    </row>
    <row r="9" spans="1:3" x14ac:dyDescent="0.25">
      <c r="A9" s="4" t="s">
        <v>9</v>
      </c>
      <c r="B9" s="5">
        <v>43845</v>
      </c>
      <c r="C9" s="14">
        <v>24227.95</v>
      </c>
    </row>
    <row r="10" spans="1:3" x14ac:dyDescent="0.25">
      <c r="A10" s="4" t="s">
        <v>10</v>
      </c>
      <c r="B10" s="5">
        <v>43845</v>
      </c>
      <c r="C10" s="14">
        <v>182.78</v>
      </c>
    </row>
    <row r="11" spans="1:3" x14ac:dyDescent="0.25">
      <c r="A11" s="4" t="s">
        <v>11</v>
      </c>
      <c r="B11" s="5">
        <v>43845</v>
      </c>
      <c r="C11" s="14">
        <v>6045.31</v>
      </c>
    </row>
    <row r="12" spans="1:3" x14ac:dyDescent="0.25">
      <c r="A12" s="4" t="s">
        <v>12</v>
      </c>
      <c r="B12" s="5">
        <v>43845</v>
      </c>
      <c r="C12" s="14">
        <v>9660</v>
      </c>
    </row>
    <row r="13" spans="1:3" x14ac:dyDescent="0.25">
      <c r="A13" s="4" t="s">
        <v>12</v>
      </c>
      <c r="B13" s="5">
        <v>43845</v>
      </c>
      <c r="C13" s="14">
        <v>109197.31</v>
      </c>
    </row>
    <row r="14" spans="1:3" x14ac:dyDescent="0.25">
      <c r="A14" s="4" t="s">
        <v>13</v>
      </c>
      <c r="B14" s="5">
        <v>43845</v>
      </c>
      <c r="C14" s="14">
        <v>24671.47</v>
      </c>
    </row>
    <row r="15" spans="1:3" x14ac:dyDescent="0.25">
      <c r="A15" s="4" t="s">
        <v>14</v>
      </c>
      <c r="B15" s="5">
        <v>43845</v>
      </c>
      <c r="C15" s="14">
        <v>4284</v>
      </c>
    </row>
    <row r="16" spans="1:3" x14ac:dyDescent="0.25">
      <c r="A16" s="4" t="s">
        <v>14</v>
      </c>
      <c r="B16" s="5">
        <v>43845</v>
      </c>
      <c r="C16" s="14">
        <v>29252.05</v>
      </c>
    </row>
    <row r="17" spans="1:3" x14ac:dyDescent="0.25">
      <c r="A17" s="4" t="s">
        <v>15</v>
      </c>
      <c r="B17" s="5">
        <v>43845</v>
      </c>
      <c r="C17" s="14">
        <v>40689.879999999997</v>
      </c>
    </row>
    <row r="18" spans="1:3" x14ac:dyDescent="0.25">
      <c r="A18" s="4" t="s">
        <v>16</v>
      </c>
      <c r="B18" s="5">
        <v>43845</v>
      </c>
      <c r="C18" s="14">
        <v>6092.8</v>
      </c>
    </row>
    <row r="19" spans="1:3" x14ac:dyDescent="0.25">
      <c r="A19" s="4" t="s">
        <v>17</v>
      </c>
      <c r="B19" s="5">
        <v>43845</v>
      </c>
      <c r="C19" s="14">
        <v>24885.279999999999</v>
      </c>
    </row>
    <row r="20" spans="1:3" x14ac:dyDescent="0.25">
      <c r="A20" s="4" t="s">
        <v>18</v>
      </c>
      <c r="B20" s="5">
        <v>43845</v>
      </c>
      <c r="C20" s="14">
        <v>12210.24</v>
      </c>
    </row>
    <row r="21" spans="1:3" x14ac:dyDescent="0.25">
      <c r="A21" s="4" t="s">
        <v>19</v>
      </c>
      <c r="B21" s="5">
        <v>43845</v>
      </c>
      <c r="C21" s="14">
        <v>21510.94</v>
      </c>
    </row>
    <row r="22" spans="1:3" x14ac:dyDescent="0.25">
      <c r="A22" s="4" t="s">
        <v>19</v>
      </c>
      <c r="B22" s="5">
        <v>43845</v>
      </c>
      <c r="C22" s="14">
        <v>5040</v>
      </c>
    </row>
    <row r="23" spans="1:3" x14ac:dyDescent="0.25">
      <c r="A23" s="4" t="s">
        <v>20</v>
      </c>
      <c r="B23" s="5">
        <v>43845</v>
      </c>
      <c r="C23" s="14">
        <v>4536</v>
      </c>
    </row>
    <row r="24" spans="1:3" x14ac:dyDescent="0.25">
      <c r="A24" s="4" t="s">
        <v>20</v>
      </c>
      <c r="B24" s="5">
        <v>43845</v>
      </c>
      <c r="C24" s="14">
        <v>27685.279999999999</v>
      </c>
    </row>
    <row r="25" spans="1:3" x14ac:dyDescent="0.25">
      <c r="A25" s="4" t="s">
        <v>21</v>
      </c>
      <c r="B25" s="5">
        <v>43845</v>
      </c>
      <c r="C25" s="14">
        <v>8822.24</v>
      </c>
    </row>
    <row r="26" spans="1:3" x14ac:dyDescent="0.25">
      <c r="A26" s="4" t="s">
        <v>22</v>
      </c>
      <c r="B26" s="5">
        <v>43845</v>
      </c>
      <c r="C26" s="14">
        <v>4134.4799999999996</v>
      </c>
    </row>
    <row r="27" spans="1:3" x14ac:dyDescent="0.25">
      <c r="A27" s="4" t="s">
        <v>23</v>
      </c>
      <c r="B27" s="5">
        <v>43845</v>
      </c>
      <c r="C27" s="14">
        <v>33844.44</v>
      </c>
    </row>
    <row r="28" spans="1:3" x14ac:dyDescent="0.25">
      <c r="A28" s="4" t="s">
        <v>24</v>
      </c>
      <c r="B28" s="5">
        <v>43845</v>
      </c>
      <c r="C28" s="14">
        <v>5040</v>
      </c>
    </row>
    <row r="29" spans="1:3" x14ac:dyDescent="0.25">
      <c r="A29" s="4" t="s">
        <v>24</v>
      </c>
      <c r="B29" s="5">
        <v>43845</v>
      </c>
      <c r="C29" s="14">
        <v>26003.040000000001</v>
      </c>
    </row>
    <row r="30" spans="1:3" x14ac:dyDescent="0.25">
      <c r="A30" s="4" t="s">
        <v>25</v>
      </c>
      <c r="B30" s="5">
        <v>43845</v>
      </c>
      <c r="C30" s="14">
        <v>10097.36</v>
      </c>
    </row>
    <row r="31" spans="1:3" x14ac:dyDescent="0.25">
      <c r="A31" s="4" t="s">
        <v>26</v>
      </c>
      <c r="B31" s="5">
        <v>43845</v>
      </c>
      <c r="C31" s="14">
        <v>25927.439999999999</v>
      </c>
    </row>
    <row r="32" spans="1:3" x14ac:dyDescent="0.25">
      <c r="A32" s="4" t="s">
        <v>27</v>
      </c>
      <c r="B32" s="5">
        <v>43845</v>
      </c>
      <c r="C32" s="14">
        <v>33915.839999999997</v>
      </c>
    </row>
    <row r="33" spans="1:3" x14ac:dyDescent="0.25">
      <c r="A33" s="4" t="s">
        <v>28</v>
      </c>
      <c r="B33" s="5">
        <v>43845</v>
      </c>
      <c r="C33" s="14">
        <v>16731.46</v>
      </c>
    </row>
    <row r="34" spans="1:3" x14ac:dyDescent="0.25">
      <c r="A34" s="4" t="s">
        <v>29</v>
      </c>
      <c r="B34" s="5">
        <v>43845</v>
      </c>
      <c r="C34" s="14">
        <v>2379.77</v>
      </c>
    </row>
    <row r="35" spans="1:3" x14ac:dyDescent="0.25">
      <c r="A35" s="4" t="s">
        <v>29</v>
      </c>
      <c r="B35" s="5">
        <v>43845</v>
      </c>
      <c r="C35" s="14">
        <v>20311.2</v>
      </c>
    </row>
    <row r="36" spans="1:3" x14ac:dyDescent="0.25">
      <c r="A36" s="4" t="s">
        <v>29</v>
      </c>
      <c r="B36" s="5">
        <v>43845</v>
      </c>
      <c r="C36" s="14">
        <v>1764</v>
      </c>
    </row>
    <row r="37" spans="1:3" x14ac:dyDescent="0.25">
      <c r="A37" s="4" t="s">
        <v>30</v>
      </c>
      <c r="B37" s="5">
        <v>43845</v>
      </c>
      <c r="C37" s="14">
        <v>12110.78</v>
      </c>
    </row>
    <row r="38" spans="1:3" x14ac:dyDescent="0.25">
      <c r="A38" s="4" t="s">
        <v>31</v>
      </c>
      <c r="B38" s="5">
        <v>43845</v>
      </c>
      <c r="C38" s="14">
        <v>55745.279999999999</v>
      </c>
    </row>
    <row r="39" spans="1:3" x14ac:dyDescent="0.25">
      <c r="A39" s="4" t="s">
        <v>32</v>
      </c>
      <c r="B39" s="5">
        <v>43845</v>
      </c>
      <c r="C39" s="14">
        <v>1875.75</v>
      </c>
    </row>
    <row r="40" spans="1:3" x14ac:dyDescent="0.25">
      <c r="A40" s="4" t="s">
        <v>32</v>
      </c>
      <c r="B40" s="5">
        <v>43845</v>
      </c>
      <c r="C40" s="14">
        <v>19307.46</v>
      </c>
    </row>
    <row r="41" spans="1:3" x14ac:dyDescent="0.25">
      <c r="A41" s="4" t="s">
        <v>32</v>
      </c>
      <c r="B41" s="5">
        <v>43845</v>
      </c>
      <c r="C41" s="14">
        <v>2520</v>
      </c>
    </row>
    <row r="42" spans="1:3" x14ac:dyDescent="0.25">
      <c r="A42" s="4" t="s">
        <v>33</v>
      </c>
      <c r="B42" s="5">
        <v>43845</v>
      </c>
      <c r="C42" s="14">
        <v>81290.66</v>
      </c>
    </row>
    <row r="43" spans="1:3" x14ac:dyDescent="0.25">
      <c r="A43" s="4" t="s">
        <v>34</v>
      </c>
      <c r="B43" s="5">
        <v>43845</v>
      </c>
      <c r="C43" s="14">
        <v>6869.52</v>
      </c>
    </row>
    <row r="44" spans="1:3" x14ac:dyDescent="0.25">
      <c r="A44" s="4" t="s">
        <v>35</v>
      </c>
      <c r="B44" s="5">
        <v>43845</v>
      </c>
      <c r="C44" s="14">
        <v>7418.21</v>
      </c>
    </row>
    <row r="45" spans="1:3" x14ac:dyDescent="0.25">
      <c r="A45" s="4" t="s">
        <v>36</v>
      </c>
      <c r="B45" s="5">
        <v>43845</v>
      </c>
      <c r="C45" s="14">
        <v>3856.72</v>
      </c>
    </row>
    <row r="46" spans="1:3" x14ac:dyDescent="0.25">
      <c r="A46" s="4" t="s">
        <v>37</v>
      </c>
      <c r="B46" s="5">
        <v>43845</v>
      </c>
      <c r="C46" s="14">
        <v>6888</v>
      </c>
    </row>
    <row r="47" spans="1:3" x14ac:dyDescent="0.25">
      <c r="A47" s="4" t="s">
        <v>37</v>
      </c>
      <c r="B47" s="5">
        <v>43845</v>
      </c>
      <c r="C47" s="14">
        <v>39615.24</v>
      </c>
    </row>
    <row r="48" spans="1:3" x14ac:dyDescent="0.25">
      <c r="A48" s="4" t="s">
        <v>38</v>
      </c>
      <c r="B48" s="5">
        <v>43845</v>
      </c>
      <c r="C48" s="14">
        <v>6048</v>
      </c>
    </row>
    <row r="49" spans="1:3" x14ac:dyDescent="0.25">
      <c r="A49" s="4" t="s">
        <v>38</v>
      </c>
      <c r="B49" s="5">
        <v>43845</v>
      </c>
      <c r="C49" s="14">
        <v>20297.2</v>
      </c>
    </row>
    <row r="50" spans="1:3" x14ac:dyDescent="0.25">
      <c r="A50" s="4" t="s">
        <v>39</v>
      </c>
      <c r="B50" s="5">
        <v>43845</v>
      </c>
      <c r="C50" s="14">
        <v>35761.15</v>
      </c>
    </row>
    <row r="51" spans="1:3" x14ac:dyDescent="0.25">
      <c r="A51" s="4" t="s">
        <v>40</v>
      </c>
      <c r="B51" s="5">
        <v>43845</v>
      </c>
      <c r="C51" s="14">
        <v>4536</v>
      </c>
    </row>
    <row r="52" spans="1:3" x14ac:dyDescent="0.25">
      <c r="A52" s="4" t="s">
        <v>40</v>
      </c>
      <c r="B52" s="5">
        <v>43845</v>
      </c>
      <c r="C52" s="14">
        <v>12626.88</v>
      </c>
    </row>
    <row r="53" spans="1:3" x14ac:dyDescent="0.25">
      <c r="A53" s="4" t="s">
        <v>41</v>
      </c>
      <c r="B53" s="5">
        <v>43845</v>
      </c>
      <c r="C53" s="14">
        <v>3328.08</v>
      </c>
    </row>
    <row r="54" spans="1:3" x14ac:dyDescent="0.25">
      <c r="A54" s="4" t="s">
        <v>42</v>
      </c>
      <c r="B54" s="5">
        <v>43845</v>
      </c>
      <c r="C54" s="14">
        <v>23104.7</v>
      </c>
    </row>
    <row r="55" spans="1:3" x14ac:dyDescent="0.25">
      <c r="A55" s="4" t="s">
        <v>42</v>
      </c>
      <c r="B55" s="5">
        <v>43845</v>
      </c>
      <c r="C55" s="14">
        <v>5178.33</v>
      </c>
    </row>
    <row r="56" spans="1:3" x14ac:dyDescent="0.25">
      <c r="A56" s="4" t="s">
        <v>43</v>
      </c>
      <c r="B56" s="5">
        <v>43845</v>
      </c>
      <c r="C56" s="14">
        <v>23355.360000000001</v>
      </c>
    </row>
    <row r="57" spans="1:3" x14ac:dyDescent="0.25">
      <c r="A57" s="4" t="s">
        <v>44</v>
      </c>
      <c r="B57" s="5">
        <v>43845</v>
      </c>
      <c r="C57" s="14">
        <v>14329.7</v>
      </c>
    </row>
    <row r="58" spans="1:3" x14ac:dyDescent="0.25">
      <c r="A58" s="4" t="s">
        <v>45</v>
      </c>
      <c r="B58" s="5">
        <v>43845</v>
      </c>
      <c r="C58" s="14">
        <v>26433.01</v>
      </c>
    </row>
    <row r="59" spans="1:3" x14ac:dyDescent="0.25">
      <c r="A59" s="4" t="s">
        <v>46</v>
      </c>
      <c r="B59" s="5">
        <v>43845</v>
      </c>
      <c r="C59" s="14">
        <v>3693.2</v>
      </c>
    </row>
    <row r="60" spans="1:3" x14ac:dyDescent="0.25">
      <c r="A60" s="4" t="s">
        <v>47</v>
      </c>
      <c r="B60" s="5">
        <v>43845</v>
      </c>
      <c r="C60" s="14">
        <v>5984.83</v>
      </c>
    </row>
    <row r="61" spans="1:3" x14ac:dyDescent="0.25">
      <c r="A61" s="4" t="s">
        <v>48</v>
      </c>
      <c r="B61" s="5">
        <v>43845</v>
      </c>
      <c r="C61" s="14">
        <v>1247.68</v>
      </c>
    </row>
    <row r="62" spans="1:3" x14ac:dyDescent="0.25">
      <c r="A62" s="4" t="s">
        <v>49</v>
      </c>
      <c r="B62" s="5">
        <v>43845</v>
      </c>
      <c r="C62" s="14">
        <v>3360</v>
      </c>
    </row>
    <row r="63" spans="1:3" x14ac:dyDescent="0.25">
      <c r="A63" s="4" t="s">
        <v>49</v>
      </c>
      <c r="B63" s="5">
        <v>43845</v>
      </c>
      <c r="C63" s="14">
        <v>4014.98</v>
      </c>
    </row>
    <row r="64" spans="1:3" x14ac:dyDescent="0.25">
      <c r="A64" s="4" t="s">
        <v>50</v>
      </c>
      <c r="B64" s="5">
        <v>43845</v>
      </c>
      <c r="C64" s="14">
        <v>96089.49</v>
      </c>
    </row>
    <row r="65" spans="1:3" x14ac:dyDescent="0.25">
      <c r="A65" s="4" t="s">
        <v>51</v>
      </c>
      <c r="B65" s="5">
        <v>43845</v>
      </c>
      <c r="C65" s="14">
        <v>136461.01999999999</v>
      </c>
    </row>
    <row r="66" spans="1:3" x14ac:dyDescent="0.25">
      <c r="A66" s="4" t="s">
        <v>52</v>
      </c>
      <c r="B66" s="5">
        <v>43845</v>
      </c>
      <c r="C66" s="14">
        <v>252</v>
      </c>
    </row>
    <row r="67" spans="1:3" x14ac:dyDescent="0.25">
      <c r="A67" s="4" t="s">
        <v>52</v>
      </c>
      <c r="B67" s="5">
        <v>43845</v>
      </c>
      <c r="C67" s="14">
        <v>9351.5499999999993</v>
      </c>
    </row>
    <row r="68" spans="1:3" ht="15.75" thickBot="1" x14ac:dyDescent="0.3">
      <c r="A68" s="16" t="s">
        <v>53</v>
      </c>
      <c r="B68" s="17"/>
      <c r="C68" s="19">
        <v>1388040.8299999998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workbookViewId="0">
      <selection activeCell="H30" sqref="H29:H30"/>
    </sheetView>
  </sheetViews>
  <sheetFormatPr defaultRowHeight="15" x14ac:dyDescent="0.25"/>
  <cols>
    <col min="1" max="1" width="44.7109375" style="2" customWidth="1"/>
    <col min="2" max="2" width="13.140625" style="15" customWidth="1"/>
    <col min="3" max="3" width="16" style="11" customWidth="1"/>
    <col min="4" max="16384" width="9.140625" style="2"/>
  </cols>
  <sheetData>
    <row r="1" spans="1:3" s="30" customFormat="1" ht="27" customHeight="1" x14ac:dyDescent="0.25">
      <c r="A1" s="28" t="s">
        <v>0</v>
      </c>
      <c r="B1" s="28" t="s">
        <v>1</v>
      </c>
      <c r="C1" s="29" t="s">
        <v>58</v>
      </c>
    </row>
    <row r="2" spans="1:3" x14ac:dyDescent="0.25">
      <c r="A2" s="4" t="s">
        <v>3</v>
      </c>
      <c r="B2" s="26" t="s">
        <v>64</v>
      </c>
      <c r="C2" s="10">
        <v>25913.18</v>
      </c>
    </row>
    <row r="3" spans="1:3" x14ac:dyDescent="0.25">
      <c r="A3" s="4" t="s">
        <v>3</v>
      </c>
      <c r="B3" s="26" t="s">
        <v>65</v>
      </c>
      <c r="C3" s="10">
        <v>137.57</v>
      </c>
    </row>
    <row r="4" spans="1:3" x14ac:dyDescent="0.25">
      <c r="A4" s="4" t="s">
        <v>4</v>
      </c>
      <c r="B4" s="26" t="s">
        <v>64</v>
      </c>
      <c r="C4" s="10">
        <v>15417.55</v>
      </c>
    </row>
    <row r="5" spans="1:3" x14ac:dyDescent="0.25">
      <c r="A5" s="4" t="s">
        <v>4</v>
      </c>
      <c r="B5" s="26" t="s">
        <v>65</v>
      </c>
      <c r="C5" s="10">
        <v>81.849999999999994</v>
      </c>
    </row>
    <row r="6" spans="1:3" x14ac:dyDescent="0.25">
      <c r="A6" s="4" t="s">
        <v>47</v>
      </c>
      <c r="B6" s="26" t="s">
        <v>64</v>
      </c>
      <c r="C6" s="10">
        <v>7615.67</v>
      </c>
    </row>
    <row r="7" spans="1:3" x14ac:dyDescent="0.25">
      <c r="A7" s="4" t="s">
        <v>47</v>
      </c>
      <c r="B7" s="26" t="s">
        <v>65</v>
      </c>
      <c r="C7" s="10">
        <v>40.43</v>
      </c>
    </row>
    <row r="8" spans="1:3" x14ac:dyDescent="0.25">
      <c r="A8" s="4" t="s">
        <v>5</v>
      </c>
      <c r="B8" s="26" t="s">
        <v>64</v>
      </c>
      <c r="C8" s="10">
        <v>44799.05</v>
      </c>
    </row>
    <row r="9" spans="1:3" x14ac:dyDescent="0.25">
      <c r="A9" s="4" t="s">
        <v>5</v>
      </c>
      <c r="B9" s="26" t="s">
        <v>65</v>
      </c>
      <c r="C9" s="10">
        <v>237.83</v>
      </c>
    </row>
    <row r="10" spans="1:3" x14ac:dyDescent="0.25">
      <c r="A10" s="4" t="s">
        <v>6</v>
      </c>
      <c r="B10" s="26" t="s">
        <v>64</v>
      </c>
      <c r="C10" s="10">
        <v>33010.910000000003</v>
      </c>
    </row>
    <row r="11" spans="1:3" x14ac:dyDescent="0.25">
      <c r="A11" s="4" t="s">
        <v>6</v>
      </c>
      <c r="B11" s="26" t="s">
        <v>65</v>
      </c>
      <c r="C11" s="10">
        <v>175.25</v>
      </c>
    </row>
    <row r="12" spans="1:3" x14ac:dyDescent="0.25">
      <c r="A12" s="4" t="s">
        <v>7</v>
      </c>
      <c r="B12" s="26" t="s">
        <v>64</v>
      </c>
      <c r="C12" s="10">
        <v>5124</v>
      </c>
    </row>
    <row r="13" spans="1:3" x14ac:dyDescent="0.25">
      <c r="A13" s="4" t="s">
        <v>7</v>
      </c>
      <c r="B13" s="26" t="s">
        <v>64</v>
      </c>
      <c r="C13" s="10">
        <v>76526.22</v>
      </c>
    </row>
    <row r="14" spans="1:3" x14ac:dyDescent="0.25">
      <c r="A14" s="4" t="s">
        <v>7</v>
      </c>
      <c r="B14" s="26" t="s">
        <v>65</v>
      </c>
      <c r="C14" s="10">
        <v>433.46</v>
      </c>
    </row>
    <row r="15" spans="1:3" x14ac:dyDescent="0.25">
      <c r="A15" s="4" t="s">
        <v>8</v>
      </c>
      <c r="B15" s="26" t="s">
        <v>64</v>
      </c>
      <c r="C15" s="10">
        <v>4171.13</v>
      </c>
    </row>
    <row r="16" spans="1:3" x14ac:dyDescent="0.25">
      <c r="A16" s="4" t="s">
        <v>8</v>
      </c>
      <c r="B16" s="26" t="s">
        <v>65</v>
      </c>
      <c r="C16" s="10">
        <v>22.15</v>
      </c>
    </row>
    <row r="17" spans="1:3" x14ac:dyDescent="0.25">
      <c r="A17" s="4" t="s">
        <v>9</v>
      </c>
      <c r="B17" s="26" t="s">
        <v>64</v>
      </c>
      <c r="C17" s="10">
        <v>30228.87</v>
      </c>
    </row>
    <row r="18" spans="1:3" x14ac:dyDescent="0.25">
      <c r="A18" s="4" t="s">
        <v>9</v>
      </c>
      <c r="B18" s="26" t="s">
        <v>65</v>
      </c>
      <c r="C18" s="10">
        <v>160.47999999999999</v>
      </c>
    </row>
    <row r="19" spans="1:3" x14ac:dyDescent="0.25">
      <c r="A19" s="4" t="s">
        <v>48</v>
      </c>
      <c r="B19" s="26" t="s">
        <v>64</v>
      </c>
      <c r="C19" s="10">
        <v>1459.45</v>
      </c>
    </row>
    <row r="20" spans="1:3" x14ac:dyDescent="0.25">
      <c r="A20" s="4" t="s">
        <v>48</v>
      </c>
      <c r="B20" s="26" t="s">
        <v>65</v>
      </c>
      <c r="C20" s="10">
        <v>7.75</v>
      </c>
    </row>
    <row r="21" spans="1:3" x14ac:dyDescent="0.25">
      <c r="A21" s="4" t="s">
        <v>11</v>
      </c>
      <c r="B21" s="26" t="s">
        <v>64</v>
      </c>
      <c r="C21" s="10">
        <v>1135.03</v>
      </c>
    </row>
    <row r="22" spans="1:3" x14ac:dyDescent="0.25">
      <c r="A22" s="4" t="s">
        <v>11</v>
      </c>
      <c r="B22" s="26" t="s">
        <v>65</v>
      </c>
      <c r="C22" s="10">
        <v>6.03</v>
      </c>
    </row>
    <row r="23" spans="1:3" x14ac:dyDescent="0.25">
      <c r="A23" s="4" t="s">
        <v>12</v>
      </c>
      <c r="B23" s="26" t="s">
        <v>64</v>
      </c>
      <c r="C23" s="10">
        <v>11088</v>
      </c>
    </row>
    <row r="24" spans="1:3" x14ac:dyDescent="0.25">
      <c r="A24" s="4" t="s">
        <v>12</v>
      </c>
      <c r="B24" s="26" t="s">
        <v>64</v>
      </c>
      <c r="C24" s="10">
        <v>155738.31</v>
      </c>
    </row>
    <row r="25" spans="1:3" x14ac:dyDescent="0.25">
      <c r="A25" s="4" t="s">
        <v>12</v>
      </c>
      <c r="B25" s="26" t="s">
        <v>65</v>
      </c>
      <c r="C25" s="10">
        <v>885.63</v>
      </c>
    </row>
    <row r="26" spans="1:3" x14ac:dyDescent="0.25">
      <c r="A26" s="4" t="s">
        <v>13</v>
      </c>
      <c r="B26" s="26" t="s">
        <v>64</v>
      </c>
      <c r="C26" s="10">
        <v>36947.19</v>
      </c>
    </row>
    <row r="27" spans="1:3" x14ac:dyDescent="0.25">
      <c r="A27" s="4" t="s">
        <v>13</v>
      </c>
      <c r="B27" s="26" t="s">
        <v>65</v>
      </c>
      <c r="C27" s="10">
        <v>196.15</v>
      </c>
    </row>
    <row r="28" spans="1:3" x14ac:dyDescent="0.25">
      <c r="A28" s="4" t="s">
        <v>14</v>
      </c>
      <c r="B28" s="26" t="s">
        <v>64</v>
      </c>
      <c r="C28" s="10">
        <v>5544</v>
      </c>
    </row>
    <row r="29" spans="1:3" x14ac:dyDescent="0.25">
      <c r="A29" s="4" t="s">
        <v>14</v>
      </c>
      <c r="B29" s="26" t="s">
        <v>64</v>
      </c>
      <c r="C29" s="10">
        <v>35460.370000000003</v>
      </c>
    </row>
    <row r="30" spans="1:3" x14ac:dyDescent="0.25">
      <c r="A30" s="4" t="s">
        <v>14</v>
      </c>
      <c r="B30" s="26" t="s">
        <v>65</v>
      </c>
      <c r="C30" s="10">
        <v>217.68</v>
      </c>
    </row>
    <row r="31" spans="1:3" x14ac:dyDescent="0.25">
      <c r="A31" s="4" t="s">
        <v>15</v>
      </c>
      <c r="B31" s="26" t="s">
        <v>64</v>
      </c>
      <c r="C31" s="10">
        <v>55646.9</v>
      </c>
    </row>
    <row r="32" spans="1:3" x14ac:dyDescent="0.25">
      <c r="A32" s="4" t="s">
        <v>15</v>
      </c>
      <c r="B32" s="26" t="s">
        <v>65</v>
      </c>
      <c r="C32" s="10">
        <v>295.42</v>
      </c>
    </row>
    <row r="33" spans="1:3" x14ac:dyDescent="0.25">
      <c r="A33" s="4" t="s">
        <v>54</v>
      </c>
      <c r="B33" s="26" t="s">
        <v>64</v>
      </c>
      <c r="C33" s="10">
        <v>17826.48</v>
      </c>
    </row>
    <row r="34" spans="1:3" x14ac:dyDescent="0.25">
      <c r="A34" s="4" t="s">
        <v>54</v>
      </c>
      <c r="B34" s="26" t="s">
        <v>65</v>
      </c>
      <c r="C34" s="10">
        <v>94.64</v>
      </c>
    </row>
    <row r="35" spans="1:3" x14ac:dyDescent="0.25">
      <c r="A35" s="4" t="s">
        <v>16</v>
      </c>
      <c r="B35" s="26" t="s">
        <v>64</v>
      </c>
      <c r="C35" s="10">
        <v>6351.4</v>
      </c>
    </row>
    <row r="36" spans="1:3" x14ac:dyDescent="0.25">
      <c r="A36" s="4" t="s">
        <v>16</v>
      </c>
      <c r="B36" s="26" t="s">
        <v>65</v>
      </c>
      <c r="C36" s="10">
        <v>33.72</v>
      </c>
    </row>
    <row r="37" spans="1:3" x14ac:dyDescent="0.25">
      <c r="A37" s="4" t="s">
        <v>17</v>
      </c>
      <c r="B37" s="26" t="s">
        <v>64</v>
      </c>
      <c r="C37" s="10">
        <v>29206.86</v>
      </c>
    </row>
    <row r="38" spans="1:3" x14ac:dyDescent="0.25">
      <c r="A38" s="4" t="s">
        <v>17</v>
      </c>
      <c r="B38" s="26" t="s">
        <v>65</v>
      </c>
      <c r="C38" s="10">
        <v>155.06</v>
      </c>
    </row>
    <row r="39" spans="1:3" x14ac:dyDescent="0.25">
      <c r="A39" s="4" t="s">
        <v>18</v>
      </c>
      <c r="B39" s="26" t="s">
        <v>64</v>
      </c>
      <c r="C39" s="10">
        <v>16480</v>
      </c>
    </row>
    <row r="40" spans="1:3" x14ac:dyDescent="0.25">
      <c r="A40" s="4" t="s">
        <v>18</v>
      </c>
      <c r="B40" s="26" t="s">
        <v>65</v>
      </c>
      <c r="C40" s="10">
        <v>87.49</v>
      </c>
    </row>
    <row r="41" spans="1:3" x14ac:dyDescent="0.25">
      <c r="A41" s="4" t="s">
        <v>19</v>
      </c>
      <c r="B41" s="26" t="s">
        <v>64</v>
      </c>
      <c r="C41" s="10">
        <v>5544</v>
      </c>
    </row>
    <row r="42" spans="1:3" x14ac:dyDescent="0.25">
      <c r="A42" s="4" t="s">
        <v>19</v>
      </c>
      <c r="B42" s="26" t="s">
        <v>64</v>
      </c>
      <c r="C42" s="10">
        <v>25658.19</v>
      </c>
    </row>
    <row r="43" spans="1:3" x14ac:dyDescent="0.25">
      <c r="A43" s="4" t="s">
        <v>19</v>
      </c>
      <c r="B43" s="26" t="s">
        <v>65</v>
      </c>
      <c r="C43" s="10">
        <v>165.65</v>
      </c>
    </row>
    <row r="44" spans="1:3" x14ac:dyDescent="0.25">
      <c r="A44" s="4" t="s">
        <v>55</v>
      </c>
      <c r="B44" s="26" t="s">
        <v>64</v>
      </c>
      <c r="C44" s="10">
        <v>6479.1</v>
      </c>
    </row>
    <row r="45" spans="1:3" x14ac:dyDescent="0.25">
      <c r="A45" s="4" t="s">
        <v>55</v>
      </c>
      <c r="B45" s="26" t="s">
        <v>65</v>
      </c>
      <c r="C45" s="10">
        <v>34.4</v>
      </c>
    </row>
    <row r="46" spans="1:3" x14ac:dyDescent="0.25">
      <c r="A46" s="4" t="s">
        <v>20</v>
      </c>
      <c r="B46" s="26" t="s">
        <v>64</v>
      </c>
      <c r="C46" s="10">
        <v>5544</v>
      </c>
    </row>
    <row r="47" spans="1:3" x14ac:dyDescent="0.25">
      <c r="A47" s="4" t="s">
        <v>20</v>
      </c>
      <c r="B47" s="26" t="s">
        <v>64</v>
      </c>
      <c r="C47" s="10">
        <v>32881.919999999998</v>
      </c>
    </row>
    <row r="48" spans="1:3" x14ac:dyDescent="0.25">
      <c r="A48" s="4" t="s">
        <v>20</v>
      </c>
      <c r="B48" s="26" t="s">
        <v>65</v>
      </c>
      <c r="C48" s="10">
        <v>204</v>
      </c>
    </row>
    <row r="49" spans="1:3" x14ac:dyDescent="0.25">
      <c r="A49" s="4" t="s">
        <v>56</v>
      </c>
      <c r="B49" s="26" t="s">
        <v>64</v>
      </c>
      <c r="C49" s="10">
        <v>15695.23</v>
      </c>
    </row>
    <row r="50" spans="1:3" x14ac:dyDescent="0.25">
      <c r="A50" s="4" t="s">
        <v>56</v>
      </c>
      <c r="B50" s="26" t="s">
        <v>65</v>
      </c>
      <c r="C50" s="10">
        <v>83.33</v>
      </c>
    </row>
    <row r="51" spans="1:3" x14ac:dyDescent="0.25">
      <c r="A51" s="4" t="s">
        <v>21</v>
      </c>
      <c r="B51" s="26" t="s">
        <v>64</v>
      </c>
      <c r="C51" s="10">
        <v>8376.25</v>
      </c>
    </row>
    <row r="52" spans="1:3" x14ac:dyDescent="0.25">
      <c r="A52" s="4" t="s">
        <v>21</v>
      </c>
      <c r="B52" s="26" t="s">
        <v>65</v>
      </c>
      <c r="C52" s="10">
        <v>44.47</v>
      </c>
    </row>
    <row r="53" spans="1:3" x14ac:dyDescent="0.25">
      <c r="A53" s="4" t="s">
        <v>22</v>
      </c>
      <c r="B53" s="26" t="s">
        <v>64</v>
      </c>
      <c r="C53" s="10">
        <v>7778.54</v>
      </c>
    </row>
    <row r="54" spans="1:3" x14ac:dyDescent="0.25">
      <c r="A54" s="4" t="s">
        <v>22</v>
      </c>
      <c r="B54" s="26" t="s">
        <v>65</v>
      </c>
      <c r="C54" s="10">
        <v>41.3</v>
      </c>
    </row>
    <row r="55" spans="1:3" x14ac:dyDescent="0.25">
      <c r="A55" s="4" t="s">
        <v>23</v>
      </c>
      <c r="B55" s="26" t="s">
        <v>64</v>
      </c>
      <c r="C55" s="10">
        <v>40945.15</v>
      </c>
    </row>
    <row r="56" spans="1:3" x14ac:dyDescent="0.25">
      <c r="A56" s="4" t="s">
        <v>23</v>
      </c>
      <c r="B56" s="26" t="s">
        <v>65</v>
      </c>
      <c r="C56" s="10">
        <v>217.37</v>
      </c>
    </row>
    <row r="57" spans="1:3" x14ac:dyDescent="0.25">
      <c r="A57" s="4" t="s">
        <v>24</v>
      </c>
      <c r="B57" s="26" t="s">
        <v>64</v>
      </c>
      <c r="C57" s="10">
        <v>31424.959999999999</v>
      </c>
    </row>
    <row r="58" spans="1:3" x14ac:dyDescent="0.25">
      <c r="A58" s="4" t="s">
        <v>24</v>
      </c>
      <c r="B58" s="26" t="s">
        <v>64</v>
      </c>
      <c r="C58" s="10">
        <v>5348.77</v>
      </c>
    </row>
    <row r="59" spans="1:3" x14ac:dyDescent="0.25">
      <c r="A59" s="4" t="s">
        <v>24</v>
      </c>
      <c r="B59" s="26" t="s">
        <v>65</v>
      </c>
      <c r="C59" s="10">
        <v>195.23</v>
      </c>
    </row>
    <row r="60" spans="1:3" x14ac:dyDescent="0.25">
      <c r="A60" s="4" t="s">
        <v>25</v>
      </c>
      <c r="B60" s="26" t="s">
        <v>64</v>
      </c>
      <c r="C60" s="10">
        <v>12549.61</v>
      </c>
    </row>
    <row r="61" spans="1:3" x14ac:dyDescent="0.25">
      <c r="A61" s="4" t="s">
        <v>25</v>
      </c>
      <c r="B61" s="26" t="s">
        <v>65</v>
      </c>
      <c r="C61" s="10">
        <v>66.63</v>
      </c>
    </row>
    <row r="62" spans="1:3" x14ac:dyDescent="0.25">
      <c r="A62" s="4" t="s">
        <v>26</v>
      </c>
      <c r="B62" s="26" t="s">
        <v>64</v>
      </c>
      <c r="C62" s="10">
        <v>34377.620000000003</v>
      </c>
    </row>
    <row r="63" spans="1:3" x14ac:dyDescent="0.25">
      <c r="A63" s="4" t="s">
        <v>26</v>
      </c>
      <c r="B63" s="26" t="s">
        <v>65</v>
      </c>
      <c r="C63" s="10">
        <v>182.5</v>
      </c>
    </row>
    <row r="64" spans="1:3" x14ac:dyDescent="0.25">
      <c r="A64" s="4" t="s">
        <v>27</v>
      </c>
      <c r="B64" s="26" t="s">
        <v>64</v>
      </c>
      <c r="C64" s="10">
        <v>41887.839999999997</v>
      </c>
    </row>
    <row r="65" spans="1:3" x14ac:dyDescent="0.25">
      <c r="A65" s="4" t="s">
        <v>27</v>
      </c>
      <c r="B65" s="26" t="s">
        <v>65</v>
      </c>
      <c r="C65" s="10">
        <v>222.37</v>
      </c>
    </row>
    <row r="66" spans="1:3" x14ac:dyDescent="0.25">
      <c r="A66" s="4" t="s">
        <v>28</v>
      </c>
      <c r="B66" s="26" t="s">
        <v>64</v>
      </c>
      <c r="C66" s="10">
        <v>21209.29</v>
      </c>
    </row>
    <row r="67" spans="1:3" x14ac:dyDescent="0.25">
      <c r="A67" s="4" t="s">
        <v>28</v>
      </c>
      <c r="B67" s="26" t="s">
        <v>65</v>
      </c>
      <c r="C67" s="10">
        <v>112.6</v>
      </c>
    </row>
    <row r="68" spans="1:3" x14ac:dyDescent="0.25">
      <c r="A68" s="4" t="s">
        <v>29</v>
      </c>
      <c r="B68" s="26" t="s">
        <v>64</v>
      </c>
      <c r="C68" s="10">
        <v>44886.58</v>
      </c>
    </row>
    <row r="69" spans="1:3" x14ac:dyDescent="0.25">
      <c r="A69" s="4" t="s">
        <v>29</v>
      </c>
      <c r="B69" s="26" t="s">
        <v>64</v>
      </c>
      <c r="C69" s="10">
        <v>7533.71</v>
      </c>
    </row>
    <row r="70" spans="1:3" x14ac:dyDescent="0.25">
      <c r="A70" s="4" t="s">
        <v>29</v>
      </c>
      <c r="B70" s="26" t="s">
        <v>65</v>
      </c>
      <c r="C70" s="10">
        <v>278.29000000000002</v>
      </c>
    </row>
    <row r="71" spans="1:3" x14ac:dyDescent="0.25">
      <c r="A71" s="4" t="s">
        <v>30</v>
      </c>
      <c r="B71" s="26" t="s">
        <v>64</v>
      </c>
      <c r="C71" s="10">
        <v>18627.060000000001</v>
      </c>
    </row>
    <row r="72" spans="1:3" x14ac:dyDescent="0.25">
      <c r="A72" s="4" t="s">
        <v>30</v>
      </c>
      <c r="B72" s="26" t="s">
        <v>65</v>
      </c>
      <c r="C72" s="10">
        <v>98.89</v>
      </c>
    </row>
    <row r="73" spans="1:3" x14ac:dyDescent="0.25">
      <c r="A73" s="4" t="s">
        <v>31</v>
      </c>
      <c r="B73" s="26" t="s">
        <v>64</v>
      </c>
      <c r="C73" s="10">
        <v>62822.93</v>
      </c>
    </row>
    <row r="74" spans="1:3" x14ac:dyDescent="0.25">
      <c r="A74" s="4" t="s">
        <v>31</v>
      </c>
      <c r="B74" s="26" t="s">
        <v>65</v>
      </c>
      <c r="C74" s="10">
        <v>333.51</v>
      </c>
    </row>
    <row r="75" spans="1:3" x14ac:dyDescent="0.25">
      <c r="A75" s="4" t="s">
        <v>32</v>
      </c>
      <c r="B75" s="26" t="s">
        <v>64</v>
      </c>
      <c r="C75" s="10">
        <v>61838.17</v>
      </c>
    </row>
    <row r="76" spans="1:3" x14ac:dyDescent="0.25">
      <c r="A76" s="4" t="s">
        <v>32</v>
      </c>
      <c r="B76" s="26" t="s">
        <v>64</v>
      </c>
      <c r="C76" s="10">
        <v>5104.62</v>
      </c>
    </row>
    <row r="77" spans="1:3" x14ac:dyDescent="0.25">
      <c r="A77" s="4" t="s">
        <v>32</v>
      </c>
      <c r="B77" s="26" t="s">
        <v>65</v>
      </c>
      <c r="C77" s="10">
        <v>355.38</v>
      </c>
    </row>
    <row r="78" spans="1:3" x14ac:dyDescent="0.25">
      <c r="A78" s="4" t="s">
        <v>33</v>
      </c>
      <c r="B78" s="26" t="s">
        <v>64</v>
      </c>
      <c r="C78" s="10">
        <v>82258.23</v>
      </c>
    </row>
    <row r="79" spans="1:3" x14ac:dyDescent="0.25">
      <c r="A79" s="4" t="s">
        <v>33</v>
      </c>
      <c r="B79" s="26" t="s">
        <v>65</v>
      </c>
      <c r="C79" s="10">
        <v>436.69</v>
      </c>
    </row>
    <row r="80" spans="1:3" x14ac:dyDescent="0.25">
      <c r="A80" s="4" t="s">
        <v>34</v>
      </c>
      <c r="B80" s="26" t="s">
        <v>64</v>
      </c>
      <c r="C80" s="10">
        <v>9615.67</v>
      </c>
    </row>
    <row r="81" spans="1:3" x14ac:dyDescent="0.25">
      <c r="A81" s="4" t="s">
        <v>34</v>
      </c>
      <c r="B81" s="26" t="s">
        <v>65</v>
      </c>
      <c r="C81" s="10">
        <v>51.05</v>
      </c>
    </row>
    <row r="82" spans="1:3" x14ac:dyDescent="0.25">
      <c r="A82" s="4" t="s">
        <v>35</v>
      </c>
      <c r="B82" s="26" t="s">
        <v>64</v>
      </c>
      <c r="C82" s="10">
        <v>11732.65</v>
      </c>
    </row>
    <row r="83" spans="1:3" x14ac:dyDescent="0.25">
      <c r="A83" s="4" t="s">
        <v>35</v>
      </c>
      <c r="B83" s="26" t="s">
        <v>65</v>
      </c>
      <c r="C83" s="10">
        <v>62.29</v>
      </c>
    </row>
    <row r="84" spans="1:3" x14ac:dyDescent="0.25">
      <c r="A84" s="4" t="s">
        <v>36</v>
      </c>
      <c r="B84" s="26" t="s">
        <v>64</v>
      </c>
      <c r="C84" s="10">
        <v>3893.99</v>
      </c>
    </row>
    <row r="85" spans="1:3" x14ac:dyDescent="0.25">
      <c r="A85" s="4" t="s">
        <v>36</v>
      </c>
      <c r="B85" s="26" t="s">
        <v>65</v>
      </c>
      <c r="C85" s="10">
        <v>20.41</v>
      </c>
    </row>
    <row r="86" spans="1:3" x14ac:dyDescent="0.25">
      <c r="A86" s="4" t="s">
        <v>37</v>
      </c>
      <c r="B86" s="26" t="s">
        <v>64</v>
      </c>
      <c r="C86" s="10">
        <v>5544</v>
      </c>
    </row>
    <row r="87" spans="1:3" x14ac:dyDescent="0.25">
      <c r="A87" s="4" t="s">
        <v>37</v>
      </c>
      <c r="B87" s="26" t="s">
        <v>64</v>
      </c>
      <c r="C87" s="10">
        <v>40363.57</v>
      </c>
    </row>
    <row r="88" spans="1:3" x14ac:dyDescent="0.25">
      <c r="A88" s="4" t="s">
        <v>37</v>
      </c>
      <c r="B88" s="26" t="s">
        <v>65</v>
      </c>
      <c r="C88" s="10">
        <v>243.71</v>
      </c>
    </row>
    <row r="89" spans="1:3" x14ac:dyDescent="0.25">
      <c r="A89" s="4" t="s">
        <v>38</v>
      </c>
      <c r="B89" s="26" t="s">
        <v>64</v>
      </c>
      <c r="C89" s="10">
        <v>26055.119999999999</v>
      </c>
    </row>
    <row r="90" spans="1:3" x14ac:dyDescent="0.25">
      <c r="A90" s="4" t="s">
        <v>38</v>
      </c>
      <c r="B90" s="26" t="s">
        <v>64</v>
      </c>
      <c r="C90" s="10">
        <v>6129.14</v>
      </c>
    </row>
    <row r="91" spans="1:3" x14ac:dyDescent="0.25">
      <c r="A91" s="4" t="s">
        <v>38</v>
      </c>
      <c r="B91" s="26" t="s">
        <v>65</v>
      </c>
      <c r="C91" s="10">
        <v>170.86</v>
      </c>
    </row>
    <row r="92" spans="1:3" x14ac:dyDescent="0.25">
      <c r="A92" s="4" t="s">
        <v>39</v>
      </c>
      <c r="B92" s="26" t="s">
        <v>64</v>
      </c>
      <c r="C92" s="10">
        <v>39087.019999999997</v>
      </c>
    </row>
    <row r="93" spans="1:3" x14ac:dyDescent="0.25">
      <c r="A93" s="4" t="s">
        <v>39</v>
      </c>
      <c r="B93" s="26" t="s">
        <v>65</v>
      </c>
      <c r="C93" s="10">
        <v>207.51</v>
      </c>
    </row>
    <row r="94" spans="1:3" x14ac:dyDescent="0.25">
      <c r="A94" s="4" t="s">
        <v>40</v>
      </c>
      <c r="B94" s="26" t="s">
        <v>64</v>
      </c>
      <c r="C94" s="10">
        <v>5375.55</v>
      </c>
    </row>
    <row r="95" spans="1:3" x14ac:dyDescent="0.25">
      <c r="A95" s="4" t="s">
        <v>40</v>
      </c>
      <c r="B95" s="26" t="s">
        <v>64</v>
      </c>
      <c r="C95" s="10">
        <v>2060.52</v>
      </c>
    </row>
    <row r="96" spans="1:3" x14ac:dyDescent="0.25">
      <c r="A96" s="4" t="s">
        <v>40</v>
      </c>
      <c r="B96" s="26" t="s">
        <v>65</v>
      </c>
      <c r="C96" s="10">
        <v>39.479999999999997</v>
      </c>
    </row>
    <row r="97" spans="1:3" x14ac:dyDescent="0.25">
      <c r="A97" s="4" t="s">
        <v>62</v>
      </c>
      <c r="B97" s="26" t="s">
        <v>64</v>
      </c>
      <c r="C97" s="10">
        <v>5658.85</v>
      </c>
    </row>
    <row r="98" spans="1:3" x14ac:dyDescent="0.25">
      <c r="A98" s="4" t="s">
        <v>62</v>
      </c>
      <c r="B98" s="26" t="s">
        <v>65</v>
      </c>
      <c r="C98" s="10">
        <v>30.05</v>
      </c>
    </row>
    <row r="99" spans="1:3" x14ac:dyDescent="0.25">
      <c r="A99" s="4" t="s">
        <v>49</v>
      </c>
      <c r="B99" s="26" t="s">
        <v>64</v>
      </c>
      <c r="C99" s="10">
        <v>7047.71</v>
      </c>
    </row>
    <row r="100" spans="1:3" x14ac:dyDescent="0.25">
      <c r="A100" s="4" t="s">
        <v>49</v>
      </c>
      <c r="B100" s="26" t="s">
        <v>64</v>
      </c>
      <c r="C100" s="10">
        <v>4474.83</v>
      </c>
    </row>
    <row r="101" spans="1:3" x14ac:dyDescent="0.25">
      <c r="A101" s="4" t="s">
        <v>49</v>
      </c>
      <c r="B101" s="26" t="s">
        <v>65</v>
      </c>
      <c r="C101" s="10">
        <v>61.17</v>
      </c>
    </row>
    <row r="102" spans="1:3" x14ac:dyDescent="0.25">
      <c r="A102" s="4" t="s">
        <v>41</v>
      </c>
      <c r="B102" s="26" t="s">
        <v>64</v>
      </c>
      <c r="C102" s="10">
        <v>4183.3900000000003</v>
      </c>
    </row>
    <row r="103" spans="1:3" x14ac:dyDescent="0.25">
      <c r="A103" s="4" t="s">
        <v>41</v>
      </c>
      <c r="B103" s="26" t="s">
        <v>65</v>
      </c>
      <c r="C103" s="10">
        <v>22.21</v>
      </c>
    </row>
    <row r="104" spans="1:3" x14ac:dyDescent="0.25">
      <c r="A104" s="4" t="s">
        <v>42</v>
      </c>
      <c r="B104" s="26" t="s">
        <v>64</v>
      </c>
      <c r="C104" s="10">
        <v>111837.75999999999</v>
      </c>
    </row>
    <row r="105" spans="1:3" x14ac:dyDescent="0.25">
      <c r="A105" s="4" t="s">
        <v>42</v>
      </c>
      <c r="B105" s="26" t="s">
        <v>65</v>
      </c>
      <c r="C105" s="10">
        <v>593.72</v>
      </c>
    </row>
    <row r="106" spans="1:3" x14ac:dyDescent="0.25">
      <c r="A106" s="4" t="s">
        <v>43</v>
      </c>
      <c r="B106" s="26" t="s">
        <v>64</v>
      </c>
      <c r="C106" s="10">
        <v>23807.73</v>
      </c>
    </row>
    <row r="107" spans="1:3" x14ac:dyDescent="0.25">
      <c r="A107" s="4" t="s">
        <v>43</v>
      </c>
      <c r="B107" s="26" t="s">
        <v>65</v>
      </c>
      <c r="C107" s="10">
        <v>126.39</v>
      </c>
    </row>
    <row r="108" spans="1:3" x14ac:dyDescent="0.25">
      <c r="A108" s="4" t="s">
        <v>44</v>
      </c>
      <c r="B108" s="26" t="s">
        <v>64</v>
      </c>
      <c r="C108" s="10">
        <v>24073.3</v>
      </c>
    </row>
    <row r="109" spans="1:3" x14ac:dyDescent="0.25">
      <c r="A109" s="4" t="s">
        <v>45</v>
      </c>
      <c r="B109" s="26" t="s">
        <v>64</v>
      </c>
      <c r="C109" s="10">
        <v>53393.83</v>
      </c>
    </row>
    <row r="110" spans="1:3" x14ac:dyDescent="0.25">
      <c r="A110" s="4" t="s">
        <v>45</v>
      </c>
      <c r="B110" s="26" t="s">
        <v>65</v>
      </c>
      <c r="C110" s="10">
        <v>283.45999999999998</v>
      </c>
    </row>
    <row r="111" spans="1:3" x14ac:dyDescent="0.25">
      <c r="A111" s="4" t="s">
        <v>46</v>
      </c>
      <c r="B111" s="26" t="s">
        <v>64</v>
      </c>
      <c r="C111" s="10">
        <v>5743.66</v>
      </c>
    </row>
    <row r="112" spans="1:3" x14ac:dyDescent="0.25">
      <c r="A112" s="4" t="s">
        <v>46</v>
      </c>
      <c r="B112" s="26" t="s">
        <v>65</v>
      </c>
      <c r="C112" s="10">
        <v>30.5</v>
      </c>
    </row>
    <row r="113" spans="1:3" x14ac:dyDescent="0.25">
      <c r="A113" s="4" t="s">
        <v>50</v>
      </c>
      <c r="B113" s="26" t="s">
        <v>64</v>
      </c>
      <c r="C113" s="10">
        <v>25545.98</v>
      </c>
    </row>
    <row r="114" spans="1:3" x14ac:dyDescent="0.25">
      <c r="A114" s="4" t="s">
        <v>50</v>
      </c>
      <c r="B114" s="26" t="s">
        <v>65</v>
      </c>
      <c r="C114" s="10">
        <v>135.62</v>
      </c>
    </row>
    <row r="115" spans="1:3" x14ac:dyDescent="0.25">
      <c r="A115" s="4" t="s">
        <v>51</v>
      </c>
      <c r="B115" s="26" t="s">
        <v>64</v>
      </c>
      <c r="C115" s="10">
        <v>184333.35</v>
      </c>
    </row>
    <row r="116" spans="1:3" x14ac:dyDescent="0.25">
      <c r="A116" s="4" t="s">
        <v>51</v>
      </c>
      <c r="B116" s="26" t="s">
        <v>64</v>
      </c>
      <c r="C116" s="10">
        <v>279.94</v>
      </c>
    </row>
    <row r="117" spans="1:3" x14ac:dyDescent="0.25">
      <c r="A117" s="4" t="s">
        <v>51</v>
      </c>
      <c r="B117" s="26" t="s">
        <v>65</v>
      </c>
      <c r="C117" s="10">
        <v>980.06</v>
      </c>
    </row>
    <row r="118" spans="1:3" x14ac:dyDescent="0.25">
      <c r="A118" s="4" t="s">
        <v>52</v>
      </c>
      <c r="B118" s="26" t="s">
        <v>64</v>
      </c>
      <c r="C118" s="10">
        <v>84</v>
      </c>
    </row>
    <row r="119" spans="1:3" x14ac:dyDescent="0.25">
      <c r="A119" s="4" t="s">
        <v>52</v>
      </c>
      <c r="B119" s="26" t="s">
        <v>64</v>
      </c>
      <c r="C119" s="10">
        <v>5619.22</v>
      </c>
    </row>
    <row r="120" spans="1:3" x14ac:dyDescent="0.25">
      <c r="A120" s="4" t="s">
        <v>52</v>
      </c>
      <c r="B120" s="26" t="s">
        <v>65</v>
      </c>
      <c r="C120" s="10">
        <v>30.28</v>
      </c>
    </row>
    <row r="121" spans="1:3" s="25" customFormat="1" x14ac:dyDescent="0.25">
      <c r="A121" s="3" t="s">
        <v>53</v>
      </c>
      <c r="B121" s="27"/>
      <c r="C121" s="9">
        <f>SUM(C2:C120)</f>
        <v>1809833.09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workbookViewId="0">
      <selection activeCell="E30" sqref="E29:E30"/>
    </sheetView>
  </sheetViews>
  <sheetFormatPr defaultColWidth="37.85546875" defaultRowHeight="15" x14ac:dyDescent="0.25"/>
  <cols>
    <col min="1" max="1" width="55.42578125" style="2" customWidth="1"/>
    <col min="2" max="2" width="14.140625" style="15" customWidth="1"/>
    <col min="3" max="3" width="16.140625" style="11" customWidth="1"/>
    <col min="4" max="16384" width="37.85546875" style="2"/>
  </cols>
  <sheetData>
    <row r="1" spans="1:3" s="25" customFormat="1" ht="27" customHeight="1" x14ac:dyDescent="0.25">
      <c r="A1" s="3" t="s">
        <v>0</v>
      </c>
      <c r="B1" s="3" t="s">
        <v>1</v>
      </c>
      <c r="C1" s="24" t="s">
        <v>58</v>
      </c>
    </row>
    <row r="2" spans="1:3" x14ac:dyDescent="0.25">
      <c r="A2" s="4" t="s">
        <v>3</v>
      </c>
      <c r="B2" s="26" t="s">
        <v>66</v>
      </c>
      <c r="C2" s="10">
        <v>25355.9</v>
      </c>
    </row>
    <row r="3" spans="1:3" x14ac:dyDescent="0.25">
      <c r="A3" s="4" t="s">
        <v>3</v>
      </c>
      <c r="B3" s="26" t="s">
        <v>66</v>
      </c>
      <c r="C3" s="10">
        <v>9645.6299999999992</v>
      </c>
    </row>
    <row r="4" spans="1:3" x14ac:dyDescent="0.25">
      <c r="A4" s="4" t="s">
        <v>4</v>
      </c>
      <c r="B4" s="26" t="s">
        <v>66</v>
      </c>
      <c r="C4" s="10">
        <v>14986.3</v>
      </c>
    </row>
    <row r="5" spans="1:3" x14ac:dyDescent="0.25">
      <c r="A5" s="4" t="s">
        <v>4</v>
      </c>
      <c r="B5" s="26" t="s">
        <v>66</v>
      </c>
      <c r="C5" s="10">
        <v>5471.1</v>
      </c>
    </row>
    <row r="6" spans="1:3" x14ac:dyDescent="0.25">
      <c r="A6" s="4" t="s">
        <v>47</v>
      </c>
      <c r="B6" s="26" t="s">
        <v>66</v>
      </c>
      <c r="C6" s="10">
        <v>1979.44</v>
      </c>
    </row>
    <row r="7" spans="1:3" x14ac:dyDescent="0.25">
      <c r="A7" s="4" t="s">
        <v>47</v>
      </c>
      <c r="B7" s="26" t="s">
        <v>66</v>
      </c>
      <c r="C7" s="10">
        <v>4166.3999999999996</v>
      </c>
    </row>
    <row r="8" spans="1:3" x14ac:dyDescent="0.25">
      <c r="A8" s="4" t="s">
        <v>5</v>
      </c>
      <c r="B8" s="26" t="s">
        <v>66</v>
      </c>
      <c r="C8" s="10">
        <v>18042.830000000002</v>
      </c>
    </row>
    <row r="9" spans="1:3" x14ac:dyDescent="0.25">
      <c r="A9" s="4" t="s">
        <v>5</v>
      </c>
      <c r="B9" s="26" t="s">
        <v>66</v>
      </c>
      <c r="C9" s="10">
        <v>24023.33</v>
      </c>
    </row>
    <row r="10" spans="1:3" x14ac:dyDescent="0.25">
      <c r="A10" s="4" t="s">
        <v>6</v>
      </c>
      <c r="B10" s="26" t="s">
        <v>66</v>
      </c>
      <c r="C10" s="10">
        <v>13154.98</v>
      </c>
    </row>
    <row r="11" spans="1:3" x14ac:dyDescent="0.25">
      <c r="A11" s="4" t="s">
        <v>6</v>
      </c>
      <c r="B11" s="26" t="s">
        <v>66</v>
      </c>
      <c r="C11" s="10">
        <v>32203.360000000001</v>
      </c>
    </row>
    <row r="12" spans="1:3" x14ac:dyDescent="0.25">
      <c r="A12" s="4" t="s">
        <v>7</v>
      </c>
      <c r="B12" s="26" t="s">
        <v>66</v>
      </c>
      <c r="C12" s="10">
        <v>4788</v>
      </c>
    </row>
    <row r="13" spans="1:3" x14ac:dyDescent="0.25">
      <c r="A13" s="4" t="s">
        <v>7</v>
      </c>
      <c r="B13" s="26" t="s">
        <v>66</v>
      </c>
      <c r="C13" s="10">
        <v>31793.21</v>
      </c>
    </row>
    <row r="14" spans="1:3" x14ac:dyDescent="0.25">
      <c r="A14" s="4" t="s">
        <v>7</v>
      </c>
      <c r="B14" s="26" t="s">
        <v>66</v>
      </c>
      <c r="C14" s="10">
        <v>2242.1999999999998</v>
      </c>
    </row>
    <row r="15" spans="1:3" x14ac:dyDescent="0.25">
      <c r="A15" s="4" t="s">
        <v>7</v>
      </c>
      <c r="B15" s="26" t="s">
        <v>66</v>
      </c>
      <c r="C15" s="10">
        <v>78071.839999999997</v>
      </c>
    </row>
    <row r="16" spans="1:3" x14ac:dyDescent="0.25">
      <c r="A16" s="4" t="s">
        <v>8</v>
      </c>
      <c r="B16" s="26" t="s">
        <v>66</v>
      </c>
      <c r="C16" s="10">
        <v>1419.47</v>
      </c>
    </row>
    <row r="17" spans="1:3" x14ac:dyDescent="0.25">
      <c r="A17" s="4" t="s">
        <v>8</v>
      </c>
      <c r="B17" s="26" t="s">
        <v>66</v>
      </c>
      <c r="C17" s="10">
        <v>2870.56</v>
      </c>
    </row>
    <row r="18" spans="1:3" x14ac:dyDescent="0.25">
      <c r="A18" s="4" t="s">
        <v>9</v>
      </c>
      <c r="B18" s="26" t="s">
        <v>66</v>
      </c>
      <c r="C18" s="10">
        <v>36170.400000000001</v>
      </c>
    </row>
    <row r="19" spans="1:3" x14ac:dyDescent="0.25">
      <c r="A19" s="4" t="s">
        <v>9</v>
      </c>
      <c r="B19" s="26" t="s">
        <v>66</v>
      </c>
      <c r="C19" s="10">
        <v>11089.63</v>
      </c>
    </row>
    <row r="20" spans="1:3" x14ac:dyDescent="0.25">
      <c r="A20" s="4" t="s">
        <v>48</v>
      </c>
      <c r="B20" s="26" t="s">
        <v>66</v>
      </c>
      <c r="C20" s="10">
        <v>752.88</v>
      </c>
    </row>
    <row r="21" spans="1:3" x14ac:dyDescent="0.25">
      <c r="A21" s="4" t="s">
        <v>48</v>
      </c>
      <c r="B21" s="26" t="s">
        <v>66</v>
      </c>
      <c r="C21" s="10">
        <v>1870.4</v>
      </c>
    </row>
    <row r="22" spans="1:3" x14ac:dyDescent="0.25">
      <c r="A22" s="4" t="s">
        <v>11</v>
      </c>
      <c r="B22" s="26" t="s">
        <v>66</v>
      </c>
      <c r="C22" s="10">
        <v>5139.46</v>
      </c>
    </row>
    <row r="23" spans="1:3" x14ac:dyDescent="0.25">
      <c r="A23" s="4" t="s">
        <v>11</v>
      </c>
      <c r="B23" s="26" t="s">
        <v>66</v>
      </c>
      <c r="C23" s="10">
        <v>2301.52</v>
      </c>
    </row>
    <row r="24" spans="1:3" x14ac:dyDescent="0.25">
      <c r="A24" s="4" t="s">
        <v>12</v>
      </c>
      <c r="B24" s="26" t="s">
        <v>66</v>
      </c>
      <c r="C24" s="10">
        <f>3768.22-259.94</f>
        <v>3508.2799999999997</v>
      </c>
    </row>
    <row r="25" spans="1:3" x14ac:dyDescent="0.25">
      <c r="A25" s="4" t="s">
        <v>12</v>
      </c>
      <c r="B25" s="26" t="s">
        <v>66</v>
      </c>
      <c r="C25" s="10">
        <v>163908.92000000001</v>
      </c>
    </row>
    <row r="26" spans="1:3" x14ac:dyDescent="0.25">
      <c r="A26" s="4" t="s">
        <v>12</v>
      </c>
      <c r="B26" s="26" t="s">
        <v>66</v>
      </c>
      <c r="C26" s="10">
        <v>10836</v>
      </c>
    </row>
    <row r="27" spans="1:3" x14ac:dyDescent="0.25">
      <c r="A27" s="4" t="s">
        <v>12</v>
      </c>
      <c r="B27" s="26" t="s">
        <v>66</v>
      </c>
      <c r="C27" s="10">
        <v>59362.77</v>
      </c>
    </row>
    <row r="28" spans="1:3" x14ac:dyDescent="0.25">
      <c r="A28" s="4" t="s">
        <v>13</v>
      </c>
      <c r="B28" s="26" t="s">
        <v>66</v>
      </c>
      <c r="C28" s="10">
        <v>34220.370000000003</v>
      </c>
    </row>
    <row r="29" spans="1:3" x14ac:dyDescent="0.25">
      <c r="A29" s="4" t="s">
        <v>13</v>
      </c>
      <c r="B29" s="26" t="s">
        <v>66</v>
      </c>
      <c r="C29" s="10">
        <v>13836.88</v>
      </c>
    </row>
    <row r="30" spans="1:3" x14ac:dyDescent="0.25">
      <c r="A30" s="4" t="s">
        <v>14</v>
      </c>
      <c r="B30" s="26" t="s">
        <v>66</v>
      </c>
      <c r="C30" s="10">
        <v>2197.8000000000002</v>
      </c>
    </row>
    <row r="31" spans="1:3" x14ac:dyDescent="0.25">
      <c r="A31" s="4" t="s">
        <v>14</v>
      </c>
      <c r="B31" s="26" t="s">
        <v>66</v>
      </c>
      <c r="C31" s="10">
        <v>34133.620000000003</v>
      </c>
    </row>
    <row r="32" spans="1:3" x14ac:dyDescent="0.25">
      <c r="A32" s="4" t="s">
        <v>14</v>
      </c>
      <c r="B32" s="26" t="s">
        <v>66</v>
      </c>
      <c r="C32" s="10">
        <v>5292</v>
      </c>
    </row>
    <row r="33" spans="1:3" x14ac:dyDescent="0.25">
      <c r="A33" s="4" t="s">
        <v>14</v>
      </c>
      <c r="B33" s="26" t="s">
        <v>66</v>
      </c>
      <c r="C33" s="10">
        <v>14353.39</v>
      </c>
    </row>
    <row r="34" spans="1:3" x14ac:dyDescent="0.25">
      <c r="A34" s="4" t="s">
        <v>15</v>
      </c>
      <c r="B34" s="26" t="s">
        <v>66</v>
      </c>
      <c r="C34" s="10">
        <v>60184.18</v>
      </c>
    </row>
    <row r="35" spans="1:3" x14ac:dyDescent="0.25">
      <c r="A35" s="4" t="s">
        <v>15</v>
      </c>
      <c r="B35" s="26" t="s">
        <v>66</v>
      </c>
      <c r="C35" s="10">
        <v>22986.44</v>
      </c>
    </row>
    <row r="36" spans="1:3" x14ac:dyDescent="0.25">
      <c r="A36" s="4" t="s">
        <v>54</v>
      </c>
      <c r="B36" s="26" t="s">
        <v>66</v>
      </c>
      <c r="C36" s="10">
        <v>7157.21</v>
      </c>
    </row>
    <row r="37" spans="1:3" x14ac:dyDescent="0.25">
      <c r="A37" s="4" t="s">
        <v>54</v>
      </c>
      <c r="B37" s="26" t="s">
        <v>66</v>
      </c>
      <c r="C37" s="10">
        <v>18565.68</v>
      </c>
    </row>
    <row r="38" spans="1:3" x14ac:dyDescent="0.25">
      <c r="A38" s="4" t="s">
        <v>16</v>
      </c>
      <c r="B38" s="26" t="s">
        <v>66</v>
      </c>
      <c r="C38" s="10">
        <v>8472.7999999999993</v>
      </c>
    </row>
    <row r="39" spans="1:3" x14ac:dyDescent="0.25">
      <c r="A39" s="4" t="s">
        <v>16</v>
      </c>
      <c r="B39" s="26" t="s">
        <v>66</v>
      </c>
      <c r="C39" s="10">
        <v>2467.75</v>
      </c>
    </row>
    <row r="40" spans="1:3" x14ac:dyDescent="0.25">
      <c r="A40" s="4" t="s">
        <v>17</v>
      </c>
      <c r="B40" s="26" t="s">
        <v>66</v>
      </c>
      <c r="C40" s="10">
        <v>27493.759999999998</v>
      </c>
    </row>
    <row r="41" spans="1:3" x14ac:dyDescent="0.25">
      <c r="A41" s="4" t="s">
        <v>17</v>
      </c>
      <c r="B41" s="26" t="s">
        <v>66</v>
      </c>
      <c r="C41" s="10">
        <v>10928.62</v>
      </c>
    </row>
    <row r="42" spans="1:3" x14ac:dyDescent="0.25">
      <c r="A42" s="4" t="s">
        <v>18</v>
      </c>
      <c r="B42" s="26" t="s">
        <v>66</v>
      </c>
      <c r="C42" s="10">
        <v>13119.46</v>
      </c>
    </row>
    <row r="43" spans="1:3" x14ac:dyDescent="0.25">
      <c r="A43" s="4" t="s">
        <v>18</v>
      </c>
      <c r="B43" s="26" t="s">
        <v>66</v>
      </c>
      <c r="C43" s="10">
        <v>4836.9399999999996</v>
      </c>
    </row>
    <row r="44" spans="1:3" x14ac:dyDescent="0.25">
      <c r="A44" s="4" t="s">
        <v>19</v>
      </c>
      <c r="B44" s="26" t="s">
        <v>66</v>
      </c>
      <c r="C44" s="10">
        <v>9960.84</v>
      </c>
    </row>
    <row r="45" spans="1:3" x14ac:dyDescent="0.25">
      <c r="A45" s="4" t="s">
        <v>19</v>
      </c>
      <c r="B45" s="26" t="s">
        <v>66</v>
      </c>
      <c r="C45" s="10">
        <v>5544</v>
      </c>
    </row>
    <row r="46" spans="1:3" x14ac:dyDescent="0.25">
      <c r="A46" s="4" t="s">
        <v>19</v>
      </c>
      <c r="B46" s="26" t="s">
        <v>66</v>
      </c>
      <c r="C46" s="10">
        <v>26142.14</v>
      </c>
    </row>
    <row r="47" spans="1:3" x14ac:dyDescent="0.25">
      <c r="A47" s="4" t="s">
        <v>19</v>
      </c>
      <c r="B47" s="26" t="s">
        <v>66</v>
      </c>
      <c r="C47" s="10">
        <v>2197.8000000000002</v>
      </c>
    </row>
    <row r="48" spans="1:3" x14ac:dyDescent="0.25">
      <c r="A48" s="4" t="s">
        <v>55</v>
      </c>
      <c r="B48" s="26" t="s">
        <v>66</v>
      </c>
      <c r="C48" s="10">
        <v>2638.75</v>
      </c>
    </row>
    <row r="49" spans="1:3" x14ac:dyDescent="0.25">
      <c r="A49" s="4" t="s">
        <v>55</v>
      </c>
      <c r="B49" s="26" t="s">
        <v>66</v>
      </c>
      <c r="C49" s="10">
        <v>7712.88</v>
      </c>
    </row>
    <row r="50" spans="1:3" x14ac:dyDescent="0.25">
      <c r="A50" s="4" t="s">
        <v>20</v>
      </c>
      <c r="B50" s="26" t="s">
        <v>66</v>
      </c>
      <c r="C50" s="10">
        <v>2197.8000000000002</v>
      </c>
    </row>
    <row r="51" spans="1:3" x14ac:dyDescent="0.25">
      <c r="A51" s="4" t="s">
        <v>20</v>
      </c>
      <c r="B51" s="26" t="s">
        <v>66</v>
      </c>
      <c r="C51" s="10">
        <v>40142.589999999997</v>
      </c>
    </row>
    <row r="52" spans="1:3" x14ac:dyDescent="0.25">
      <c r="A52" s="4" t="s">
        <v>20</v>
      </c>
      <c r="B52" s="26" t="s">
        <v>66</v>
      </c>
      <c r="C52" s="10">
        <v>5544</v>
      </c>
    </row>
    <row r="53" spans="1:3" x14ac:dyDescent="0.25">
      <c r="A53" s="4" t="s">
        <v>20</v>
      </c>
      <c r="B53" s="26" t="s">
        <v>66</v>
      </c>
      <c r="C53" s="10">
        <v>12407.88</v>
      </c>
    </row>
    <row r="54" spans="1:3" x14ac:dyDescent="0.25">
      <c r="A54" s="4" t="s">
        <v>56</v>
      </c>
      <c r="B54" s="26" t="s">
        <v>66</v>
      </c>
      <c r="C54" s="10">
        <v>6574.75</v>
      </c>
    </row>
    <row r="55" spans="1:3" x14ac:dyDescent="0.25">
      <c r="A55" s="4" t="s">
        <v>56</v>
      </c>
      <c r="B55" s="26" t="s">
        <v>66</v>
      </c>
      <c r="C55" s="10">
        <v>15776.88</v>
      </c>
    </row>
    <row r="56" spans="1:3" x14ac:dyDescent="0.25">
      <c r="A56" s="4" t="s">
        <v>21</v>
      </c>
      <c r="B56" s="26" t="s">
        <v>66</v>
      </c>
      <c r="C56" s="10">
        <v>3129.24</v>
      </c>
    </row>
    <row r="57" spans="1:3" x14ac:dyDescent="0.25">
      <c r="A57" s="4" t="s">
        <v>21</v>
      </c>
      <c r="B57" s="26" t="s">
        <v>66</v>
      </c>
      <c r="C57" s="10">
        <v>7878.64</v>
      </c>
    </row>
    <row r="58" spans="1:3" x14ac:dyDescent="0.25">
      <c r="A58" s="4" t="s">
        <v>22</v>
      </c>
      <c r="B58" s="26" t="s">
        <v>66</v>
      </c>
      <c r="C58" s="10">
        <v>2915.6</v>
      </c>
    </row>
    <row r="59" spans="1:3" x14ac:dyDescent="0.25">
      <c r="A59" s="4" t="s">
        <v>22</v>
      </c>
      <c r="B59" s="26" t="s">
        <v>66</v>
      </c>
      <c r="C59" s="10">
        <v>7623.84</v>
      </c>
    </row>
    <row r="60" spans="1:3" x14ac:dyDescent="0.25">
      <c r="A60" s="4" t="s">
        <v>23</v>
      </c>
      <c r="B60" s="26" t="s">
        <v>66</v>
      </c>
      <c r="C60" s="10">
        <v>15912.35</v>
      </c>
    </row>
    <row r="61" spans="1:3" x14ac:dyDescent="0.25">
      <c r="A61" s="4" t="s">
        <v>23</v>
      </c>
      <c r="B61" s="26" t="s">
        <v>66</v>
      </c>
      <c r="C61" s="10">
        <v>35480.76</v>
      </c>
    </row>
    <row r="62" spans="1:3" x14ac:dyDescent="0.25">
      <c r="A62" s="4" t="s">
        <v>24</v>
      </c>
      <c r="B62" s="26" t="s">
        <v>66</v>
      </c>
      <c r="C62" s="10">
        <v>5544</v>
      </c>
    </row>
    <row r="63" spans="1:3" x14ac:dyDescent="0.25">
      <c r="A63" s="4" t="s">
        <v>24</v>
      </c>
      <c r="B63" s="26" t="s">
        <v>66</v>
      </c>
      <c r="C63" s="10">
        <v>12678.86</v>
      </c>
    </row>
    <row r="64" spans="1:3" x14ac:dyDescent="0.25">
      <c r="A64" s="4" t="s">
        <v>24</v>
      </c>
      <c r="B64" s="26" t="s">
        <v>66</v>
      </c>
      <c r="C64" s="10">
        <v>1953.08</v>
      </c>
    </row>
    <row r="65" spans="1:3" x14ac:dyDescent="0.25">
      <c r="A65" s="4" t="s">
        <v>24</v>
      </c>
      <c r="B65" s="26" t="s">
        <v>66</v>
      </c>
      <c r="C65" s="10">
        <v>33156.480000000003</v>
      </c>
    </row>
    <row r="66" spans="1:3" x14ac:dyDescent="0.25">
      <c r="A66" s="4" t="s">
        <v>25</v>
      </c>
      <c r="B66" s="26" t="s">
        <v>66</v>
      </c>
      <c r="C66" s="10">
        <v>4765.2299999999996</v>
      </c>
    </row>
    <row r="67" spans="1:3" x14ac:dyDescent="0.25">
      <c r="A67" s="4" t="s">
        <v>25</v>
      </c>
      <c r="B67" s="26" t="s">
        <v>66</v>
      </c>
      <c r="C67" s="10">
        <v>13049.68</v>
      </c>
    </row>
    <row r="68" spans="1:3" x14ac:dyDescent="0.25">
      <c r="A68" s="4" t="s">
        <v>26</v>
      </c>
      <c r="B68" s="26" t="s">
        <v>66</v>
      </c>
      <c r="C68" s="10">
        <v>13469.85</v>
      </c>
    </row>
    <row r="69" spans="1:3" x14ac:dyDescent="0.25">
      <c r="A69" s="4" t="s">
        <v>26</v>
      </c>
      <c r="B69" s="26" t="s">
        <v>66</v>
      </c>
      <c r="C69" s="10">
        <v>34316.519999999997</v>
      </c>
    </row>
    <row r="70" spans="1:3" x14ac:dyDescent="0.25">
      <c r="A70" s="4" t="s">
        <v>27</v>
      </c>
      <c r="B70" s="26" t="s">
        <v>66</v>
      </c>
      <c r="C70" s="10">
        <v>16576.47</v>
      </c>
    </row>
    <row r="71" spans="1:3" x14ac:dyDescent="0.25">
      <c r="A71" s="4" t="s">
        <v>27</v>
      </c>
      <c r="B71" s="26" t="s">
        <v>66</v>
      </c>
      <c r="C71" s="10">
        <v>40920.769999999997</v>
      </c>
    </row>
    <row r="72" spans="1:3" x14ac:dyDescent="0.25">
      <c r="A72" s="4" t="s">
        <v>28</v>
      </c>
      <c r="B72" s="26" t="s">
        <v>66</v>
      </c>
      <c r="C72" s="10">
        <v>8600.5499999999993</v>
      </c>
    </row>
    <row r="73" spans="1:3" x14ac:dyDescent="0.25">
      <c r="A73" s="4" t="s">
        <v>28</v>
      </c>
      <c r="B73" s="26" t="s">
        <v>66</v>
      </c>
      <c r="C73" s="10">
        <v>22938.05</v>
      </c>
    </row>
    <row r="74" spans="1:3" x14ac:dyDescent="0.25">
      <c r="A74" s="4" t="s">
        <v>29</v>
      </c>
      <c r="B74" s="26" t="s">
        <v>66</v>
      </c>
      <c r="C74" s="10">
        <v>11088</v>
      </c>
    </row>
    <row r="75" spans="1:3" x14ac:dyDescent="0.25">
      <c r="A75" s="4" t="s">
        <v>29</v>
      </c>
      <c r="B75" s="26" t="s">
        <v>66</v>
      </c>
      <c r="C75" s="10">
        <v>18583.84</v>
      </c>
    </row>
    <row r="76" spans="1:3" x14ac:dyDescent="0.25">
      <c r="A76" s="4" t="s">
        <v>29</v>
      </c>
      <c r="B76" s="26" t="s">
        <v>66</v>
      </c>
      <c r="C76" s="10">
        <v>3219</v>
      </c>
    </row>
    <row r="77" spans="1:3" x14ac:dyDescent="0.25">
      <c r="A77" s="4" t="s">
        <v>29</v>
      </c>
      <c r="B77" s="26" t="s">
        <v>66</v>
      </c>
      <c r="C77" s="10">
        <v>50331.01</v>
      </c>
    </row>
    <row r="78" spans="1:3" x14ac:dyDescent="0.25">
      <c r="A78" s="4" t="s">
        <v>30</v>
      </c>
      <c r="B78" s="26" t="s">
        <v>66</v>
      </c>
      <c r="C78" s="10">
        <v>7847.08</v>
      </c>
    </row>
    <row r="79" spans="1:3" x14ac:dyDescent="0.25">
      <c r="A79" s="4" t="s">
        <v>30</v>
      </c>
      <c r="B79" s="26" t="s">
        <v>66</v>
      </c>
      <c r="C79" s="10">
        <v>18073.439999999999</v>
      </c>
    </row>
    <row r="80" spans="1:3" x14ac:dyDescent="0.25">
      <c r="A80" s="4" t="s">
        <v>31</v>
      </c>
      <c r="B80" s="26" t="s">
        <v>66</v>
      </c>
      <c r="C80" s="10">
        <v>22798.62</v>
      </c>
    </row>
    <row r="81" spans="1:3" x14ac:dyDescent="0.25">
      <c r="A81" s="4" t="s">
        <v>31</v>
      </c>
      <c r="B81" s="26" t="s">
        <v>66</v>
      </c>
      <c r="C81" s="10">
        <v>58133.88</v>
      </c>
    </row>
    <row r="82" spans="1:3" x14ac:dyDescent="0.25">
      <c r="A82" s="4" t="s">
        <v>32</v>
      </c>
      <c r="B82" s="26" t="s">
        <v>66</v>
      </c>
      <c r="C82" s="10">
        <v>76181.34</v>
      </c>
    </row>
    <row r="83" spans="1:3" x14ac:dyDescent="0.25">
      <c r="A83" s="4" t="s">
        <v>32</v>
      </c>
      <c r="B83" s="26" t="s">
        <v>66</v>
      </c>
      <c r="C83" s="10">
        <v>22600.21</v>
      </c>
    </row>
    <row r="84" spans="1:3" x14ac:dyDescent="0.25">
      <c r="A84" s="4" t="s">
        <v>32</v>
      </c>
      <c r="B84" s="26" t="s">
        <v>66</v>
      </c>
      <c r="C84" s="10">
        <v>1975.8</v>
      </c>
    </row>
    <row r="85" spans="1:3" x14ac:dyDescent="0.25">
      <c r="A85" s="4" t="s">
        <v>32</v>
      </c>
      <c r="B85" s="26" t="s">
        <v>66</v>
      </c>
      <c r="C85" s="10">
        <v>5208</v>
      </c>
    </row>
    <row r="86" spans="1:3" x14ac:dyDescent="0.25">
      <c r="A86" s="4" t="s">
        <v>33</v>
      </c>
      <c r="B86" s="26" t="s">
        <v>66</v>
      </c>
      <c r="C86" s="10">
        <v>31356.15</v>
      </c>
    </row>
    <row r="87" spans="1:3" x14ac:dyDescent="0.25">
      <c r="A87" s="4" t="s">
        <v>33</v>
      </c>
      <c r="B87" s="26" t="s">
        <v>66</v>
      </c>
      <c r="C87" s="10">
        <v>78640.800000000003</v>
      </c>
    </row>
    <row r="88" spans="1:3" x14ac:dyDescent="0.25">
      <c r="A88" s="4" t="s">
        <v>34</v>
      </c>
      <c r="B88" s="26" t="s">
        <v>66</v>
      </c>
      <c r="C88" s="10">
        <v>2728.82</v>
      </c>
    </row>
    <row r="89" spans="1:3" x14ac:dyDescent="0.25">
      <c r="A89" s="4" t="s">
        <v>34</v>
      </c>
      <c r="B89" s="26" t="s">
        <v>66</v>
      </c>
      <c r="C89" s="10">
        <v>7582.96</v>
      </c>
    </row>
    <row r="90" spans="1:3" x14ac:dyDescent="0.25">
      <c r="A90" s="4" t="s">
        <v>35</v>
      </c>
      <c r="B90" s="26" t="s">
        <v>66</v>
      </c>
      <c r="C90" s="10">
        <v>4174.49</v>
      </c>
    </row>
    <row r="91" spans="1:3" x14ac:dyDescent="0.25">
      <c r="A91" s="4" t="s">
        <v>35</v>
      </c>
      <c r="B91" s="26" t="s">
        <v>66</v>
      </c>
      <c r="C91" s="10">
        <v>11094.72</v>
      </c>
    </row>
    <row r="92" spans="1:3" x14ac:dyDescent="0.25">
      <c r="A92" s="4" t="s">
        <v>36</v>
      </c>
      <c r="B92" s="26" t="s">
        <v>66</v>
      </c>
      <c r="C92" s="10">
        <v>2017.46</v>
      </c>
    </row>
    <row r="93" spans="1:3" x14ac:dyDescent="0.25">
      <c r="A93" s="4" t="s">
        <v>36</v>
      </c>
      <c r="B93" s="26" t="s">
        <v>66</v>
      </c>
      <c r="C93" s="10">
        <v>8348.82</v>
      </c>
    </row>
    <row r="94" spans="1:3" x14ac:dyDescent="0.25">
      <c r="A94" s="4" t="s">
        <v>37</v>
      </c>
      <c r="B94" s="26" t="s">
        <v>66</v>
      </c>
      <c r="C94" s="10">
        <v>5544</v>
      </c>
    </row>
    <row r="95" spans="1:3" x14ac:dyDescent="0.25">
      <c r="A95" s="4" t="s">
        <v>37</v>
      </c>
      <c r="B95" s="26" t="s">
        <v>66</v>
      </c>
      <c r="C95" s="10">
        <v>2197.8000000000002</v>
      </c>
    </row>
    <row r="96" spans="1:3" x14ac:dyDescent="0.25">
      <c r="A96" s="4" t="s">
        <v>37</v>
      </c>
      <c r="B96" s="26" t="s">
        <v>66</v>
      </c>
      <c r="C96" s="10">
        <v>15466.74</v>
      </c>
    </row>
    <row r="97" spans="1:3" x14ac:dyDescent="0.25">
      <c r="A97" s="4" t="s">
        <v>37</v>
      </c>
      <c r="B97" s="26" t="s">
        <v>66</v>
      </c>
      <c r="C97" s="10">
        <v>39364.92</v>
      </c>
    </row>
    <row r="98" spans="1:3" x14ac:dyDescent="0.25">
      <c r="A98" s="4" t="s">
        <v>38</v>
      </c>
      <c r="B98" s="26" t="s">
        <v>66</v>
      </c>
      <c r="C98" s="10">
        <v>26049.52</v>
      </c>
    </row>
    <row r="99" spans="1:3" x14ac:dyDescent="0.25">
      <c r="A99" s="4" t="s">
        <v>38</v>
      </c>
      <c r="B99" s="26" t="s">
        <v>66</v>
      </c>
      <c r="C99" s="10">
        <v>2375.4</v>
      </c>
    </row>
    <row r="100" spans="1:3" x14ac:dyDescent="0.25">
      <c r="A100" s="4" t="s">
        <v>38</v>
      </c>
      <c r="B100" s="26" t="s">
        <v>66</v>
      </c>
      <c r="C100" s="10">
        <v>9873.23</v>
      </c>
    </row>
    <row r="101" spans="1:3" x14ac:dyDescent="0.25">
      <c r="A101" s="4" t="s">
        <v>38</v>
      </c>
      <c r="B101" s="26" t="s">
        <v>66</v>
      </c>
      <c r="C101" s="10">
        <v>5376</v>
      </c>
    </row>
    <row r="102" spans="1:3" x14ac:dyDescent="0.25">
      <c r="A102" s="4" t="s">
        <v>39</v>
      </c>
      <c r="B102" s="26" t="s">
        <v>66</v>
      </c>
      <c r="C102" s="10">
        <v>15564.86</v>
      </c>
    </row>
    <row r="103" spans="1:3" x14ac:dyDescent="0.25">
      <c r="A103" s="4" t="s">
        <v>39</v>
      </c>
      <c r="B103" s="26" t="s">
        <v>66</v>
      </c>
      <c r="C103" s="10">
        <v>40201.730000000003</v>
      </c>
    </row>
    <row r="104" spans="1:3" x14ac:dyDescent="0.25">
      <c r="A104" s="4" t="s">
        <v>40</v>
      </c>
      <c r="B104" s="26" t="s">
        <v>66</v>
      </c>
      <c r="C104" s="10">
        <v>1491.84</v>
      </c>
    </row>
    <row r="105" spans="1:3" x14ac:dyDescent="0.25">
      <c r="A105" s="4" t="s">
        <v>40</v>
      </c>
      <c r="B105" s="26" t="s">
        <v>66</v>
      </c>
      <c r="C105" s="10">
        <v>4586.3900000000003</v>
      </c>
    </row>
    <row r="106" spans="1:3" x14ac:dyDescent="0.25">
      <c r="A106" s="4" t="s">
        <v>40</v>
      </c>
      <c r="B106" s="26" t="s">
        <v>66</v>
      </c>
      <c r="C106" s="10">
        <f>1582.91-230.78</f>
        <v>1352.13</v>
      </c>
    </row>
    <row r="107" spans="1:3" x14ac:dyDescent="0.25">
      <c r="A107" s="4" t="s">
        <v>62</v>
      </c>
      <c r="B107" s="26" t="s">
        <v>66</v>
      </c>
      <c r="C107" s="10">
        <v>1735.89</v>
      </c>
    </row>
    <row r="108" spans="1:3" x14ac:dyDescent="0.25">
      <c r="A108" s="4" t="s">
        <v>62</v>
      </c>
      <c r="B108" s="26" t="s">
        <v>66</v>
      </c>
      <c r="C108" s="10">
        <v>7010.5</v>
      </c>
    </row>
    <row r="109" spans="1:3" x14ac:dyDescent="0.25">
      <c r="A109" s="4" t="s">
        <v>49</v>
      </c>
      <c r="B109" s="26" t="s">
        <v>66</v>
      </c>
      <c r="C109" s="10">
        <v>6069.95</v>
      </c>
    </row>
    <row r="110" spans="1:3" x14ac:dyDescent="0.25">
      <c r="A110" s="4" t="s">
        <v>49</v>
      </c>
      <c r="B110" s="26" t="s">
        <v>66</v>
      </c>
      <c r="C110" s="10">
        <v>1720.5</v>
      </c>
    </row>
    <row r="111" spans="1:3" x14ac:dyDescent="0.25">
      <c r="A111" s="4" t="s">
        <v>49</v>
      </c>
      <c r="B111" s="26" t="s">
        <v>66</v>
      </c>
      <c r="C111" s="10">
        <v>2429.15</v>
      </c>
    </row>
    <row r="112" spans="1:3" x14ac:dyDescent="0.25">
      <c r="A112" s="4" t="s">
        <v>49</v>
      </c>
      <c r="B112" s="26" t="s">
        <v>66</v>
      </c>
      <c r="C112" s="10">
        <v>5544</v>
      </c>
    </row>
    <row r="113" spans="1:3" x14ac:dyDescent="0.25">
      <c r="A113" s="4" t="s">
        <v>41</v>
      </c>
      <c r="B113" s="26" t="s">
        <v>66</v>
      </c>
      <c r="C113" s="10">
        <v>1790.43</v>
      </c>
    </row>
    <row r="114" spans="1:3" x14ac:dyDescent="0.25">
      <c r="A114" s="4" t="s">
        <v>41</v>
      </c>
      <c r="B114" s="26" t="s">
        <v>66</v>
      </c>
      <c r="C114" s="10">
        <v>5467.84</v>
      </c>
    </row>
    <row r="115" spans="1:3" x14ac:dyDescent="0.25">
      <c r="A115" s="4" t="s">
        <v>42</v>
      </c>
      <c r="B115" s="26" t="s">
        <v>66</v>
      </c>
      <c r="C115" s="10">
        <v>43914.53</v>
      </c>
    </row>
    <row r="116" spans="1:3" x14ac:dyDescent="0.25">
      <c r="A116" s="4" t="s">
        <v>42</v>
      </c>
      <c r="B116" s="26" t="s">
        <v>66</v>
      </c>
      <c r="C116" s="10">
        <v>102251.18</v>
      </c>
    </row>
    <row r="117" spans="1:3" x14ac:dyDescent="0.25">
      <c r="A117" s="4" t="s">
        <v>43</v>
      </c>
      <c r="B117" s="26" t="s">
        <v>66</v>
      </c>
      <c r="C117" s="10">
        <v>9866.57</v>
      </c>
    </row>
    <row r="118" spans="1:3" x14ac:dyDescent="0.25">
      <c r="A118" s="4" t="s">
        <v>43</v>
      </c>
      <c r="B118" s="26" t="s">
        <v>66</v>
      </c>
      <c r="C118" s="10">
        <v>19077.240000000002</v>
      </c>
    </row>
    <row r="119" spans="1:3" x14ac:dyDescent="0.25">
      <c r="A119" s="4" t="s">
        <v>44</v>
      </c>
      <c r="B119" s="26" t="s">
        <v>66</v>
      </c>
      <c r="C119" s="10">
        <v>9305.44</v>
      </c>
    </row>
    <row r="120" spans="1:3" x14ac:dyDescent="0.25">
      <c r="A120" s="4" t="s">
        <v>44</v>
      </c>
      <c r="B120" s="26" t="s">
        <v>66</v>
      </c>
      <c r="C120" s="10">
        <v>23557.8</v>
      </c>
    </row>
    <row r="121" spans="1:3" x14ac:dyDescent="0.25">
      <c r="A121" s="4" t="s">
        <v>45</v>
      </c>
      <c r="B121" s="26" t="s">
        <v>66</v>
      </c>
      <c r="C121" s="10">
        <v>18805.259999999998</v>
      </c>
    </row>
    <row r="122" spans="1:3" x14ac:dyDescent="0.25">
      <c r="A122" s="4" t="s">
        <v>45</v>
      </c>
      <c r="B122" s="26" t="s">
        <v>66</v>
      </c>
      <c r="C122" s="10">
        <v>47219.37</v>
      </c>
    </row>
    <row r="123" spans="1:3" x14ac:dyDescent="0.25">
      <c r="A123" s="4" t="s">
        <v>46</v>
      </c>
      <c r="B123" s="26" t="s">
        <v>66</v>
      </c>
      <c r="C123" s="10">
        <v>2475.6</v>
      </c>
    </row>
    <row r="124" spans="1:3" x14ac:dyDescent="0.25">
      <c r="A124" s="4" t="s">
        <v>46</v>
      </c>
      <c r="B124" s="26" t="s">
        <v>66</v>
      </c>
      <c r="C124" s="10">
        <v>4852.3999999999996</v>
      </c>
    </row>
    <row r="125" spans="1:3" x14ac:dyDescent="0.25">
      <c r="A125" s="4" t="s">
        <v>50</v>
      </c>
      <c r="B125" s="26" t="s">
        <v>66</v>
      </c>
      <c r="C125" s="10">
        <v>20931.13</v>
      </c>
    </row>
    <row r="126" spans="1:3" x14ac:dyDescent="0.25">
      <c r="A126" s="4" t="s">
        <v>50</v>
      </c>
      <c r="B126" s="26" t="s">
        <v>66</v>
      </c>
      <c r="C126" s="10">
        <v>21266.11</v>
      </c>
    </row>
    <row r="127" spans="1:3" x14ac:dyDescent="0.25">
      <c r="A127" s="4" t="s">
        <v>51</v>
      </c>
      <c r="B127" s="26" t="s">
        <v>66</v>
      </c>
      <c r="C127" s="10">
        <v>167664.14000000001</v>
      </c>
    </row>
    <row r="128" spans="1:3" x14ac:dyDescent="0.25">
      <c r="A128" s="4" t="s">
        <v>51</v>
      </c>
      <c r="B128" s="26" t="s">
        <v>66</v>
      </c>
      <c r="C128" s="10">
        <v>60792.78</v>
      </c>
    </row>
    <row r="129" spans="1:3" x14ac:dyDescent="0.25">
      <c r="A129" s="4" t="s">
        <v>51</v>
      </c>
      <c r="B129" s="26" t="s">
        <v>66</v>
      </c>
      <c r="C129" s="10">
        <v>270.55</v>
      </c>
    </row>
    <row r="130" spans="1:3" x14ac:dyDescent="0.25">
      <c r="A130" s="4" t="s">
        <v>51</v>
      </c>
      <c r="B130" s="26" t="s">
        <v>66</v>
      </c>
      <c r="C130" s="10">
        <v>1092</v>
      </c>
    </row>
    <row r="131" spans="1:3" x14ac:dyDescent="0.25">
      <c r="A131" s="4" t="s">
        <v>52</v>
      </c>
      <c r="B131" s="26" t="s">
        <v>66</v>
      </c>
      <c r="C131" s="10">
        <v>168</v>
      </c>
    </row>
    <row r="132" spans="1:3" x14ac:dyDescent="0.25">
      <c r="A132" s="4" t="s">
        <v>52</v>
      </c>
      <c r="B132" s="26" t="s">
        <v>66</v>
      </c>
      <c r="C132" s="10">
        <v>2313.0300000000002</v>
      </c>
    </row>
    <row r="133" spans="1:3" x14ac:dyDescent="0.25">
      <c r="A133" s="4" t="s">
        <v>52</v>
      </c>
      <c r="B133" s="26" t="s">
        <v>66</v>
      </c>
      <c r="C133" s="10">
        <v>11.1</v>
      </c>
    </row>
    <row r="134" spans="1:3" x14ac:dyDescent="0.25">
      <c r="A134" s="4" t="s">
        <v>52</v>
      </c>
      <c r="B134" s="26" t="s">
        <v>66</v>
      </c>
      <c r="C134" s="10">
        <v>6660.18</v>
      </c>
    </row>
    <row r="135" spans="1:3" s="25" customFormat="1" x14ac:dyDescent="0.25">
      <c r="A135" s="3" t="s">
        <v>53</v>
      </c>
      <c r="B135" s="27"/>
      <c r="C135" s="9">
        <f>SUM(C2:C134)</f>
        <v>2468843.6599999997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workbookViewId="0">
      <selection activeCell="I32" sqref="I32"/>
    </sheetView>
  </sheetViews>
  <sheetFormatPr defaultRowHeight="15" x14ac:dyDescent="0.25"/>
  <cols>
    <col min="1" max="1" width="75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75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75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75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75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75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75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75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75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75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75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75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75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75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75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75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75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75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75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75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75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75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75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75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75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75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75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75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75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75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75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75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75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75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75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75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75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75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75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75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75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75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75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75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75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75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75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75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75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75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75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75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75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75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75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75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75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75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75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75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75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75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75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75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44181</v>
      </c>
      <c r="C2" s="21">
        <v>22169.279999999999</v>
      </c>
    </row>
    <row r="3" spans="1:3" x14ac:dyDescent="0.25">
      <c r="A3" s="4" t="s">
        <v>4</v>
      </c>
      <c r="B3" s="5">
        <v>44181</v>
      </c>
      <c r="C3" s="21">
        <v>12762.4</v>
      </c>
    </row>
    <row r="4" spans="1:3" x14ac:dyDescent="0.25">
      <c r="A4" s="4" t="s">
        <v>5</v>
      </c>
      <c r="B4" s="5">
        <v>44181</v>
      </c>
      <c r="C4" s="21">
        <v>40811.01</v>
      </c>
    </row>
    <row r="5" spans="1:3" x14ac:dyDescent="0.25">
      <c r="A5" s="4" t="s">
        <v>6</v>
      </c>
      <c r="B5" s="5">
        <v>44181</v>
      </c>
      <c r="C5" s="21">
        <v>44714.879999999997</v>
      </c>
    </row>
    <row r="6" spans="1:3" x14ac:dyDescent="0.25">
      <c r="A6" s="4" t="s">
        <v>7</v>
      </c>
      <c r="B6" s="5">
        <v>44181</v>
      </c>
      <c r="C6" s="21">
        <v>5544</v>
      </c>
    </row>
    <row r="7" spans="1:3" x14ac:dyDescent="0.25">
      <c r="A7" s="4" t="s">
        <v>7</v>
      </c>
      <c r="B7" s="5">
        <v>44181</v>
      </c>
      <c r="C7" s="21">
        <v>90359.360000000001</v>
      </c>
    </row>
    <row r="8" spans="1:3" x14ac:dyDescent="0.25">
      <c r="A8" s="4" t="s">
        <v>8</v>
      </c>
      <c r="B8" s="5">
        <v>44181</v>
      </c>
      <c r="C8" s="21">
        <v>3440.64</v>
      </c>
    </row>
    <row r="9" spans="1:3" x14ac:dyDescent="0.25">
      <c r="A9" s="4" t="s">
        <v>9</v>
      </c>
      <c r="B9" s="5">
        <v>44181</v>
      </c>
      <c r="C9" s="21">
        <v>29777.89</v>
      </c>
    </row>
    <row r="10" spans="1:3" x14ac:dyDescent="0.25">
      <c r="A10" s="4" t="s">
        <v>11</v>
      </c>
      <c r="B10" s="5">
        <v>44181</v>
      </c>
      <c r="C10" s="21">
        <v>7330.18</v>
      </c>
    </row>
    <row r="11" spans="1:3" x14ac:dyDescent="0.25">
      <c r="A11" s="4" t="s">
        <v>12</v>
      </c>
      <c r="B11" s="5">
        <v>44181</v>
      </c>
      <c r="C11" s="21">
        <v>158751.91</v>
      </c>
    </row>
    <row r="12" spans="1:3" x14ac:dyDescent="0.25">
      <c r="A12" s="4" t="s">
        <v>12</v>
      </c>
      <c r="B12" s="5">
        <v>44181</v>
      </c>
      <c r="C12" s="21">
        <v>9744</v>
      </c>
    </row>
    <row r="13" spans="1:3" x14ac:dyDescent="0.25">
      <c r="A13" s="4" t="s">
        <v>13</v>
      </c>
      <c r="B13" s="5">
        <v>44181</v>
      </c>
      <c r="C13" s="21">
        <v>30187.02</v>
      </c>
    </row>
    <row r="14" spans="1:3" x14ac:dyDescent="0.25">
      <c r="A14" s="4" t="s">
        <v>14</v>
      </c>
      <c r="B14" s="5">
        <v>44181</v>
      </c>
      <c r="C14" s="21">
        <v>30586.19</v>
      </c>
    </row>
    <row r="15" spans="1:3" x14ac:dyDescent="0.25">
      <c r="A15" s="4" t="s">
        <v>14</v>
      </c>
      <c r="B15" s="5">
        <v>44181</v>
      </c>
      <c r="C15" s="21">
        <v>5040</v>
      </c>
    </row>
    <row r="16" spans="1:3" x14ac:dyDescent="0.25">
      <c r="A16" s="4" t="s">
        <v>15</v>
      </c>
      <c r="B16" s="5">
        <v>44181</v>
      </c>
      <c r="C16" s="21">
        <v>58245.88</v>
      </c>
    </row>
    <row r="17" spans="1:3" x14ac:dyDescent="0.25">
      <c r="A17" s="4" t="s">
        <v>54</v>
      </c>
      <c r="B17" s="5">
        <v>44181</v>
      </c>
      <c r="C17" s="21">
        <v>16135.28</v>
      </c>
    </row>
    <row r="18" spans="1:3" x14ac:dyDescent="0.25">
      <c r="A18" s="4" t="s">
        <v>16</v>
      </c>
      <c r="B18" s="5">
        <v>44181</v>
      </c>
      <c r="C18" s="21">
        <v>7747.04</v>
      </c>
    </row>
    <row r="19" spans="1:3" x14ac:dyDescent="0.25">
      <c r="A19" s="4" t="s">
        <v>17</v>
      </c>
      <c r="B19" s="5">
        <v>44181</v>
      </c>
      <c r="C19" s="21">
        <v>28112</v>
      </c>
    </row>
    <row r="20" spans="1:3" x14ac:dyDescent="0.25">
      <c r="A20" s="4" t="s">
        <v>18</v>
      </c>
      <c r="B20" s="5">
        <v>44181</v>
      </c>
      <c r="C20" s="21">
        <v>10549.06</v>
      </c>
    </row>
    <row r="21" spans="1:3" x14ac:dyDescent="0.25">
      <c r="A21" s="4" t="s">
        <v>19</v>
      </c>
      <c r="B21" s="5">
        <v>44181</v>
      </c>
      <c r="C21" s="21">
        <v>5040</v>
      </c>
    </row>
    <row r="22" spans="1:3" x14ac:dyDescent="0.25">
      <c r="A22" s="4" t="s">
        <v>19</v>
      </c>
      <c r="B22" s="5">
        <v>44181</v>
      </c>
      <c r="C22" s="21">
        <v>26616.58</v>
      </c>
    </row>
    <row r="23" spans="1:3" x14ac:dyDescent="0.25">
      <c r="A23" s="4" t="s">
        <v>55</v>
      </c>
      <c r="B23" s="5">
        <v>44181</v>
      </c>
      <c r="C23" s="21">
        <v>7489.44</v>
      </c>
    </row>
    <row r="24" spans="1:3" x14ac:dyDescent="0.25">
      <c r="A24" s="4" t="s">
        <v>20</v>
      </c>
      <c r="B24" s="5">
        <v>44181</v>
      </c>
      <c r="C24" s="21">
        <v>39109.06</v>
      </c>
    </row>
    <row r="25" spans="1:3" x14ac:dyDescent="0.25">
      <c r="A25" s="4" t="s">
        <v>20</v>
      </c>
      <c r="B25" s="5">
        <v>44181</v>
      </c>
      <c r="C25" s="21">
        <v>5040</v>
      </c>
    </row>
    <row r="26" spans="1:3" x14ac:dyDescent="0.25">
      <c r="A26" s="4" t="s">
        <v>56</v>
      </c>
      <c r="B26" s="5">
        <v>44181</v>
      </c>
      <c r="C26" s="21">
        <v>10473.120000000001</v>
      </c>
    </row>
    <row r="27" spans="1:3" x14ac:dyDescent="0.25">
      <c r="A27" s="4" t="s">
        <v>21</v>
      </c>
      <c r="B27" s="5">
        <v>44181</v>
      </c>
      <c r="C27" s="21">
        <v>5443.2</v>
      </c>
    </row>
    <row r="28" spans="1:3" x14ac:dyDescent="0.25">
      <c r="A28" s="4" t="s">
        <v>22</v>
      </c>
      <c r="B28" s="5">
        <v>44181</v>
      </c>
      <c r="C28" s="21">
        <v>6358.24</v>
      </c>
    </row>
    <row r="29" spans="1:3" x14ac:dyDescent="0.25">
      <c r="A29" s="4" t="s">
        <v>23</v>
      </c>
      <c r="B29" s="5">
        <v>44181</v>
      </c>
      <c r="C29" s="21">
        <v>36290.519999999997</v>
      </c>
    </row>
    <row r="30" spans="1:3" x14ac:dyDescent="0.25">
      <c r="A30" s="4" t="s">
        <v>24</v>
      </c>
      <c r="B30" s="5">
        <v>44181</v>
      </c>
      <c r="C30" s="21">
        <v>30572.639999999999</v>
      </c>
    </row>
    <row r="31" spans="1:3" x14ac:dyDescent="0.25">
      <c r="A31" s="4" t="s">
        <v>24</v>
      </c>
      <c r="B31" s="5">
        <v>44181</v>
      </c>
      <c r="C31" s="21">
        <v>5292</v>
      </c>
    </row>
    <row r="32" spans="1:3" x14ac:dyDescent="0.25">
      <c r="A32" s="4" t="s">
        <v>25</v>
      </c>
      <c r="B32" s="5">
        <v>44181</v>
      </c>
      <c r="C32" s="21">
        <v>11780.16</v>
      </c>
    </row>
    <row r="33" spans="1:3" x14ac:dyDescent="0.25">
      <c r="A33" s="4" t="s">
        <v>26</v>
      </c>
      <c r="B33" s="5">
        <v>44181</v>
      </c>
      <c r="C33" s="21">
        <v>32862.480000000003</v>
      </c>
    </row>
    <row r="34" spans="1:3" x14ac:dyDescent="0.25">
      <c r="A34" s="4" t="s">
        <v>27</v>
      </c>
      <c r="B34" s="5">
        <v>44181</v>
      </c>
      <c r="C34" s="21">
        <v>36443.9</v>
      </c>
    </row>
    <row r="35" spans="1:3" x14ac:dyDescent="0.25">
      <c r="A35" s="4" t="s">
        <v>28</v>
      </c>
      <c r="B35" s="5">
        <v>44181</v>
      </c>
      <c r="C35" s="21">
        <v>20442.240000000002</v>
      </c>
    </row>
    <row r="36" spans="1:3" x14ac:dyDescent="0.25">
      <c r="A36" s="4" t="s">
        <v>29</v>
      </c>
      <c r="B36" s="5">
        <v>44181</v>
      </c>
      <c r="C36" s="21">
        <v>51012.98</v>
      </c>
    </row>
    <row r="37" spans="1:3" x14ac:dyDescent="0.25">
      <c r="A37" s="4" t="s">
        <v>29</v>
      </c>
      <c r="B37" s="5">
        <v>44181</v>
      </c>
      <c r="C37" s="21">
        <v>5040</v>
      </c>
    </row>
    <row r="38" spans="1:3" x14ac:dyDescent="0.25">
      <c r="A38" s="4" t="s">
        <v>29</v>
      </c>
      <c r="B38" s="5">
        <v>44193</v>
      </c>
      <c r="C38" s="21">
        <v>5040</v>
      </c>
    </row>
    <row r="39" spans="1:3" x14ac:dyDescent="0.25">
      <c r="A39" s="4" t="s">
        <v>29</v>
      </c>
      <c r="B39" s="5">
        <v>44193</v>
      </c>
      <c r="C39" s="21">
        <v>28140.23</v>
      </c>
    </row>
    <row r="40" spans="1:3" x14ac:dyDescent="0.25">
      <c r="A40" s="4" t="s">
        <v>30</v>
      </c>
      <c r="B40" s="5">
        <v>44181</v>
      </c>
      <c r="C40" s="21">
        <v>15091.1</v>
      </c>
    </row>
    <row r="41" spans="1:3" x14ac:dyDescent="0.25">
      <c r="A41" s="4" t="s">
        <v>31</v>
      </c>
      <c r="B41" s="5">
        <v>44181</v>
      </c>
      <c r="C41" s="21">
        <v>51479.82</v>
      </c>
    </row>
    <row r="42" spans="1:3" x14ac:dyDescent="0.25">
      <c r="A42" s="4" t="s">
        <v>32</v>
      </c>
      <c r="B42" s="5">
        <v>44181</v>
      </c>
      <c r="C42" s="21">
        <v>5040</v>
      </c>
    </row>
    <row r="43" spans="1:3" x14ac:dyDescent="0.25">
      <c r="A43" s="4" t="s">
        <v>32</v>
      </c>
      <c r="B43" s="5">
        <v>44181</v>
      </c>
      <c r="C43" s="21">
        <v>66851.429999999993</v>
      </c>
    </row>
    <row r="44" spans="1:3" x14ac:dyDescent="0.25">
      <c r="A44" s="4" t="s">
        <v>33</v>
      </c>
      <c r="B44" s="5">
        <v>44181</v>
      </c>
      <c r="C44" s="21">
        <v>57467.59</v>
      </c>
    </row>
    <row r="45" spans="1:3" x14ac:dyDescent="0.25">
      <c r="A45" s="4" t="s">
        <v>34</v>
      </c>
      <c r="B45" s="5">
        <v>44181</v>
      </c>
      <c r="C45" s="21">
        <v>5686.8</v>
      </c>
    </row>
    <row r="46" spans="1:3" x14ac:dyDescent="0.25">
      <c r="A46" s="4" t="s">
        <v>36</v>
      </c>
      <c r="B46" s="5">
        <v>44181</v>
      </c>
      <c r="C46" s="21">
        <v>9509.25</v>
      </c>
    </row>
    <row r="47" spans="1:3" x14ac:dyDescent="0.25">
      <c r="A47" s="4" t="s">
        <v>37</v>
      </c>
      <c r="B47" s="5">
        <v>44181</v>
      </c>
      <c r="C47" s="21">
        <v>5292</v>
      </c>
    </row>
    <row r="48" spans="1:3" x14ac:dyDescent="0.25">
      <c r="A48" s="4" t="s">
        <v>37</v>
      </c>
      <c r="B48" s="5">
        <v>44181</v>
      </c>
      <c r="C48" s="21">
        <v>36075.480000000003</v>
      </c>
    </row>
    <row r="49" spans="1:3" x14ac:dyDescent="0.25">
      <c r="A49" s="4" t="s">
        <v>38</v>
      </c>
      <c r="B49" s="5">
        <v>44181</v>
      </c>
      <c r="C49" s="21">
        <v>22526.560000000001</v>
      </c>
    </row>
    <row r="50" spans="1:3" x14ac:dyDescent="0.25">
      <c r="A50" s="4" t="s">
        <v>38</v>
      </c>
      <c r="B50" s="5">
        <v>44181</v>
      </c>
      <c r="C50" s="21">
        <v>5712</v>
      </c>
    </row>
    <row r="51" spans="1:3" x14ac:dyDescent="0.25">
      <c r="A51" s="4" t="s">
        <v>67</v>
      </c>
      <c r="B51" s="5">
        <v>44181</v>
      </c>
      <c r="C51" s="21">
        <v>25543.45</v>
      </c>
    </row>
    <row r="52" spans="1:3" x14ac:dyDescent="0.25">
      <c r="A52" s="4" t="s">
        <v>39</v>
      </c>
      <c r="B52" s="5">
        <v>44181</v>
      </c>
      <c r="C52" s="21">
        <v>38360.449999999997</v>
      </c>
    </row>
    <row r="53" spans="1:3" x14ac:dyDescent="0.25">
      <c r="A53" s="4" t="s">
        <v>40</v>
      </c>
      <c r="B53" s="5">
        <v>44181</v>
      </c>
      <c r="C53" s="21">
        <v>7269.7</v>
      </c>
    </row>
    <row r="54" spans="1:3" x14ac:dyDescent="0.25">
      <c r="A54" s="4" t="s">
        <v>41</v>
      </c>
      <c r="B54" s="5">
        <v>44181</v>
      </c>
      <c r="C54" s="21">
        <v>3392.48</v>
      </c>
    </row>
    <row r="55" spans="1:3" x14ac:dyDescent="0.25">
      <c r="A55" s="4" t="s">
        <v>42</v>
      </c>
      <c r="B55" s="5">
        <v>44181</v>
      </c>
      <c r="C55" s="21">
        <v>94788.79</v>
      </c>
    </row>
    <row r="56" spans="1:3" x14ac:dyDescent="0.25">
      <c r="A56" s="4" t="s">
        <v>43</v>
      </c>
      <c r="B56" s="5">
        <v>44181</v>
      </c>
      <c r="C56" s="21">
        <v>23142.84</v>
      </c>
    </row>
    <row r="57" spans="1:3" x14ac:dyDescent="0.25">
      <c r="A57" s="4" t="s">
        <v>44</v>
      </c>
      <c r="B57" s="5">
        <v>44181</v>
      </c>
      <c r="C57" s="21">
        <v>16377.2</v>
      </c>
    </row>
    <row r="58" spans="1:3" x14ac:dyDescent="0.25">
      <c r="A58" s="4" t="s">
        <v>44</v>
      </c>
      <c r="B58" s="5">
        <v>44181</v>
      </c>
      <c r="C58" s="21">
        <v>127.8</v>
      </c>
    </row>
    <row r="59" spans="1:3" x14ac:dyDescent="0.25">
      <c r="A59" s="4" t="s">
        <v>45</v>
      </c>
      <c r="B59" s="5">
        <v>44181</v>
      </c>
      <c r="C59" s="21">
        <v>35853.269999999997</v>
      </c>
    </row>
    <row r="60" spans="1:3" x14ac:dyDescent="0.25">
      <c r="A60" s="4" t="s">
        <v>46</v>
      </c>
      <c r="B60" s="5">
        <v>44181</v>
      </c>
      <c r="C60" s="21">
        <v>5157.04</v>
      </c>
    </row>
    <row r="61" spans="1:3" x14ac:dyDescent="0.25">
      <c r="A61" s="4" t="s">
        <v>47</v>
      </c>
      <c r="B61" s="5">
        <v>44181</v>
      </c>
      <c r="C61" s="21">
        <v>616.9</v>
      </c>
    </row>
    <row r="62" spans="1:3" x14ac:dyDescent="0.25">
      <c r="A62" s="4" t="s">
        <v>48</v>
      </c>
      <c r="B62" s="5">
        <v>44181</v>
      </c>
      <c r="C62" s="21">
        <v>2378.88</v>
      </c>
    </row>
    <row r="63" spans="1:3" x14ac:dyDescent="0.25">
      <c r="A63" s="4" t="s">
        <v>49</v>
      </c>
      <c r="B63" s="5">
        <v>44181</v>
      </c>
      <c r="C63" s="21">
        <v>3109.57</v>
      </c>
    </row>
    <row r="64" spans="1:3" x14ac:dyDescent="0.25">
      <c r="A64" s="4" t="s">
        <v>49</v>
      </c>
      <c r="B64" s="5">
        <v>44181</v>
      </c>
      <c r="C64" s="21">
        <v>5040</v>
      </c>
    </row>
    <row r="65" spans="1:3" x14ac:dyDescent="0.25">
      <c r="A65" s="4" t="s">
        <v>50</v>
      </c>
      <c r="B65" s="5">
        <v>44181</v>
      </c>
      <c r="C65" s="21">
        <v>22173.759999999998</v>
      </c>
    </row>
    <row r="66" spans="1:3" x14ac:dyDescent="0.25">
      <c r="A66" s="4" t="s">
        <v>51</v>
      </c>
      <c r="B66" s="5">
        <v>44181</v>
      </c>
      <c r="C66" s="21">
        <v>161777.07999999999</v>
      </c>
    </row>
    <row r="67" spans="1:3" x14ac:dyDescent="0.25">
      <c r="A67" s="4" t="s">
        <v>51</v>
      </c>
      <c r="B67" s="5">
        <v>44181</v>
      </c>
      <c r="C67" s="21">
        <v>1008</v>
      </c>
    </row>
    <row r="68" spans="1:3" x14ac:dyDescent="0.25">
      <c r="A68" s="4" t="s">
        <v>52</v>
      </c>
      <c r="B68" s="5">
        <v>44181</v>
      </c>
      <c r="C68" s="21">
        <v>2532.3200000000002</v>
      </c>
    </row>
    <row r="69" spans="1:3" ht="15.75" thickBot="1" x14ac:dyDescent="0.3">
      <c r="A69" s="16" t="s">
        <v>53</v>
      </c>
      <c r="B69" s="17"/>
      <c r="C69" s="20">
        <f>SUM(C2:C68)</f>
        <v>1709876.37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workbookViewId="0">
      <selection activeCell="G33" sqref="G32:G33"/>
    </sheetView>
  </sheetViews>
  <sheetFormatPr defaultRowHeight="15" x14ac:dyDescent="0.25"/>
  <cols>
    <col min="1" max="1" width="75.5703125" style="2" bestFit="1" customWidth="1"/>
    <col min="2" max="2" width="11.7109375" style="2" bestFit="1" customWidth="1"/>
    <col min="3" max="3" width="15.28515625" style="2" bestFit="1" customWidth="1"/>
    <col min="4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43879</v>
      </c>
      <c r="C2" s="1">
        <v>14386.18</v>
      </c>
    </row>
    <row r="3" spans="1:3" x14ac:dyDescent="0.25">
      <c r="A3" s="4" t="s">
        <v>3</v>
      </c>
      <c r="B3" s="5">
        <v>43879</v>
      </c>
      <c r="C3" s="1">
        <v>20561.3</v>
      </c>
    </row>
    <row r="4" spans="1:3" x14ac:dyDescent="0.25">
      <c r="A4" s="4" t="s">
        <v>4</v>
      </c>
      <c r="B4" s="5">
        <v>43879</v>
      </c>
      <c r="C4" s="1">
        <v>13712.3</v>
      </c>
    </row>
    <row r="5" spans="1:3" x14ac:dyDescent="0.25">
      <c r="A5" s="4" t="s">
        <v>4</v>
      </c>
      <c r="B5" s="5">
        <v>43879</v>
      </c>
      <c r="C5" s="1">
        <v>11658.66</v>
      </c>
    </row>
    <row r="6" spans="1:3" x14ac:dyDescent="0.25">
      <c r="A6" s="4" t="s">
        <v>5</v>
      </c>
      <c r="B6" s="5">
        <v>43879</v>
      </c>
      <c r="C6" s="1">
        <v>32520.99</v>
      </c>
    </row>
    <row r="7" spans="1:3" x14ac:dyDescent="0.25">
      <c r="A7" s="4" t="s">
        <v>5</v>
      </c>
      <c r="B7" s="5">
        <v>43879</v>
      </c>
      <c r="C7" s="1">
        <v>27865.25</v>
      </c>
    </row>
    <row r="8" spans="1:3" x14ac:dyDescent="0.25">
      <c r="A8" s="4" t="s">
        <v>6</v>
      </c>
      <c r="B8" s="5">
        <v>43879</v>
      </c>
      <c r="C8" s="1">
        <v>29269.52</v>
      </c>
    </row>
    <row r="9" spans="1:3" x14ac:dyDescent="0.25">
      <c r="A9" s="4" t="s">
        <v>6</v>
      </c>
      <c r="B9" s="5">
        <v>43879</v>
      </c>
      <c r="C9" s="1">
        <v>23419.34</v>
      </c>
    </row>
    <row r="10" spans="1:3" x14ac:dyDescent="0.25">
      <c r="A10" s="4" t="s">
        <v>7</v>
      </c>
      <c r="B10" s="5">
        <v>43879</v>
      </c>
      <c r="C10" s="1">
        <v>2792.4</v>
      </c>
    </row>
    <row r="11" spans="1:3" x14ac:dyDescent="0.25">
      <c r="A11" s="4" t="s">
        <v>7</v>
      </c>
      <c r="B11" s="5">
        <v>43879</v>
      </c>
      <c r="C11" s="1">
        <v>3222</v>
      </c>
    </row>
    <row r="12" spans="1:3" x14ac:dyDescent="0.25">
      <c r="A12" s="4" t="s">
        <v>7</v>
      </c>
      <c r="B12" s="5">
        <v>43879</v>
      </c>
      <c r="C12" s="1">
        <v>3866.4</v>
      </c>
    </row>
    <row r="13" spans="1:3" x14ac:dyDescent="0.25">
      <c r="A13" s="4" t="s">
        <v>7</v>
      </c>
      <c r="B13" s="5">
        <v>43879</v>
      </c>
      <c r="C13" s="1">
        <v>69305.600000000006</v>
      </c>
    </row>
    <row r="14" spans="1:3" x14ac:dyDescent="0.25">
      <c r="A14" s="4" t="s">
        <v>7</v>
      </c>
      <c r="B14" s="5">
        <v>43879</v>
      </c>
      <c r="C14" s="1">
        <v>4212</v>
      </c>
    </row>
    <row r="15" spans="1:3" x14ac:dyDescent="0.25">
      <c r="A15" s="4" t="s">
        <v>7</v>
      </c>
      <c r="B15" s="5">
        <v>43879</v>
      </c>
      <c r="C15" s="1">
        <v>5796</v>
      </c>
    </row>
    <row r="16" spans="1:3" x14ac:dyDescent="0.25">
      <c r="A16" s="4" t="s">
        <v>7</v>
      </c>
      <c r="B16" s="5">
        <v>43879</v>
      </c>
      <c r="C16" s="1">
        <v>66039.17</v>
      </c>
    </row>
    <row r="17" spans="1:3" x14ac:dyDescent="0.25">
      <c r="A17" s="4" t="s">
        <v>8</v>
      </c>
      <c r="B17" s="5">
        <v>43879</v>
      </c>
      <c r="C17" s="1">
        <v>3642.24</v>
      </c>
    </row>
    <row r="18" spans="1:3" x14ac:dyDescent="0.25">
      <c r="A18" s="4" t="s">
        <v>8</v>
      </c>
      <c r="B18" s="5">
        <v>43879</v>
      </c>
      <c r="C18" s="1">
        <v>2993.33</v>
      </c>
    </row>
    <row r="19" spans="1:3" x14ac:dyDescent="0.25">
      <c r="A19" s="4" t="s">
        <v>9</v>
      </c>
      <c r="B19" s="5">
        <v>43879</v>
      </c>
      <c r="C19" s="1">
        <v>27111.360000000001</v>
      </c>
    </row>
    <row r="20" spans="1:3" x14ac:dyDescent="0.25">
      <c r="A20" s="4" t="s">
        <v>9</v>
      </c>
      <c r="B20" s="5">
        <v>43879</v>
      </c>
      <c r="C20" s="1">
        <v>26785.75</v>
      </c>
    </row>
    <row r="21" spans="1:3" x14ac:dyDescent="0.25">
      <c r="A21" s="4" t="s">
        <v>10</v>
      </c>
      <c r="B21" s="5">
        <v>43879</v>
      </c>
      <c r="C21" s="1">
        <v>366.91</v>
      </c>
    </row>
    <row r="22" spans="1:3" x14ac:dyDescent="0.25">
      <c r="A22" s="4" t="s">
        <v>10</v>
      </c>
      <c r="B22" s="5">
        <v>43879</v>
      </c>
      <c r="C22" s="1">
        <v>466.88</v>
      </c>
    </row>
    <row r="23" spans="1:3" x14ac:dyDescent="0.25">
      <c r="A23" s="4" t="s">
        <v>11</v>
      </c>
      <c r="B23" s="5">
        <v>43879</v>
      </c>
      <c r="C23" s="1">
        <v>8055.94</v>
      </c>
    </row>
    <row r="24" spans="1:3" x14ac:dyDescent="0.25">
      <c r="A24" s="4" t="s">
        <v>11</v>
      </c>
      <c r="B24" s="5">
        <v>43879</v>
      </c>
      <c r="C24" s="1">
        <v>5969.56</v>
      </c>
    </row>
    <row r="25" spans="1:3" x14ac:dyDescent="0.25">
      <c r="A25" s="4" t="s">
        <v>12</v>
      </c>
      <c r="B25" s="5">
        <v>43879</v>
      </c>
      <c r="C25" s="1">
        <v>8658</v>
      </c>
    </row>
    <row r="26" spans="1:3" x14ac:dyDescent="0.25">
      <c r="A26" s="4" t="s">
        <v>12</v>
      </c>
      <c r="B26" s="5">
        <v>43879</v>
      </c>
      <c r="C26" s="1">
        <v>9324</v>
      </c>
    </row>
    <row r="27" spans="1:3" x14ac:dyDescent="0.25">
      <c r="A27" s="4" t="s">
        <v>12</v>
      </c>
      <c r="B27" s="5">
        <v>43879</v>
      </c>
      <c r="C27" s="1">
        <v>119575.57</v>
      </c>
    </row>
    <row r="28" spans="1:3" x14ac:dyDescent="0.25">
      <c r="A28" s="4" t="s">
        <v>12</v>
      </c>
      <c r="B28" s="5">
        <v>43879</v>
      </c>
      <c r="C28" s="1">
        <v>94789.36</v>
      </c>
    </row>
    <row r="29" spans="1:3" x14ac:dyDescent="0.25">
      <c r="A29" s="4" t="s">
        <v>13</v>
      </c>
      <c r="B29" s="5">
        <v>43879</v>
      </c>
      <c r="C29" s="1">
        <v>31301.65</v>
      </c>
    </row>
    <row r="30" spans="1:3" x14ac:dyDescent="0.25">
      <c r="A30" s="4" t="s">
        <v>13</v>
      </c>
      <c r="B30" s="5">
        <v>43879</v>
      </c>
      <c r="C30" s="1">
        <v>25004.22</v>
      </c>
    </row>
    <row r="31" spans="1:3" x14ac:dyDescent="0.25">
      <c r="A31" s="4" t="s">
        <v>14</v>
      </c>
      <c r="B31" s="5">
        <v>43879</v>
      </c>
      <c r="C31" s="1">
        <v>27085.67</v>
      </c>
    </row>
    <row r="32" spans="1:3" x14ac:dyDescent="0.25">
      <c r="A32" s="4" t="s">
        <v>14</v>
      </c>
      <c r="B32" s="5">
        <v>43879</v>
      </c>
      <c r="C32" s="1">
        <v>28168.84</v>
      </c>
    </row>
    <row r="33" spans="1:3" x14ac:dyDescent="0.25">
      <c r="A33" s="4" t="s">
        <v>14</v>
      </c>
      <c r="B33" s="5">
        <v>43879</v>
      </c>
      <c r="C33" s="1">
        <v>5040</v>
      </c>
    </row>
    <row r="34" spans="1:3" x14ac:dyDescent="0.25">
      <c r="A34" s="4" t="s">
        <v>14</v>
      </c>
      <c r="B34" s="5">
        <v>43879</v>
      </c>
      <c r="C34" s="1">
        <v>4282.2</v>
      </c>
    </row>
    <row r="35" spans="1:3" x14ac:dyDescent="0.25">
      <c r="A35" s="4" t="s">
        <v>15</v>
      </c>
      <c r="B35" s="5">
        <v>43879</v>
      </c>
      <c r="C35" s="1">
        <v>46952.36</v>
      </c>
    </row>
    <row r="36" spans="1:3" x14ac:dyDescent="0.25">
      <c r="A36" s="4" t="s">
        <v>15</v>
      </c>
      <c r="B36" s="5">
        <v>43879</v>
      </c>
      <c r="C36" s="1">
        <v>37550.879999999997</v>
      </c>
    </row>
    <row r="37" spans="1:3" x14ac:dyDescent="0.25">
      <c r="A37" s="4" t="s">
        <v>54</v>
      </c>
      <c r="B37" s="5">
        <v>43879</v>
      </c>
      <c r="C37" s="1">
        <v>9825.76</v>
      </c>
    </row>
    <row r="38" spans="1:3" x14ac:dyDescent="0.25">
      <c r="A38" s="4" t="s">
        <v>16</v>
      </c>
      <c r="B38" s="5">
        <v>43879</v>
      </c>
      <c r="C38" s="1">
        <v>1720.6</v>
      </c>
    </row>
    <row r="39" spans="1:3" x14ac:dyDescent="0.25">
      <c r="A39" s="4" t="s">
        <v>16</v>
      </c>
      <c r="B39" s="5">
        <v>43879</v>
      </c>
      <c r="C39" s="1">
        <v>6302.21</v>
      </c>
    </row>
    <row r="40" spans="1:3" x14ac:dyDescent="0.25">
      <c r="A40" s="4" t="s">
        <v>17</v>
      </c>
      <c r="B40" s="5">
        <v>43879</v>
      </c>
      <c r="C40" s="1">
        <v>27572.16</v>
      </c>
    </row>
    <row r="41" spans="1:3" x14ac:dyDescent="0.25">
      <c r="A41" s="4" t="s">
        <v>17</v>
      </c>
      <c r="B41" s="5">
        <v>43879</v>
      </c>
      <c r="C41" s="1">
        <v>22809.07</v>
      </c>
    </row>
    <row r="42" spans="1:3" x14ac:dyDescent="0.25">
      <c r="A42" s="4" t="s">
        <v>18</v>
      </c>
      <c r="B42" s="5">
        <v>43879</v>
      </c>
      <c r="C42" s="1">
        <v>15628.7</v>
      </c>
    </row>
    <row r="43" spans="1:3" x14ac:dyDescent="0.25">
      <c r="A43" s="4" t="s">
        <v>18</v>
      </c>
      <c r="B43" s="5">
        <v>43879</v>
      </c>
      <c r="C43" s="1">
        <v>13734.86</v>
      </c>
    </row>
    <row r="44" spans="1:3" x14ac:dyDescent="0.25">
      <c r="A44" s="4" t="s">
        <v>19</v>
      </c>
      <c r="B44" s="5">
        <v>43879</v>
      </c>
      <c r="C44" s="1">
        <v>19179.080000000002</v>
      </c>
    </row>
    <row r="45" spans="1:3" x14ac:dyDescent="0.25">
      <c r="A45" s="4" t="s">
        <v>19</v>
      </c>
      <c r="B45" s="5">
        <v>43879</v>
      </c>
      <c r="C45" s="1">
        <v>21061.599999999999</v>
      </c>
    </row>
    <row r="46" spans="1:3" x14ac:dyDescent="0.25">
      <c r="A46" s="4" t="s">
        <v>19</v>
      </c>
      <c r="B46" s="5">
        <v>43879</v>
      </c>
      <c r="C46" s="1">
        <v>5040</v>
      </c>
    </row>
    <row r="47" spans="1:3" x14ac:dyDescent="0.25">
      <c r="A47" s="4" t="s">
        <v>19</v>
      </c>
      <c r="B47" s="5">
        <v>43879</v>
      </c>
      <c r="C47" s="1">
        <v>4492.8</v>
      </c>
    </row>
    <row r="48" spans="1:3" x14ac:dyDescent="0.25">
      <c r="A48" s="4" t="s">
        <v>20</v>
      </c>
      <c r="B48" s="5">
        <v>43879</v>
      </c>
      <c r="C48" s="1">
        <v>24846.12</v>
      </c>
    </row>
    <row r="49" spans="1:3" x14ac:dyDescent="0.25">
      <c r="A49" s="4" t="s">
        <v>20</v>
      </c>
      <c r="B49" s="5">
        <v>43879</v>
      </c>
      <c r="C49" s="1">
        <v>27174.560000000001</v>
      </c>
    </row>
    <row r="50" spans="1:3" x14ac:dyDescent="0.25">
      <c r="A50" s="4" t="s">
        <v>20</v>
      </c>
      <c r="B50" s="5">
        <v>43879</v>
      </c>
      <c r="C50" s="1">
        <v>5376</v>
      </c>
    </row>
    <row r="51" spans="1:3" x14ac:dyDescent="0.25">
      <c r="A51" s="4" t="s">
        <v>20</v>
      </c>
      <c r="B51" s="5">
        <v>43879</v>
      </c>
      <c r="C51" s="1">
        <v>4539.6000000000004</v>
      </c>
    </row>
    <row r="52" spans="1:3" x14ac:dyDescent="0.25">
      <c r="A52" s="4" t="s">
        <v>21</v>
      </c>
      <c r="B52" s="5">
        <v>43879</v>
      </c>
      <c r="C52" s="1">
        <v>12836.32</v>
      </c>
    </row>
    <row r="53" spans="1:3" x14ac:dyDescent="0.25">
      <c r="A53" s="4" t="s">
        <v>21</v>
      </c>
      <c r="B53" s="5">
        <v>43879</v>
      </c>
      <c r="C53" s="1">
        <v>8389.84</v>
      </c>
    </row>
    <row r="54" spans="1:3" x14ac:dyDescent="0.25">
      <c r="A54" s="4" t="s">
        <v>22</v>
      </c>
      <c r="B54" s="5">
        <v>43879</v>
      </c>
      <c r="C54" s="1">
        <v>6530.72</v>
      </c>
    </row>
    <row r="55" spans="1:3" x14ac:dyDescent="0.25">
      <c r="A55" s="4" t="s">
        <v>22</v>
      </c>
      <c r="B55" s="5">
        <v>43879</v>
      </c>
      <c r="C55" s="1">
        <v>4391.24</v>
      </c>
    </row>
    <row r="56" spans="1:3" x14ac:dyDescent="0.25">
      <c r="A56" s="4" t="s">
        <v>23</v>
      </c>
      <c r="B56" s="5">
        <v>43879</v>
      </c>
      <c r="C56" s="1">
        <v>35151.480000000003</v>
      </c>
    </row>
    <row r="57" spans="1:3" x14ac:dyDescent="0.25">
      <c r="A57" s="4" t="s">
        <v>23</v>
      </c>
      <c r="B57" s="5">
        <v>43879</v>
      </c>
      <c r="C57" s="1">
        <v>30346.29</v>
      </c>
    </row>
    <row r="58" spans="1:3" x14ac:dyDescent="0.25">
      <c r="A58" s="4" t="s">
        <v>24</v>
      </c>
      <c r="B58" s="5">
        <v>43879</v>
      </c>
      <c r="C58" s="1">
        <v>23409.05</v>
      </c>
    </row>
    <row r="59" spans="1:3" x14ac:dyDescent="0.25">
      <c r="A59" s="4" t="s">
        <v>24</v>
      </c>
      <c r="B59" s="5">
        <v>43879</v>
      </c>
      <c r="C59" s="1">
        <v>27581.119999999999</v>
      </c>
    </row>
    <row r="60" spans="1:3" x14ac:dyDescent="0.25">
      <c r="A60" s="4" t="s">
        <v>24</v>
      </c>
      <c r="B60" s="5">
        <v>43879</v>
      </c>
      <c r="C60" s="1">
        <v>5040</v>
      </c>
    </row>
    <row r="61" spans="1:3" x14ac:dyDescent="0.25">
      <c r="A61" s="4" t="s">
        <v>24</v>
      </c>
      <c r="B61" s="5">
        <v>43879</v>
      </c>
      <c r="C61" s="1">
        <v>4492.8</v>
      </c>
    </row>
    <row r="62" spans="1:3" x14ac:dyDescent="0.25">
      <c r="A62" s="4" t="s">
        <v>25</v>
      </c>
      <c r="B62" s="5">
        <v>43879</v>
      </c>
      <c r="C62" s="1">
        <v>11441.36</v>
      </c>
    </row>
    <row r="63" spans="1:3" x14ac:dyDescent="0.25">
      <c r="A63" s="4" t="s">
        <v>25</v>
      </c>
      <c r="B63" s="5">
        <v>43879</v>
      </c>
      <c r="C63" s="1">
        <v>9255.64</v>
      </c>
    </row>
    <row r="64" spans="1:3" x14ac:dyDescent="0.25">
      <c r="A64" s="4" t="s">
        <v>26</v>
      </c>
      <c r="B64" s="5">
        <v>43879</v>
      </c>
      <c r="C64" s="1">
        <v>33119.519999999997</v>
      </c>
    </row>
    <row r="65" spans="1:3" x14ac:dyDescent="0.25">
      <c r="A65" s="4" t="s">
        <v>26</v>
      </c>
      <c r="B65" s="5">
        <v>43879</v>
      </c>
      <c r="C65" s="1">
        <v>26656.81</v>
      </c>
    </row>
    <row r="66" spans="1:3" x14ac:dyDescent="0.25">
      <c r="A66" s="4" t="s">
        <v>27</v>
      </c>
      <c r="B66" s="5">
        <v>43879</v>
      </c>
      <c r="C66" s="1">
        <v>37429.06</v>
      </c>
    </row>
    <row r="67" spans="1:3" x14ac:dyDescent="0.25">
      <c r="A67" s="4" t="s">
        <v>27</v>
      </c>
      <c r="B67" s="5">
        <v>43879</v>
      </c>
      <c r="C67" s="1">
        <v>31460.83</v>
      </c>
    </row>
    <row r="68" spans="1:3" x14ac:dyDescent="0.25">
      <c r="A68" s="4" t="s">
        <v>28</v>
      </c>
      <c r="B68" s="5">
        <v>43879</v>
      </c>
      <c r="C68" s="1">
        <v>16756.990000000002</v>
      </c>
    </row>
    <row r="69" spans="1:3" x14ac:dyDescent="0.25">
      <c r="A69" s="4" t="s">
        <v>28</v>
      </c>
      <c r="B69" s="5">
        <v>43879</v>
      </c>
      <c r="C69" s="1">
        <v>14599.35</v>
      </c>
    </row>
    <row r="70" spans="1:3" x14ac:dyDescent="0.25">
      <c r="A70" s="4" t="s">
        <v>29</v>
      </c>
      <c r="B70" s="5">
        <v>43879</v>
      </c>
      <c r="C70" s="1">
        <v>3954.6</v>
      </c>
    </row>
    <row r="71" spans="1:3" x14ac:dyDescent="0.25">
      <c r="A71" s="4" t="s">
        <v>29</v>
      </c>
      <c r="B71" s="5">
        <v>43879</v>
      </c>
      <c r="C71" s="1">
        <v>47144.45</v>
      </c>
    </row>
    <row r="72" spans="1:3" x14ac:dyDescent="0.25">
      <c r="A72" s="4" t="s">
        <v>29</v>
      </c>
      <c r="B72" s="5">
        <v>43879</v>
      </c>
      <c r="C72" s="1">
        <v>4284</v>
      </c>
    </row>
    <row r="73" spans="1:3" x14ac:dyDescent="0.25">
      <c r="A73" s="4" t="s">
        <v>29</v>
      </c>
      <c r="B73" s="5">
        <v>43879</v>
      </c>
      <c r="C73" s="1">
        <v>54696.43</v>
      </c>
    </row>
    <row r="74" spans="1:3" x14ac:dyDescent="0.25">
      <c r="A74" s="4" t="s">
        <v>30</v>
      </c>
      <c r="B74" s="5">
        <v>43879</v>
      </c>
      <c r="C74" s="1">
        <v>14154.34</v>
      </c>
    </row>
    <row r="75" spans="1:3" x14ac:dyDescent="0.25">
      <c r="A75" s="4" t="s">
        <v>30</v>
      </c>
      <c r="B75" s="5">
        <v>43879</v>
      </c>
      <c r="C75" s="1">
        <v>12404.62</v>
      </c>
    </row>
    <row r="76" spans="1:3" x14ac:dyDescent="0.25">
      <c r="A76" s="4" t="s">
        <v>31</v>
      </c>
      <c r="B76" s="5">
        <v>43879</v>
      </c>
      <c r="C76" s="1">
        <v>59909.02</v>
      </c>
    </row>
    <row r="77" spans="1:3" x14ac:dyDescent="0.25">
      <c r="A77" s="4" t="s">
        <v>31</v>
      </c>
      <c r="B77" s="5">
        <v>43879</v>
      </c>
      <c r="C77" s="1">
        <v>51036.35</v>
      </c>
    </row>
    <row r="78" spans="1:3" x14ac:dyDescent="0.25">
      <c r="A78" s="4" t="s">
        <v>32</v>
      </c>
      <c r="B78" s="5">
        <v>43879</v>
      </c>
      <c r="C78" s="1">
        <v>47322.46</v>
      </c>
    </row>
    <row r="79" spans="1:3" x14ac:dyDescent="0.25">
      <c r="A79" s="4" t="s">
        <v>32</v>
      </c>
      <c r="B79" s="5">
        <v>43879</v>
      </c>
      <c r="C79" s="1">
        <v>49748.72</v>
      </c>
    </row>
    <row r="80" spans="1:3" x14ac:dyDescent="0.25">
      <c r="A80" s="4" t="s">
        <v>32</v>
      </c>
      <c r="B80" s="5">
        <v>43879</v>
      </c>
      <c r="C80" s="1">
        <v>4536</v>
      </c>
    </row>
    <row r="81" spans="1:3" x14ac:dyDescent="0.25">
      <c r="A81" s="4" t="s">
        <v>32</v>
      </c>
      <c r="B81" s="5">
        <v>43879</v>
      </c>
      <c r="C81" s="1">
        <v>5569.2</v>
      </c>
    </row>
    <row r="82" spans="1:3" x14ac:dyDescent="0.25">
      <c r="A82" s="4" t="s">
        <v>33</v>
      </c>
      <c r="B82" s="5">
        <v>43879</v>
      </c>
      <c r="C82" s="1">
        <v>82799.92</v>
      </c>
    </row>
    <row r="83" spans="1:3" x14ac:dyDescent="0.25">
      <c r="A83" s="4" t="s">
        <v>33</v>
      </c>
      <c r="B83" s="5">
        <v>43879</v>
      </c>
      <c r="C83" s="1">
        <v>74669.119999999995</v>
      </c>
    </row>
    <row r="84" spans="1:3" x14ac:dyDescent="0.25">
      <c r="A84" s="4" t="s">
        <v>34</v>
      </c>
      <c r="B84" s="5">
        <v>43879</v>
      </c>
      <c r="C84" s="1">
        <v>7674.8</v>
      </c>
    </row>
    <row r="85" spans="1:3" x14ac:dyDescent="0.25">
      <c r="A85" s="4" t="s">
        <v>34</v>
      </c>
      <c r="B85" s="5">
        <v>43879</v>
      </c>
      <c r="C85" s="1">
        <v>6902.22</v>
      </c>
    </row>
    <row r="86" spans="1:3" x14ac:dyDescent="0.25">
      <c r="A86" s="4" t="s">
        <v>35</v>
      </c>
      <c r="B86" s="5">
        <v>43879</v>
      </c>
      <c r="C86" s="1">
        <v>8238.48</v>
      </c>
    </row>
    <row r="87" spans="1:3" x14ac:dyDescent="0.25">
      <c r="A87" s="4" t="s">
        <v>36</v>
      </c>
      <c r="B87" s="5">
        <v>43879</v>
      </c>
      <c r="C87" s="1">
        <v>5394.48</v>
      </c>
    </row>
    <row r="88" spans="1:3" x14ac:dyDescent="0.25">
      <c r="A88" s="4" t="s">
        <v>36</v>
      </c>
      <c r="B88" s="5">
        <v>43879</v>
      </c>
      <c r="C88" s="1">
        <v>4296.08</v>
      </c>
    </row>
    <row r="89" spans="1:3" x14ac:dyDescent="0.25">
      <c r="A89" s="4" t="s">
        <v>37</v>
      </c>
      <c r="B89" s="5">
        <v>43879</v>
      </c>
      <c r="C89" s="1">
        <v>85.92</v>
      </c>
    </row>
    <row r="90" spans="1:3" x14ac:dyDescent="0.25">
      <c r="A90" s="4" t="s">
        <v>37</v>
      </c>
      <c r="B90" s="5">
        <v>43879</v>
      </c>
      <c r="C90" s="1">
        <v>35810.42</v>
      </c>
    </row>
    <row r="91" spans="1:3" x14ac:dyDescent="0.25">
      <c r="A91" s="4" t="s">
        <v>37</v>
      </c>
      <c r="B91" s="5">
        <v>43879</v>
      </c>
      <c r="C91" s="1">
        <v>43842.12</v>
      </c>
    </row>
    <row r="92" spans="1:3" x14ac:dyDescent="0.25">
      <c r="A92" s="4" t="s">
        <v>37</v>
      </c>
      <c r="B92" s="5">
        <v>43879</v>
      </c>
      <c r="C92" s="1">
        <v>5040</v>
      </c>
    </row>
    <row r="93" spans="1:3" x14ac:dyDescent="0.25">
      <c r="A93" s="4" t="s">
        <v>37</v>
      </c>
      <c r="B93" s="5">
        <v>43879</v>
      </c>
      <c r="C93" s="1">
        <v>6575.4</v>
      </c>
    </row>
    <row r="94" spans="1:3" x14ac:dyDescent="0.25">
      <c r="A94" s="4" t="s">
        <v>38</v>
      </c>
      <c r="B94" s="5">
        <v>43879</v>
      </c>
      <c r="C94" s="1">
        <v>17062.97</v>
      </c>
    </row>
    <row r="95" spans="1:3" x14ac:dyDescent="0.25">
      <c r="A95" s="4" t="s">
        <v>38</v>
      </c>
      <c r="B95" s="5">
        <v>43879</v>
      </c>
      <c r="C95" s="1">
        <v>5628</v>
      </c>
    </row>
    <row r="96" spans="1:3" x14ac:dyDescent="0.25">
      <c r="A96" s="4" t="s">
        <v>38</v>
      </c>
      <c r="B96" s="5">
        <v>43879</v>
      </c>
      <c r="C96" s="1">
        <v>18659.759999999998</v>
      </c>
    </row>
    <row r="97" spans="1:3" x14ac:dyDescent="0.25">
      <c r="A97" s="4" t="s">
        <v>38</v>
      </c>
      <c r="B97" s="5">
        <v>43879</v>
      </c>
      <c r="C97" s="1">
        <v>5171.3999999999996</v>
      </c>
    </row>
    <row r="98" spans="1:3" x14ac:dyDescent="0.25">
      <c r="A98" s="4" t="s">
        <v>39</v>
      </c>
      <c r="B98" s="5">
        <v>43879</v>
      </c>
      <c r="C98" s="1">
        <v>35706.050000000003</v>
      </c>
    </row>
    <row r="99" spans="1:3" x14ac:dyDescent="0.25">
      <c r="A99" s="4" t="s">
        <v>39</v>
      </c>
      <c r="B99" s="5">
        <v>43879</v>
      </c>
      <c r="C99" s="1">
        <v>31793.3</v>
      </c>
    </row>
    <row r="100" spans="1:3" x14ac:dyDescent="0.25">
      <c r="A100" s="4" t="s">
        <v>40</v>
      </c>
      <c r="B100" s="5">
        <v>43879</v>
      </c>
      <c r="C100" s="1">
        <v>10916.41</v>
      </c>
    </row>
    <row r="101" spans="1:3" x14ac:dyDescent="0.25">
      <c r="A101" s="4" t="s">
        <v>40</v>
      </c>
      <c r="B101" s="5">
        <v>43879</v>
      </c>
      <c r="C101" s="1">
        <v>12006.96</v>
      </c>
    </row>
    <row r="102" spans="1:3" x14ac:dyDescent="0.25">
      <c r="A102" s="4" t="s">
        <v>40</v>
      </c>
      <c r="B102" s="5">
        <v>43879</v>
      </c>
      <c r="C102" s="1">
        <v>4452</v>
      </c>
    </row>
    <row r="103" spans="1:3" x14ac:dyDescent="0.25">
      <c r="A103" s="4" t="s">
        <v>40</v>
      </c>
      <c r="B103" s="5">
        <v>43879</v>
      </c>
      <c r="C103" s="1">
        <v>3837.6</v>
      </c>
    </row>
    <row r="104" spans="1:3" x14ac:dyDescent="0.25">
      <c r="A104" s="4" t="s">
        <v>41</v>
      </c>
      <c r="B104" s="5">
        <v>43879</v>
      </c>
      <c r="C104" s="1">
        <v>5286.4</v>
      </c>
    </row>
    <row r="105" spans="1:3" x14ac:dyDescent="0.25">
      <c r="A105" s="4" t="s">
        <v>41</v>
      </c>
      <c r="B105" s="5">
        <v>43879</v>
      </c>
      <c r="C105" s="1">
        <v>3367.57</v>
      </c>
    </row>
    <row r="106" spans="1:3" x14ac:dyDescent="0.25">
      <c r="A106" s="4" t="s">
        <v>42</v>
      </c>
      <c r="B106" s="5">
        <v>43879</v>
      </c>
      <c r="C106" s="1">
        <v>114579.69</v>
      </c>
    </row>
    <row r="107" spans="1:3" x14ac:dyDescent="0.25">
      <c r="A107" s="4" t="s">
        <v>42</v>
      </c>
      <c r="B107" s="5">
        <v>43879</v>
      </c>
      <c r="C107" s="1">
        <v>95493.62</v>
      </c>
    </row>
    <row r="108" spans="1:3" x14ac:dyDescent="0.25">
      <c r="A108" s="4" t="s">
        <v>43</v>
      </c>
      <c r="B108" s="5">
        <v>43879</v>
      </c>
      <c r="C108" s="1">
        <v>26424.720000000001</v>
      </c>
    </row>
    <row r="109" spans="1:3" x14ac:dyDescent="0.25">
      <c r="A109" s="4" t="s">
        <v>43</v>
      </c>
      <c r="B109" s="5">
        <v>43879</v>
      </c>
      <c r="C109" s="1">
        <v>22852.44</v>
      </c>
    </row>
    <row r="110" spans="1:3" x14ac:dyDescent="0.25">
      <c r="A110" s="4" t="s">
        <v>44</v>
      </c>
      <c r="B110" s="5">
        <v>43879</v>
      </c>
      <c r="C110" s="1">
        <v>17656.099999999999</v>
      </c>
    </row>
    <row r="111" spans="1:3" x14ac:dyDescent="0.25">
      <c r="A111" s="4" t="s">
        <v>44</v>
      </c>
      <c r="B111" s="5">
        <v>43879</v>
      </c>
      <c r="C111" s="1">
        <v>17148.5</v>
      </c>
    </row>
    <row r="112" spans="1:3" x14ac:dyDescent="0.25">
      <c r="A112" s="4" t="s">
        <v>45</v>
      </c>
      <c r="B112" s="5">
        <v>43879</v>
      </c>
      <c r="C112" s="1">
        <v>32905.54</v>
      </c>
    </row>
    <row r="113" spans="1:3" x14ac:dyDescent="0.25">
      <c r="A113" s="4" t="s">
        <v>45</v>
      </c>
      <c r="B113" s="5">
        <v>43879</v>
      </c>
      <c r="C113" s="1">
        <v>33695.61</v>
      </c>
    </row>
    <row r="114" spans="1:3" x14ac:dyDescent="0.25">
      <c r="A114" s="4" t="s">
        <v>46</v>
      </c>
      <c r="B114" s="5">
        <v>43879</v>
      </c>
      <c r="C114" s="1">
        <v>6401.92</v>
      </c>
    </row>
    <row r="115" spans="1:3" x14ac:dyDescent="0.25">
      <c r="A115" s="4" t="s">
        <v>46</v>
      </c>
      <c r="B115" s="5">
        <v>43879</v>
      </c>
      <c r="C115" s="1">
        <v>3718.1</v>
      </c>
    </row>
    <row r="116" spans="1:3" x14ac:dyDescent="0.25">
      <c r="A116" s="4" t="s">
        <v>47</v>
      </c>
      <c r="B116" s="5">
        <v>43879</v>
      </c>
      <c r="C116" s="1">
        <v>3130.18</v>
      </c>
    </row>
    <row r="117" spans="1:3" x14ac:dyDescent="0.25">
      <c r="A117" s="4" t="s">
        <v>47</v>
      </c>
      <c r="B117" s="5">
        <v>43879</v>
      </c>
      <c r="C117" s="1">
        <v>7124.46</v>
      </c>
    </row>
    <row r="118" spans="1:3" x14ac:dyDescent="0.25">
      <c r="A118" s="4" t="s">
        <v>48</v>
      </c>
      <c r="B118" s="5">
        <v>43879</v>
      </c>
      <c r="C118" s="1">
        <v>1046.08</v>
      </c>
    </row>
    <row r="119" spans="1:3" x14ac:dyDescent="0.25">
      <c r="A119" s="4" t="s">
        <v>48</v>
      </c>
      <c r="B119" s="5">
        <v>43879</v>
      </c>
      <c r="C119" s="1">
        <v>1230.8399999999999</v>
      </c>
    </row>
    <row r="120" spans="1:3" x14ac:dyDescent="0.25">
      <c r="A120" s="4" t="s">
        <v>49</v>
      </c>
      <c r="B120" s="5">
        <v>43879</v>
      </c>
      <c r="C120" s="1">
        <v>3549.81</v>
      </c>
    </row>
    <row r="121" spans="1:3" x14ac:dyDescent="0.25">
      <c r="A121" s="4" t="s">
        <v>49</v>
      </c>
      <c r="B121" s="5">
        <v>43879</v>
      </c>
      <c r="C121" s="1">
        <v>3251.81</v>
      </c>
    </row>
    <row r="122" spans="1:3" x14ac:dyDescent="0.25">
      <c r="A122" s="4" t="s">
        <v>49</v>
      </c>
      <c r="B122" s="5">
        <v>43879</v>
      </c>
      <c r="C122" s="1">
        <v>7644</v>
      </c>
    </row>
    <row r="123" spans="1:3" x14ac:dyDescent="0.25">
      <c r="A123" s="4" t="s">
        <v>49</v>
      </c>
      <c r="B123" s="5">
        <v>43879</v>
      </c>
      <c r="C123" s="1">
        <v>4165.2</v>
      </c>
    </row>
    <row r="124" spans="1:3" x14ac:dyDescent="0.25">
      <c r="A124" s="4" t="s">
        <v>50</v>
      </c>
      <c r="B124" s="5">
        <v>43879</v>
      </c>
      <c r="C124" s="1">
        <v>119708.23</v>
      </c>
    </row>
    <row r="125" spans="1:3" x14ac:dyDescent="0.25">
      <c r="A125" s="4" t="s">
        <v>50</v>
      </c>
      <c r="B125" s="5">
        <v>43879</v>
      </c>
      <c r="C125" s="1">
        <v>98321.13</v>
      </c>
    </row>
    <row r="126" spans="1:3" x14ac:dyDescent="0.25">
      <c r="A126" s="4" t="s">
        <v>51</v>
      </c>
      <c r="B126" s="5">
        <v>43879</v>
      </c>
      <c r="C126" s="1">
        <v>93.6</v>
      </c>
    </row>
    <row r="127" spans="1:3" x14ac:dyDescent="0.25">
      <c r="A127" s="4" t="s">
        <v>51</v>
      </c>
      <c r="B127" s="5">
        <v>43879</v>
      </c>
      <c r="C127" s="1">
        <v>154406.48000000001</v>
      </c>
    </row>
    <row r="128" spans="1:3" x14ac:dyDescent="0.25">
      <c r="A128" s="4" t="s">
        <v>51</v>
      </c>
      <c r="B128" s="5">
        <v>43879</v>
      </c>
      <c r="C128" s="1">
        <v>134816.43</v>
      </c>
    </row>
    <row r="129" spans="1:3" x14ac:dyDescent="0.25">
      <c r="A129" s="4" t="s">
        <v>52</v>
      </c>
      <c r="B129" s="5">
        <v>43879</v>
      </c>
      <c r="C129" s="1">
        <v>538.20000000000005</v>
      </c>
    </row>
    <row r="130" spans="1:3" x14ac:dyDescent="0.25">
      <c r="A130" s="4" t="s">
        <v>52</v>
      </c>
      <c r="B130" s="5">
        <v>43879</v>
      </c>
      <c r="C130" s="1">
        <v>10840.03</v>
      </c>
    </row>
    <row r="131" spans="1:3" x14ac:dyDescent="0.25">
      <c r="A131" s="4" t="s">
        <v>52</v>
      </c>
      <c r="B131" s="5">
        <v>43879</v>
      </c>
      <c r="C131" s="1">
        <v>252</v>
      </c>
    </row>
    <row r="132" spans="1:3" ht="15.75" thickBot="1" x14ac:dyDescent="0.3">
      <c r="A132" s="6" t="s">
        <v>52</v>
      </c>
      <c r="B132" s="7">
        <v>43879</v>
      </c>
      <c r="C132" s="22">
        <v>8166.29</v>
      </c>
    </row>
    <row r="133" spans="1:3" ht="15.75" thickBot="1" x14ac:dyDescent="0.3">
      <c r="A133" s="12" t="s">
        <v>53</v>
      </c>
      <c r="B133" s="8"/>
      <c r="C133" s="18">
        <f>SUM(C2:C132)</f>
        <v>3109081.9500000007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A8" sqref="A8"/>
    </sheetView>
  </sheetViews>
  <sheetFormatPr defaultRowHeight="15" x14ac:dyDescent="0.25"/>
  <cols>
    <col min="1" max="1" width="75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75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75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75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75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75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75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75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75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75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75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75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75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75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75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75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75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75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75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75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75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75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75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75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75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75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75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75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75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75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75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75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75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75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75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75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75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75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75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75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75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75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75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75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75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75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75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75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75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75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75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75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75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75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75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75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75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75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75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75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75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75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75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75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43908</v>
      </c>
      <c r="C2" s="21">
        <v>24761.86</v>
      </c>
    </row>
    <row r="3" spans="1:3" x14ac:dyDescent="0.25">
      <c r="A3" s="4" t="s">
        <v>4</v>
      </c>
      <c r="B3" s="5">
        <v>43908</v>
      </c>
      <c r="C3" s="21">
        <v>12016.9</v>
      </c>
    </row>
    <row r="4" spans="1:3" x14ac:dyDescent="0.25">
      <c r="A4" s="4" t="s">
        <v>5</v>
      </c>
      <c r="B4" s="5">
        <v>43908</v>
      </c>
      <c r="C4" s="21">
        <v>32070.080000000002</v>
      </c>
    </row>
    <row r="5" spans="1:3" x14ac:dyDescent="0.25">
      <c r="A5" s="4" t="s">
        <v>6</v>
      </c>
      <c r="B5" s="5">
        <v>43908</v>
      </c>
      <c r="C5" s="21">
        <v>32175.360000000001</v>
      </c>
    </row>
    <row r="6" spans="1:3" x14ac:dyDescent="0.25">
      <c r="A6" s="4" t="s">
        <v>7</v>
      </c>
      <c r="B6" s="5">
        <v>43908</v>
      </c>
      <c r="C6" s="21">
        <v>71544.479999999996</v>
      </c>
    </row>
    <row r="7" spans="1:3" x14ac:dyDescent="0.25">
      <c r="A7" s="4" t="s">
        <v>7</v>
      </c>
      <c r="B7" s="5">
        <v>43908</v>
      </c>
      <c r="C7" s="21">
        <v>4284</v>
      </c>
    </row>
    <row r="8" spans="1:3" x14ac:dyDescent="0.25">
      <c r="A8" s="4" t="s">
        <v>8</v>
      </c>
      <c r="B8" s="5">
        <v>43908</v>
      </c>
      <c r="C8" s="21">
        <v>3026.24</v>
      </c>
    </row>
    <row r="9" spans="1:3" x14ac:dyDescent="0.25">
      <c r="A9" s="4" t="s">
        <v>9</v>
      </c>
      <c r="B9" s="5">
        <v>43908</v>
      </c>
      <c r="C9" s="21">
        <v>38158.43</v>
      </c>
    </row>
    <row r="10" spans="1:3" x14ac:dyDescent="0.25">
      <c r="A10" s="4" t="s">
        <v>10</v>
      </c>
      <c r="B10" s="5">
        <v>43908</v>
      </c>
      <c r="C10" s="21">
        <v>369.6</v>
      </c>
    </row>
    <row r="11" spans="1:3" x14ac:dyDescent="0.25">
      <c r="A11" s="4" t="s">
        <v>11</v>
      </c>
      <c r="B11" s="5">
        <v>43908</v>
      </c>
      <c r="C11" s="21">
        <v>10552.19</v>
      </c>
    </row>
    <row r="12" spans="1:3" x14ac:dyDescent="0.25">
      <c r="A12" s="4" t="s">
        <v>12</v>
      </c>
      <c r="B12" s="5">
        <v>43908</v>
      </c>
      <c r="C12" s="21">
        <v>113915.73</v>
      </c>
    </row>
    <row r="13" spans="1:3" x14ac:dyDescent="0.25">
      <c r="A13" s="4" t="s">
        <v>12</v>
      </c>
      <c r="B13" s="5">
        <v>43908</v>
      </c>
      <c r="C13" s="21">
        <v>9576</v>
      </c>
    </row>
    <row r="14" spans="1:3" x14ac:dyDescent="0.25">
      <c r="A14" s="4" t="s">
        <v>13</v>
      </c>
      <c r="B14" s="5">
        <v>43908</v>
      </c>
      <c r="C14" s="21">
        <v>32873.339999999997</v>
      </c>
    </row>
    <row r="15" spans="1:3" x14ac:dyDescent="0.25">
      <c r="A15" s="4" t="s">
        <v>14</v>
      </c>
      <c r="B15" s="5">
        <v>43908</v>
      </c>
      <c r="C15" s="21">
        <v>28836.14</v>
      </c>
    </row>
    <row r="16" spans="1:3" x14ac:dyDescent="0.25">
      <c r="A16" s="4" t="s">
        <v>14</v>
      </c>
      <c r="B16" s="5">
        <v>43908</v>
      </c>
      <c r="C16" s="21">
        <v>5040</v>
      </c>
    </row>
    <row r="17" spans="1:3" x14ac:dyDescent="0.25">
      <c r="A17" s="4" t="s">
        <v>15</v>
      </c>
      <c r="B17" s="5">
        <v>43908</v>
      </c>
      <c r="C17" s="21">
        <v>45603.040000000001</v>
      </c>
    </row>
    <row r="18" spans="1:3" x14ac:dyDescent="0.25">
      <c r="A18" s="4" t="s">
        <v>54</v>
      </c>
      <c r="B18" s="5">
        <v>43908</v>
      </c>
      <c r="C18" s="21">
        <v>14831.6</v>
      </c>
    </row>
    <row r="19" spans="1:3" x14ac:dyDescent="0.25">
      <c r="A19" s="4" t="s">
        <v>17</v>
      </c>
      <c r="B19" s="5">
        <v>43908</v>
      </c>
      <c r="C19" s="21">
        <v>27137.599999999999</v>
      </c>
    </row>
    <row r="20" spans="1:3" x14ac:dyDescent="0.25">
      <c r="A20" s="4" t="s">
        <v>18</v>
      </c>
      <c r="B20" s="5">
        <v>43908</v>
      </c>
      <c r="C20" s="21">
        <v>17183.04</v>
      </c>
    </row>
    <row r="21" spans="1:3" x14ac:dyDescent="0.25">
      <c r="A21" s="4" t="s">
        <v>19</v>
      </c>
      <c r="B21" s="5">
        <v>43908</v>
      </c>
      <c r="C21" s="21">
        <v>21358.85</v>
      </c>
    </row>
    <row r="22" spans="1:3" x14ac:dyDescent="0.25">
      <c r="A22" s="4" t="s">
        <v>19</v>
      </c>
      <c r="B22" s="5">
        <v>43908</v>
      </c>
      <c r="C22" s="21">
        <v>5040</v>
      </c>
    </row>
    <row r="23" spans="1:3" x14ac:dyDescent="0.25">
      <c r="A23" s="4" t="s">
        <v>55</v>
      </c>
      <c r="B23" s="5">
        <v>43908</v>
      </c>
      <c r="C23" s="21">
        <v>4829.3</v>
      </c>
    </row>
    <row r="24" spans="1:3" x14ac:dyDescent="0.25">
      <c r="A24" s="4" t="s">
        <v>20</v>
      </c>
      <c r="B24" s="5">
        <v>43908</v>
      </c>
      <c r="C24" s="21">
        <v>5040</v>
      </c>
    </row>
    <row r="25" spans="1:3" x14ac:dyDescent="0.25">
      <c r="A25" s="4" t="s">
        <v>20</v>
      </c>
      <c r="B25" s="5">
        <v>43908</v>
      </c>
      <c r="C25" s="21">
        <v>27488.16</v>
      </c>
    </row>
    <row r="26" spans="1:3" x14ac:dyDescent="0.25">
      <c r="A26" s="4" t="s">
        <v>56</v>
      </c>
      <c r="B26" s="5">
        <v>43908</v>
      </c>
      <c r="C26" s="21">
        <v>12749.52</v>
      </c>
    </row>
    <row r="27" spans="1:3" x14ac:dyDescent="0.25">
      <c r="A27" s="4" t="s">
        <v>21</v>
      </c>
      <c r="B27" s="5">
        <v>43908</v>
      </c>
      <c r="C27" s="21">
        <v>13081.6</v>
      </c>
    </row>
    <row r="28" spans="1:3" x14ac:dyDescent="0.25">
      <c r="A28" s="4" t="s">
        <v>22</v>
      </c>
      <c r="B28" s="5">
        <v>43908</v>
      </c>
      <c r="C28" s="21">
        <v>4752.72</v>
      </c>
    </row>
    <row r="29" spans="1:3" x14ac:dyDescent="0.25">
      <c r="A29" s="4" t="s">
        <v>23</v>
      </c>
      <c r="B29" s="5">
        <v>43908</v>
      </c>
      <c r="C29" s="21">
        <v>33103.56</v>
      </c>
    </row>
    <row r="30" spans="1:3" x14ac:dyDescent="0.25">
      <c r="A30" s="4" t="s">
        <v>24</v>
      </c>
      <c r="B30" s="5">
        <v>43908</v>
      </c>
      <c r="C30" s="21">
        <v>28806.400000000001</v>
      </c>
    </row>
    <row r="31" spans="1:3" x14ac:dyDescent="0.25">
      <c r="A31" s="4" t="s">
        <v>24</v>
      </c>
      <c r="B31" s="5">
        <v>43908</v>
      </c>
      <c r="C31" s="21">
        <v>5040</v>
      </c>
    </row>
    <row r="32" spans="1:3" x14ac:dyDescent="0.25">
      <c r="A32" s="4" t="s">
        <v>25</v>
      </c>
      <c r="B32" s="5">
        <v>43908</v>
      </c>
      <c r="C32" s="21">
        <v>10612.56</v>
      </c>
    </row>
    <row r="33" spans="1:3" x14ac:dyDescent="0.25">
      <c r="A33" s="4" t="s">
        <v>26</v>
      </c>
      <c r="B33" s="5">
        <v>43908</v>
      </c>
      <c r="C33" s="21">
        <v>31497.48</v>
      </c>
    </row>
    <row r="34" spans="1:3" x14ac:dyDescent="0.25">
      <c r="A34" s="4" t="s">
        <v>27</v>
      </c>
      <c r="B34" s="5">
        <v>43908</v>
      </c>
      <c r="C34" s="21">
        <v>35965.440000000002</v>
      </c>
    </row>
    <row r="35" spans="1:3" x14ac:dyDescent="0.25">
      <c r="A35" s="4" t="s">
        <v>28</v>
      </c>
      <c r="B35" s="5">
        <v>43908</v>
      </c>
      <c r="C35" s="21">
        <v>19031.04</v>
      </c>
    </row>
    <row r="36" spans="1:3" x14ac:dyDescent="0.25">
      <c r="A36" s="4" t="s">
        <v>29</v>
      </c>
      <c r="B36" s="5">
        <v>43908</v>
      </c>
      <c r="C36" s="21">
        <v>53573.41</v>
      </c>
    </row>
    <row r="37" spans="1:3" x14ac:dyDescent="0.25">
      <c r="A37" s="4" t="s">
        <v>29</v>
      </c>
      <c r="B37" s="5">
        <v>43908</v>
      </c>
      <c r="C37" s="21">
        <v>4284</v>
      </c>
    </row>
    <row r="38" spans="1:3" x14ac:dyDescent="0.25">
      <c r="A38" s="4" t="s">
        <v>30</v>
      </c>
      <c r="B38" s="5">
        <v>43908</v>
      </c>
      <c r="C38" s="21">
        <v>15054.14</v>
      </c>
    </row>
    <row r="39" spans="1:3" x14ac:dyDescent="0.25">
      <c r="A39" s="4" t="s">
        <v>31</v>
      </c>
      <c r="B39" s="5">
        <v>43908</v>
      </c>
      <c r="C39" s="21">
        <v>65514.51</v>
      </c>
    </row>
    <row r="40" spans="1:3" x14ac:dyDescent="0.25">
      <c r="A40" s="4" t="s">
        <v>32</v>
      </c>
      <c r="B40" s="5">
        <v>43908</v>
      </c>
      <c r="C40" s="21">
        <v>48773.03</v>
      </c>
    </row>
    <row r="41" spans="1:3" x14ac:dyDescent="0.25">
      <c r="A41" s="4" t="s">
        <v>32</v>
      </c>
      <c r="B41" s="5">
        <v>43908</v>
      </c>
      <c r="C41" s="21">
        <v>4704</v>
      </c>
    </row>
    <row r="42" spans="1:3" x14ac:dyDescent="0.25">
      <c r="A42" s="4" t="s">
        <v>33</v>
      </c>
      <c r="B42" s="5">
        <v>43908</v>
      </c>
      <c r="C42" s="21">
        <v>73885.22</v>
      </c>
    </row>
    <row r="43" spans="1:3" x14ac:dyDescent="0.25">
      <c r="A43" s="4" t="s">
        <v>34</v>
      </c>
      <c r="B43" s="5">
        <v>43908</v>
      </c>
      <c r="C43" s="21">
        <v>5065.2</v>
      </c>
    </row>
    <row r="44" spans="1:3" x14ac:dyDescent="0.25">
      <c r="A44" s="4" t="s">
        <v>35</v>
      </c>
      <c r="B44" s="5">
        <v>43908</v>
      </c>
      <c r="C44" s="21">
        <v>4938.53</v>
      </c>
    </row>
    <row r="45" spans="1:3" x14ac:dyDescent="0.25">
      <c r="A45" s="4" t="s">
        <v>36</v>
      </c>
      <c r="B45" s="5">
        <v>43908</v>
      </c>
      <c r="C45" s="21">
        <v>7273.84</v>
      </c>
    </row>
    <row r="46" spans="1:3" x14ac:dyDescent="0.25">
      <c r="A46" s="4" t="s">
        <v>37</v>
      </c>
      <c r="B46" s="5">
        <v>43908</v>
      </c>
      <c r="C46" s="21">
        <v>5208</v>
      </c>
    </row>
    <row r="47" spans="1:3" x14ac:dyDescent="0.25">
      <c r="A47" s="4" t="s">
        <v>37</v>
      </c>
      <c r="B47" s="5">
        <v>43908</v>
      </c>
      <c r="C47" s="21">
        <v>43380.12</v>
      </c>
    </row>
    <row r="48" spans="1:3" x14ac:dyDescent="0.25">
      <c r="A48" s="4" t="s">
        <v>38</v>
      </c>
      <c r="B48" s="5">
        <v>43908</v>
      </c>
      <c r="C48" s="21">
        <v>23688</v>
      </c>
    </row>
    <row r="49" spans="1:3" x14ac:dyDescent="0.25">
      <c r="A49" s="4" t="s">
        <v>38</v>
      </c>
      <c r="B49" s="5">
        <v>43908</v>
      </c>
      <c r="C49" s="21">
        <v>6216</v>
      </c>
    </row>
    <row r="50" spans="1:3" x14ac:dyDescent="0.25">
      <c r="A50" s="4" t="s">
        <v>39</v>
      </c>
      <c r="B50" s="5">
        <v>43908</v>
      </c>
      <c r="C50" s="21">
        <v>35727.550000000003</v>
      </c>
    </row>
    <row r="51" spans="1:3" x14ac:dyDescent="0.25">
      <c r="A51" s="4" t="s">
        <v>40</v>
      </c>
      <c r="B51" s="5">
        <v>43908</v>
      </c>
      <c r="C51" s="21">
        <v>4788</v>
      </c>
    </row>
    <row r="52" spans="1:3" x14ac:dyDescent="0.25">
      <c r="A52" s="4" t="s">
        <v>40</v>
      </c>
      <c r="B52" s="5">
        <v>43908</v>
      </c>
      <c r="C52" s="21">
        <v>13805.12</v>
      </c>
    </row>
    <row r="53" spans="1:3" x14ac:dyDescent="0.25">
      <c r="A53" s="4" t="s">
        <v>41</v>
      </c>
      <c r="B53" s="5">
        <v>43908</v>
      </c>
      <c r="C53" s="21">
        <v>5016.4799999999996</v>
      </c>
    </row>
    <row r="54" spans="1:3" x14ac:dyDescent="0.25">
      <c r="A54" s="4" t="s">
        <v>42</v>
      </c>
      <c r="B54" s="5">
        <v>43908</v>
      </c>
      <c r="C54" s="21">
        <v>101164.73</v>
      </c>
    </row>
    <row r="55" spans="1:3" x14ac:dyDescent="0.25">
      <c r="A55" s="4" t="s">
        <v>43</v>
      </c>
      <c r="B55" s="5">
        <v>43908</v>
      </c>
      <c r="C55" s="21">
        <v>26139.96</v>
      </c>
    </row>
    <row r="56" spans="1:3" x14ac:dyDescent="0.25">
      <c r="A56" s="4" t="s">
        <v>44</v>
      </c>
      <c r="B56" s="5">
        <v>43908</v>
      </c>
      <c r="C56" s="21">
        <v>18546.5</v>
      </c>
    </row>
    <row r="57" spans="1:3" x14ac:dyDescent="0.25">
      <c r="A57" s="4" t="s">
        <v>45</v>
      </c>
      <c r="B57" s="5">
        <v>43908</v>
      </c>
      <c r="C57" s="21">
        <v>35529.82</v>
      </c>
    </row>
    <row r="58" spans="1:3" x14ac:dyDescent="0.25">
      <c r="A58" s="4" t="s">
        <v>46</v>
      </c>
      <c r="B58" s="5">
        <v>43908</v>
      </c>
      <c r="C58" s="21">
        <v>7814.8</v>
      </c>
    </row>
    <row r="59" spans="1:3" x14ac:dyDescent="0.25">
      <c r="A59" s="4" t="s">
        <v>47</v>
      </c>
      <c r="B59" s="5">
        <v>43908</v>
      </c>
      <c r="C59" s="21">
        <v>3052.22</v>
      </c>
    </row>
    <row r="60" spans="1:3" x14ac:dyDescent="0.25">
      <c r="A60" s="4" t="s">
        <v>48</v>
      </c>
      <c r="B60" s="5">
        <v>43908</v>
      </c>
      <c r="C60" s="21">
        <v>1421.28</v>
      </c>
    </row>
    <row r="61" spans="1:3" x14ac:dyDescent="0.25">
      <c r="A61" s="4" t="s">
        <v>49</v>
      </c>
      <c r="B61" s="5">
        <v>43908</v>
      </c>
      <c r="C61" s="21">
        <v>3673.15</v>
      </c>
    </row>
    <row r="62" spans="1:3" x14ac:dyDescent="0.25">
      <c r="A62" s="4" t="s">
        <v>49</v>
      </c>
      <c r="B62" s="5">
        <v>43908</v>
      </c>
      <c r="C62" s="21">
        <v>4032</v>
      </c>
    </row>
    <row r="63" spans="1:3" x14ac:dyDescent="0.25">
      <c r="A63" s="4" t="s">
        <v>50</v>
      </c>
      <c r="B63" s="5">
        <v>43908</v>
      </c>
      <c r="C63" s="21">
        <v>126055.83</v>
      </c>
    </row>
    <row r="64" spans="1:3" x14ac:dyDescent="0.25">
      <c r="A64" s="4" t="s">
        <v>51</v>
      </c>
      <c r="B64" s="5">
        <v>43908</v>
      </c>
      <c r="C64" s="21">
        <v>252</v>
      </c>
    </row>
    <row r="65" spans="1:3" x14ac:dyDescent="0.25">
      <c r="A65" s="4" t="s">
        <v>51</v>
      </c>
      <c r="B65" s="5">
        <v>43908</v>
      </c>
      <c r="C65" s="21">
        <v>162566.15</v>
      </c>
    </row>
    <row r="66" spans="1:3" x14ac:dyDescent="0.25">
      <c r="A66" s="4" t="s">
        <v>52</v>
      </c>
      <c r="B66" s="5">
        <v>43908</v>
      </c>
      <c r="C66" s="21">
        <v>420</v>
      </c>
    </row>
    <row r="67" spans="1:3" x14ac:dyDescent="0.25">
      <c r="A67" s="4" t="s">
        <v>52</v>
      </c>
      <c r="B67" s="5">
        <v>43908</v>
      </c>
      <c r="C67" s="21">
        <v>10569.22</v>
      </c>
    </row>
    <row r="68" spans="1:3" ht="15.75" thickBot="1" x14ac:dyDescent="0.3">
      <c r="A68" s="16" t="s">
        <v>53</v>
      </c>
      <c r="B68" s="17"/>
      <c r="C68" s="20">
        <f>SUM(C2:C67)</f>
        <v>1704485.0700000003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G37" sqref="G37"/>
    </sheetView>
  </sheetViews>
  <sheetFormatPr defaultRowHeight="15" x14ac:dyDescent="0.25"/>
  <cols>
    <col min="1" max="1" width="75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75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75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75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75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75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75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75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75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75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75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75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75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75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75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75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75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75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75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75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75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75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75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75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75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75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75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75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75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75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75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75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75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75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75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75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75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75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75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75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75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75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75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75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75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75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75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75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75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75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75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75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75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75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75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75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75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75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75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75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75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75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75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75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43937</v>
      </c>
      <c r="C2" s="21">
        <v>23788.799999999999</v>
      </c>
    </row>
    <row r="3" spans="1:3" x14ac:dyDescent="0.25">
      <c r="A3" s="4" t="s">
        <v>4</v>
      </c>
      <c r="B3" s="5">
        <v>43937</v>
      </c>
      <c r="C3" s="21">
        <v>11433.8</v>
      </c>
    </row>
    <row r="4" spans="1:3" x14ac:dyDescent="0.25">
      <c r="A4" s="4" t="s">
        <v>5</v>
      </c>
      <c r="B4" s="5">
        <v>43937</v>
      </c>
      <c r="C4" s="21">
        <v>36454.660000000003</v>
      </c>
    </row>
    <row r="5" spans="1:3" x14ac:dyDescent="0.25">
      <c r="A5" s="4" t="s">
        <v>6</v>
      </c>
      <c r="B5" s="5">
        <v>43937</v>
      </c>
      <c r="C5" s="21">
        <v>51462.879999999997</v>
      </c>
    </row>
    <row r="6" spans="1:3" x14ac:dyDescent="0.25">
      <c r="A6" s="4" t="s">
        <v>7</v>
      </c>
      <c r="B6" s="5">
        <v>43937</v>
      </c>
      <c r="C6" s="21">
        <v>76410.880000000005</v>
      </c>
    </row>
    <row r="7" spans="1:3" x14ac:dyDescent="0.25">
      <c r="A7" s="4" t="s">
        <v>7</v>
      </c>
      <c r="B7" s="5">
        <v>43937</v>
      </c>
      <c r="C7" s="21">
        <v>5544</v>
      </c>
    </row>
    <row r="8" spans="1:3" x14ac:dyDescent="0.25">
      <c r="A8" s="4" t="s">
        <v>8</v>
      </c>
      <c r="B8" s="5">
        <v>43937</v>
      </c>
      <c r="C8" s="21">
        <v>3333.12</v>
      </c>
    </row>
    <row r="9" spans="1:3" x14ac:dyDescent="0.25">
      <c r="A9" s="4" t="s">
        <v>9</v>
      </c>
      <c r="B9" s="5">
        <v>43937</v>
      </c>
      <c r="C9" s="21">
        <v>27109.599999999999</v>
      </c>
    </row>
    <row r="10" spans="1:3" x14ac:dyDescent="0.25">
      <c r="A10" s="4" t="s">
        <v>10</v>
      </c>
      <c r="B10" s="5">
        <v>43937</v>
      </c>
      <c r="C10" s="21">
        <v>198.91</v>
      </c>
    </row>
    <row r="11" spans="1:3" x14ac:dyDescent="0.25">
      <c r="A11" s="4" t="s">
        <v>11</v>
      </c>
      <c r="B11" s="5">
        <v>43937</v>
      </c>
      <c r="C11" s="21">
        <v>6970.88</v>
      </c>
    </row>
    <row r="12" spans="1:3" x14ac:dyDescent="0.25">
      <c r="A12" s="4" t="s">
        <v>12</v>
      </c>
      <c r="B12" s="5">
        <v>43937</v>
      </c>
      <c r="C12" s="21">
        <v>131693.18</v>
      </c>
    </row>
    <row r="13" spans="1:3" x14ac:dyDescent="0.25">
      <c r="A13" s="4" t="s">
        <v>12</v>
      </c>
      <c r="B13" s="5">
        <v>43937</v>
      </c>
      <c r="C13" s="21">
        <v>9744</v>
      </c>
    </row>
    <row r="14" spans="1:3" x14ac:dyDescent="0.25">
      <c r="A14" s="4" t="s">
        <v>13</v>
      </c>
      <c r="B14" s="5">
        <v>43937</v>
      </c>
      <c r="C14" s="21">
        <v>28082.54</v>
      </c>
    </row>
    <row r="15" spans="1:3" x14ac:dyDescent="0.25">
      <c r="A15" s="4" t="s">
        <v>14</v>
      </c>
      <c r="B15" s="5">
        <v>43937</v>
      </c>
      <c r="C15" s="21">
        <v>33790.620000000003</v>
      </c>
    </row>
    <row r="16" spans="1:3" x14ac:dyDescent="0.25">
      <c r="A16" s="4" t="s">
        <v>14</v>
      </c>
      <c r="B16" s="5">
        <v>43937</v>
      </c>
      <c r="C16" s="21">
        <v>5544</v>
      </c>
    </row>
    <row r="17" spans="1:3" x14ac:dyDescent="0.25">
      <c r="A17" s="4" t="s">
        <v>15</v>
      </c>
      <c r="B17" s="5">
        <v>43937</v>
      </c>
      <c r="C17" s="21">
        <v>44395.68</v>
      </c>
    </row>
    <row r="18" spans="1:3" x14ac:dyDescent="0.25">
      <c r="A18" s="4" t="s">
        <v>54</v>
      </c>
      <c r="B18" s="5">
        <v>43937</v>
      </c>
      <c r="C18" s="21">
        <v>15095.36</v>
      </c>
    </row>
    <row r="19" spans="1:3" x14ac:dyDescent="0.25">
      <c r="A19" s="4" t="s">
        <v>17</v>
      </c>
      <c r="B19" s="5">
        <v>43937</v>
      </c>
      <c r="C19" s="21">
        <v>29123.360000000001</v>
      </c>
    </row>
    <row r="20" spans="1:3" x14ac:dyDescent="0.25">
      <c r="A20" s="4" t="s">
        <v>18</v>
      </c>
      <c r="B20" s="5">
        <v>43937</v>
      </c>
      <c r="C20" s="21">
        <v>14509.82</v>
      </c>
    </row>
    <row r="21" spans="1:3" x14ac:dyDescent="0.25">
      <c r="A21" s="4" t="s">
        <v>19</v>
      </c>
      <c r="B21" s="5">
        <v>43937</v>
      </c>
      <c r="C21" s="21">
        <v>5544</v>
      </c>
    </row>
    <row r="22" spans="1:3" x14ac:dyDescent="0.25">
      <c r="A22" s="4" t="s">
        <v>19</v>
      </c>
      <c r="B22" s="5">
        <v>43937</v>
      </c>
      <c r="C22" s="21">
        <v>22439.65</v>
      </c>
    </row>
    <row r="23" spans="1:3" x14ac:dyDescent="0.25">
      <c r="A23" s="4" t="s">
        <v>55</v>
      </c>
      <c r="B23" s="5">
        <v>43937</v>
      </c>
      <c r="C23" s="21">
        <v>3317.3</v>
      </c>
    </row>
    <row r="24" spans="1:3" x14ac:dyDescent="0.25">
      <c r="A24" s="4" t="s">
        <v>20</v>
      </c>
      <c r="B24" s="5">
        <v>43937</v>
      </c>
      <c r="C24" s="21">
        <v>5544</v>
      </c>
    </row>
    <row r="25" spans="1:3" x14ac:dyDescent="0.25">
      <c r="A25" s="4" t="s">
        <v>20</v>
      </c>
      <c r="B25" s="5">
        <v>43937</v>
      </c>
      <c r="C25" s="21">
        <v>32217.919999999998</v>
      </c>
    </row>
    <row r="26" spans="1:3" x14ac:dyDescent="0.25">
      <c r="A26" s="4" t="s">
        <v>56</v>
      </c>
      <c r="B26" s="5">
        <v>43937</v>
      </c>
      <c r="C26" s="21">
        <v>17786.16</v>
      </c>
    </row>
    <row r="27" spans="1:3" x14ac:dyDescent="0.25">
      <c r="A27" s="4" t="s">
        <v>21</v>
      </c>
      <c r="B27" s="5">
        <v>43937</v>
      </c>
      <c r="C27" s="21">
        <v>7734.16</v>
      </c>
    </row>
    <row r="28" spans="1:3" x14ac:dyDescent="0.25">
      <c r="A28" s="4" t="s">
        <v>22</v>
      </c>
      <c r="B28" s="5">
        <v>43937</v>
      </c>
      <c r="C28" s="21">
        <v>4482.24</v>
      </c>
    </row>
    <row r="29" spans="1:3" x14ac:dyDescent="0.25">
      <c r="A29" s="4" t="s">
        <v>23</v>
      </c>
      <c r="B29" s="5">
        <v>43937</v>
      </c>
      <c r="C29" s="21">
        <v>30721.32</v>
      </c>
    </row>
    <row r="30" spans="1:3" x14ac:dyDescent="0.25">
      <c r="A30" s="4" t="s">
        <v>24</v>
      </c>
      <c r="B30" s="5">
        <v>43937</v>
      </c>
      <c r="C30" s="21">
        <v>30554.720000000001</v>
      </c>
    </row>
    <row r="31" spans="1:3" x14ac:dyDescent="0.25">
      <c r="A31" s="4" t="s">
        <v>24</v>
      </c>
      <c r="B31" s="5">
        <v>43937</v>
      </c>
      <c r="C31" s="21">
        <v>5544</v>
      </c>
    </row>
    <row r="32" spans="1:3" x14ac:dyDescent="0.25">
      <c r="A32" s="4" t="s">
        <v>25</v>
      </c>
      <c r="B32" s="5">
        <v>43937</v>
      </c>
      <c r="C32" s="21">
        <v>9574.32</v>
      </c>
    </row>
    <row r="33" spans="1:3" x14ac:dyDescent="0.25">
      <c r="A33" s="4" t="s">
        <v>26</v>
      </c>
      <c r="B33" s="5">
        <v>43937</v>
      </c>
      <c r="C33" s="21">
        <v>34566</v>
      </c>
    </row>
    <row r="34" spans="1:3" x14ac:dyDescent="0.25">
      <c r="A34" s="4" t="s">
        <v>27</v>
      </c>
      <c r="B34" s="5">
        <v>43937</v>
      </c>
      <c r="C34" s="21">
        <v>34843.199999999997</v>
      </c>
    </row>
    <row r="35" spans="1:3" x14ac:dyDescent="0.25">
      <c r="A35" s="4" t="s">
        <v>28</v>
      </c>
      <c r="B35" s="5">
        <v>43937</v>
      </c>
      <c r="C35" s="21">
        <v>17357.759999999998</v>
      </c>
    </row>
    <row r="36" spans="1:3" x14ac:dyDescent="0.25">
      <c r="A36" s="4" t="s">
        <v>29</v>
      </c>
      <c r="B36" s="5">
        <v>43937</v>
      </c>
      <c r="C36" s="21">
        <v>4872</v>
      </c>
    </row>
    <row r="37" spans="1:3" x14ac:dyDescent="0.25">
      <c r="A37" s="4" t="s">
        <v>29</v>
      </c>
      <c r="B37" s="5">
        <v>43937</v>
      </c>
      <c r="C37" s="21">
        <v>55928.88</v>
      </c>
    </row>
    <row r="38" spans="1:3" x14ac:dyDescent="0.25">
      <c r="A38" s="4" t="s">
        <v>30</v>
      </c>
      <c r="B38" s="5">
        <v>43937</v>
      </c>
      <c r="C38" s="21">
        <v>6591.65</v>
      </c>
    </row>
    <row r="39" spans="1:3" x14ac:dyDescent="0.25">
      <c r="A39" s="4" t="s">
        <v>31</v>
      </c>
      <c r="B39" s="5">
        <v>43937</v>
      </c>
      <c r="C39" s="21">
        <v>65485.25</v>
      </c>
    </row>
    <row r="40" spans="1:3" x14ac:dyDescent="0.25">
      <c r="A40" s="4" t="s">
        <v>32</v>
      </c>
      <c r="B40" s="5">
        <v>43937</v>
      </c>
      <c r="C40" s="21">
        <v>5124</v>
      </c>
    </row>
    <row r="41" spans="1:3" x14ac:dyDescent="0.25">
      <c r="A41" s="4" t="s">
        <v>32</v>
      </c>
      <c r="B41" s="5">
        <v>43937</v>
      </c>
      <c r="C41" s="21">
        <v>64772.12</v>
      </c>
    </row>
    <row r="42" spans="1:3" x14ac:dyDescent="0.25">
      <c r="A42" s="4" t="s">
        <v>33</v>
      </c>
      <c r="B42" s="5">
        <v>43937</v>
      </c>
      <c r="C42" s="21">
        <v>37116.239999999998</v>
      </c>
    </row>
    <row r="43" spans="1:3" x14ac:dyDescent="0.25">
      <c r="A43" s="4" t="s">
        <v>34</v>
      </c>
      <c r="B43" s="5">
        <v>43937</v>
      </c>
      <c r="C43" s="21">
        <v>3404.24</v>
      </c>
    </row>
    <row r="44" spans="1:3" x14ac:dyDescent="0.25">
      <c r="A44" s="4" t="s">
        <v>35</v>
      </c>
      <c r="B44" s="5">
        <v>43937</v>
      </c>
      <c r="C44" s="21">
        <v>11085.31</v>
      </c>
    </row>
    <row r="45" spans="1:3" x14ac:dyDescent="0.25">
      <c r="A45" s="4" t="s">
        <v>36</v>
      </c>
      <c r="B45" s="5">
        <v>43937</v>
      </c>
      <c r="C45" s="21">
        <v>4781.28</v>
      </c>
    </row>
    <row r="46" spans="1:3" x14ac:dyDescent="0.25">
      <c r="A46" s="4" t="s">
        <v>37</v>
      </c>
      <c r="B46" s="5">
        <v>43937</v>
      </c>
      <c r="C46" s="21">
        <v>6132</v>
      </c>
    </row>
    <row r="47" spans="1:3" x14ac:dyDescent="0.25">
      <c r="A47" s="4" t="s">
        <v>37</v>
      </c>
      <c r="B47" s="5">
        <v>43937</v>
      </c>
      <c r="C47" s="21">
        <v>40203.24</v>
      </c>
    </row>
    <row r="48" spans="1:3" x14ac:dyDescent="0.25">
      <c r="A48" s="4" t="s">
        <v>38</v>
      </c>
      <c r="B48" s="5">
        <v>43937</v>
      </c>
      <c r="C48" s="21">
        <v>17674.16</v>
      </c>
    </row>
    <row r="49" spans="1:3" x14ac:dyDescent="0.25">
      <c r="A49" s="4" t="s">
        <v>38</v>
      </c>
      <c r="B49" s="5">
        <v>43937</v>
      </c>
      <c r="C49" s="21">
        <v>6468</v>
      </c>
    </row>
    <row r="50" spans="1:3" x14ac:dyDescent="0.25">
      <c r="A50" s="4" t="s">
        <v>39</v>
      </c>
      <c r="B50" s="5">
        <v>43937</v>
      </c>
      <c r="C50" s="21">
        <v>37582.269999999997</v>
      </c>
    </row>
    <row r="51" spans="1:3" x14ac:dyDescent="0.25">
      <c r="A51" s="4" t="s">
        <v>40</v>
      </c>
      <c r="B51" s="5">
        <v>43937</v>
      </c>
      <c r="C51" s="21">
        <v>14336</v>
      </c>
    </row>
    <row r="52" spans="1:3" x14ac:dyDescent="0.25">
      <c r="A52" s="4" t="s">
        <v>40</v>
      </c>
      <c r="B52" s="5">
        <v>43937</v>
      </c>
      <c r="C52" s="21">
        <v>3948</v>
      </c>
    </row>
    <row r="53" spans="1:3" x14ac:dyDescent="0.25">
      <c r="A53" s="4" t="s">
        <v>41</v>
      </c>
      <c r="B53" s="5">
        <v>43937</v>
      </c>
      <c r="C53" s="21">
        <v>2645.44</v>
      </c>
    </row>
    <row r="54" spans="1:3" x14ac:dyDescent="0.25">
      <c r="A54" s="4" t="s">
        <v>42</v>
      </c>
      <c r="B54" s="5">
        <v>43937</v>
      </c>
      <c r="C54" s="21">
        <v>100466.52</v>
      </c>
    </row>
    <row r="55" spans="1:3" x14ac:dyDescent="0.25">
      <c r="A55" s="4" t="s">
        <v>43</v>
      </c>
      <c r="B55" s="5">
        <v>43937</v>
      </c>
      <c r="C55" s="21">
        <v>17802.96</v>
      </c>
    </row>
    <row r="56" spans="1:3" x14ac:dyDescent="0.25">
      <c r="A56" s="4" t="s">
        <v>44</v>
      </c>
      <c r="B56" s="5">
        <v>43937</v>
      </c>
      <c r="C56" s="21">
        <v>13209</v>
      </c>
    </row>
    <row r="57" spans="1:3" x14ac:dyDescent="0.25">
      <c r="A57" s="4" t="s">
        <v>45</v>
      </c>
      <c r="B57" s="5">
        <v>43937</v>
      </c>
      <c r="C57" s="21">
        <v>22232.62</v>
      </c>
    </row>
    <row r="58" spans="1:3" x14ac:dyDescent="0.25">
      <c r="A58" s="4" t="s">
        <v>46</v>
      </c>
      <c r="B58" s="5">
        <v>43937</v>
      </c>
      <c r="C58" s="21">
        <v>4926.88</v>
      </c>
    </row>
    <row r="59" spans="1:3" x14ac:dyDescent="0.25">
      <c r="A59" s="4" t="s">
        <v>47</v>
      </c>
      <c r="B59" s="5">
        <v>43937</v>
      </c>
      <c r="C59" s="21">
        <v>2052.29</v>
      </c>
    </row>
    <row r="60" spans="1:3" x14ac:dyDescent="0.25">
      <c r="A60" s="4" t="s">
        <v>48</v>
      </c>
      <c r="B60" s="5">
        <v>43937</v>
      </c>
      <c r="C60" s="21">
        <v>1096.48</v>
      </c>
    </row>
    <row r="61" spans="1:3" x14ac:dyDescent="0.25">
      <c r="A61" s="4" t="s">
        <v>49</v>
      </c>
      <c r="B61" s="5">
        <v>43937</v>
      </c>
      <c r="C61" s="21">
        <v>2652.83</v>
      </c>
    </row>
    <row r="62" spans="1:3" x14ac:dyDescent="0.25">
      <c r="A62" s="4" t="s">
        <v>49</v>
      </c>
      <c r="B62" s="5">
        <v>43937</v>
      </c>
      <c r="C62" s="21">
        <v>2520</v>
      </c>
    </row>
    <row r="63" spans="1:3" x14ac:dyDescent="0.25">
      <c r="A63" s="4" t="s">
        <v>50</v>
      </c>
      <c r="B63" s="5">
        <v>43937</v>
      </c>
      <c r="C63" s="21">
        <v>81694.820000000007</v>
      </c>
    </row>
    <row r="64" spans="1:3" x14ac:dyDescent="0.25">
      <c r="A64" s="4" t="s">
        <v>51</v>
      </c>
      <c r="B64" s="5">
        <v>43937</v>
      </c>
      <c r="C64" s="21">
        <v>126429.91</v>
      </c>
    </row>
    <row r="65" spans="1:3" x14ac:dyDescent="0.25">
      <c r="A65" s="4" t="s">
        <v>51</v>
      </c>
      <c r="B65" s="5">
        <v>43937</v>
      </c>
      <c r="C65" s="21">
        <v>504</v>
      </c>
    </row>
    <row r="66" spans="1:3" x14ac:dyDescent="0.25">
      <c r="A66" s="4" t="s">
        <v>52</v>
      </c>
      <c r="B66" s="5">
        <v>43937</v>
      </c>
      <c r="C66" s="21">
        <v>84</v>
      </c>
    </row>
    <row r="67" spans="1:3" ht="15.75" thickBot="1" x14ac:dyDescent="0.3">
      <c r="A67" s="6" t="s">
        <v>52</v>
      </c>
      <c r="B67" s="7">
        <v>43937</v>
      </c>
      <c r="C67" s="23">
        <v>8230.43</v>
      </c>
    </row>
    <row r="68" spans="1:3" ht="15.75" thickBot="1" x14ac:dyDescent="0.3">
      <c r="A68" s="12" t="s">
        <v>53</v>
      </c>
      <c r="B68" s="8"/>
      <c r="C68" s="18">
        <f>SUM(C2:C67)</f>
        <v>1588965.66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workbookViewId="0">
      <selection activeCell="F39" sqref="F39"/>
    </sheetView>
  </sheetViews>
  <sheetFormatPr defaultRowHeight="15" x14ac:dyDescent="0.25"/>
  <cols>
    <col min="1" max="1" width="67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67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67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67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67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67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67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67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67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67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67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67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67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67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67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67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67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67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67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67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67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67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67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67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67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67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67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67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67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67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67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67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67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67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67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67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67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67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67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67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67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67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67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67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67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67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67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67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67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67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67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67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67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67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67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67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67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67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67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67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67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67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67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67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43964</v>
      </c>
      <c r="C2" s="21">
        <v>3596.39</v>
      </c>
    </row>
    <row r="3" spans="1:3" x14ac:dyDescent="0.25">
      <c r="A3" s="4" t="s">
        <v>3</v>
      </c>
      <c r="B3" s="5">
        <v>43966</v>
      </c>
      <c r="C3" s="21">
        <v>16763.71</v>
      </c>
    </row>
    <row r="4" spans="1:3" x14ac:dyDescent="0.25">
      <c r="A4" s="4" t="s">
        <v>4</v>
      </c>
      <c r="B4" s="5">
        <v>43964</v>
      </c>
      <c r="C4" s="21">
        <v>2123.6</v>
      </c>
    </row>
    <row r="5" spans="1:3" x14ac:dyDescent="0.25">
      <c r="A5" s="4" t="s">
        <v>4</v>
      </c>
      <c r="B5" s="5">
        <v>43966</v>
      </c>
      <c r="C5" s="21">
        <v>9288.2999999999993</v>
      </c>
    </row>
    <row r="6" spans="1:3" x14ac:dyDescent="0.25">
      <c r="A6" s="4" t="s">
        <v>5</v>
      </c>
      <c r="B6" s="5">
        <v>43964</v>
      </c>
      <c r="C6" s="21">
        <v>5774.04</v>
      </c>
    </row>
    <row r="7" spans="1:3" x14ac:dyDescent="0.25">
      <c r="A7" s="4" t="s">
        <v>5</v>
      </c>
      <c r="B7" s="5">
        <v>43966</v>
      </c>
      <c r="C7" s="21">
        <v>31031.5</v>
      </c>
    </row>
    <row r="8" spans="1:3" x14ac:dyDescent="0.25">
      <c r="A8" s="4" t="s">
        <v>6</v>
      </c>
      <c r="B8" s="5">
        <v>43964</v>
      </c>
      <c r="C8" s="21">
        <v>6451.87</v>
      </c>
    </row>
    <row r="9" spans="1:3" x14ac:dyDescent="0.25">
      <c r="A9" s="4" t="s">
        <v>6</v>
      </c>
      <c r="B9" s="5">
        <v>43966</v>
      </c>
      <c r="C9" s="21">
        <v>44523.360000000001</v>
      </c>
    </row>
    <row r="10" spans="1:3" x14ac:dyDescent="0.25">
      <c r="A10" s="4" t="s">
        <v>7</v>
      </c>
      <c r="B10" s="5">
        <v>43964</v>
      </c>
      <c r="C10" s="21">
        <v>825.31</v>
      </c>
    </row>
    <row r="11" spans="1:3" x14ac:dyDescent="0.25">
      <c r="A11" s="4" t="s">
        <v>7</v>
      </c>
      <c r="B11" s="5">
        <v>43964</v>
      </c>
      <c r="C11" s="21">
        <v>12414.91</v>
      </c>
    </row>
    <row r="12" spans="1:3" x14ac:dyDescent="0.25">
      <c r="A12" s="4" t="s">
        <v>7</v>
      </c>
      <c r="B12" s="5">
        <v>43966</v>
      </c>
      <c r="C12" s="21">
        <v>83820.800000000003</v>
      </c>
    </row>
    <row r="13" spans="1:3" x14ac:dyDescent="0.25">
      <c r="A13" s="4" t="s">
        <v>7</v>
      </c>
      <c r="B13" s="5">
        <v>43966</v>
      </c>
      <c r="C13" s="21">
        <v>6048</v>
      </c>
    </row>
    <row r="14" spans="1:3" x14ac:dyDescent="0.25">
      <c r="A14" s="4" t="s">
        <v>8</v>
      </c>
      <c r="B14" s="5">
        <v>43964</v>
      </c>
      <c r="C14" s="21">
        <v>571.52</v>
      </c>
    </row>
    <row r="15" spans="1:3" x14ac:dyDescent="0.25">
      <c r="A15" s="4" t="s">
        <v>8</v>
      </c>
      <c r="B15" s="5">
        <v>43966</v>
      </c>
      <c r="C15" s="21">
        <v>2849.28</v>
      </c>
    </row>
    <row r="16" spans="1:3" x14ac:dyDescent="0.25">
      <c r="A16" s="4" t="s">
        <v>57</v>
      </c>
      <c r="B16" s="5">
        <v>43964</v>
      </c>
      <c r="C16" s="21">
        <v>5181.03</v>
      </c>
    </row>
    <row r="17" spans="1:3" x14ac:dyDescent="0.25">
      <c r="A17" s="4" t="s">
        <v>9</v>
      </c>
      <c r="B17" s="5">
        <v>43964</v>
      </c>
      <c r="C17" s="21">
        <v>5278.82</v>
      </c>
    </row>
    <row r="18" spans="1:3" x14ac:dyDescent="0.25">
      <c r="A18" s="4" t="s">
        <v>9</v>
      </c>
      <c r="B18" s="5">
        <v>43966</v>
      </c>
      <c r="C18" s="21">
        <v>12235.8</v>
      </c>
    </row>
    <row r="19" spans="1:3" x14ac:dyDescent="0.25">
      <c r="A19" s="4" t="s">
        <v>10</v>
      </c>
      <c r="B19" s="5">
        <v>43964</v>
      </c>
      <c r="C19" s="21">
        <v>53.45</v>
      </c>
    </row>
    <row r="20" spans="1:3" x14ac:dyDescent="0.25">
      <c r="A20" s="4" t="s">
        <v>11</v>
      </c>
      <c r="B20" s="5">
        <v>43964</v>
      </c>
      <c r="C20" s="21">
        <v>1461.66</v>
      </c>
    </row>
    <row r="21" spans="1:3" x14ac:dyDescent="0.25">
      <c r="A21" s="4" t="s">
        <v>11</v>
      </c>
      <c r="B21" s="5">
        <v>43966</v>
      </c>
      <c r="C21" s="21">
        <v>5717.38</v>
      </c>
    </row>
    <row r="22" spans="1:3" x14ac:dyDescent="0.25">
      <c r="A22" s="4" t="s">
        <v>12</v>
      </c>
      <c r="B22" s="5">
        <v>43964</v>
      </c>
      <c r="C22" s="21">
        <v>1312.98</v>
      </c>
    </row>
    <row r="23" spans="1:3" x14ac:dyDescent="0.25">
      <c r="A23" s="4" t="s">
        <v>12</v>
      </c>
      <c r="B23" s="5">
        <v>43964</v>
      </c>
      <c r="C23" s="21">
        <v>20867.68</v>
      </c>
    </row>
    <row r="24" spans="1:3" x14ac:dyDescent="0.25">
      <c r="A24" s="4" t="s">
        <v>12</v>
      </c>
      <c r="B24" s="5">
        <v>43966</v>
      </c>
      <c r="C24" s="21">
        <v>8736</v>
      </c>
    </row>
    <row r="25" spans="1:3" x14ac:dyDescent="0.25">
      <c r="A25" s="4" t="s">
        <v>12</v>
      </c>
      <c r="B25" s="5">
        <v>43966</v>
      </c>
      <c r="C25" s="21">
        <v>127568.67</v>
      </c>
    </row>
    <row r="26" spans="1:3" x14ac:dyDescent="0.25">
      <c r="A26" s="4" t="s">
        <v>13</v>
      </c>
      <c r="B26" s="5">
        <v>43964</v>
      </c>
      <c r="C26" s="21">
        <v>5271.86</v>
      </c>
    </row>
    <row r="27" spans="1:3" x14ac:dyDescent="0.25">
      <c r="A27" s="4" t="s">
        <v>13</v>
      </c>
      <c r="B27" s="5">
        <v>43966</v>
      </c>
      <c r="C27" s="21">
        <v>24560.03</v>
      </c>
    </row>
    <row r="28" spans="1:3" x14ac:dyDescent="0.25">
      <c r="A28" s="4" t="s">
        <v>14</v>
      </c>
      <c r="B28" s="5">
        <v>43964</v>
      </c>
      <c r="C28" s="21">
        <v>892.8</v>
      </c>
    </row>
    <row r="29" spans="1:3" x14ac:dyDescent="0.25">
      <c r="A29" s="4" t="s">
        <v>14</v>
      </c>
      <c r="B29" s="5">
        <v>43964</v>
      </c>
      <c r="C29" s="21">
        <v>5188.32</v>
      </c>
    </row>
    <row r="30" spans="1:3" x14ac:dyDescent="0.25">
      <c r="A30" s="4" t="s">
        <v>14</v>
      </c>
      <c r="B30" s="5">
        <v>43966</v>
      </c>
      <c r="C30" s="21">
        <v>25491.54</v>
      </c>
    </row>
    <row r="31" spans="1:3" x14ac:dyDescent="0.25">
      <c r="A31" s="4" t="s">
        <v>14</v>
      </c>
      <c r="B31" s="5">
        <v>43966</v>
      </c>
      <c r="C31" s="21">
        <v>5040</v>
      </c>
    </row>
    <row r="32" spans="1:3" x14ac:dyDescent="0.25">
      <c r="A32" s="4" t="s">
        <v>15</v>
      </c>
      <c r="B32" s="5">
        <v>43964</v>
      </c>
      <c r="C32" s="21">
        <v>7825.77</v>
      </c>
    </row>
    <row r="33" spans="1:3" x14ac:dyDescent="0.25">
      <c r="A33" s="4" t="s">
        <v>15</v>
      </c>
      <c r="B33" s="5">
        <v>43966</v>
      </c>
      <c r="C33" s="21">
        <v>48903.68</v>
      </c>
    </row>
    <row r="34" spans="1:3" x14ac:dyDescent="0.25">
      <c r="A34" s="4" t="s">
        <v>54</v>
      </c>
      <c r="B34" s="5">
        <v>43964</v>
      </c>
      <c r="C34" s="21">
        <v>2271.58</v>
      </c>
    </row>
    <row r="35" spans="1:3" x14ac:dyDescent="0.25">
      <c r="A35" s="4" t="s">
        <v>54</v>
      </c>
      <c r="B35" s="5">
        <v>43966</v>
      </c>
      <c r="C35" s="21">
        <v>14484.96</v>
      </c>
    </row>
    <row r="36" spans="1:3" x14ac:dyDescent="0.25">
      <c r="A36" s="4" t="s">
        <v>16</v>
      </c>
      <c r="B36" s="5">
        <v>43964</v>
      </c>
      <c r="C36" s="21">
        <v>98.32</v>
      </c>
    </row>
    <row r="37" spans="1:3" x14ac:dyDescent="0.25">
      <c r="A37" s="4" t="s">
        <v>17</v>
      </c>
      <c r="B37" s="5">
        <v>43964</v>
      </c>
      <c r="C37" s="21">
        <v>4790.46</v>
      </c>
    </row>
    <row r="38" spans="1:3" x14ac:dyDescent="0.25">
      <c r="A38" s="4" t="s">
        <v>17</v>
      </c>
      <c r="B38" s="5">
        <v>43966</v>
      </c>
      <c r="C38" s="21">
        <v>26699.68</v>
      </c>
    </row>
    <row r="39" spans="1:3" x14ac:dyDescent="0.25">
      <c r="A39" s="4" t="s">
        <v>18</v>
      </c>
      <c r="B39" s="5">
        <v>43964</v>
      </c>
      <c r="C39" s="21">
        <v>2704.09</v>
      </c>
    </row>
    <row r="40" spans="1:3" x14ac:dyDescent="0.25">
      <c r="A40" s="4" t="s">
        <v>18</v>
      </c>
      <c r="B40" s="5">
        <v>43966</v>
      </c>
      <c r="C40" s="21">
        <v>6597.02</v>
      </c>
    </row>
    <row r="41" spans="1:3" x14ac:dyDescent="0.25">
      <c r="A41" s="4" t="s">
        <v>19</v>
      </c>
      <c r="B41" s="5">
        <v>43964</v>
      </c>
      <c r="C41" s="21">
        <v>892.8</v>
      </c>
    </row>
    <row r="42" spans="1:3" x14ac:dyDescent="0.25">
      <c r="A42" s="4" t="s">
        <v>19</v>
      </c>
      <c r="B42" s="5">
        <v>43964</v>
      </c>
      <c r="C42" s="21">
        <v>3706.29</v>
      </c>
    </row>
    <row r="43" spans="1:3" x14ac:dyDescent="0.25">
      <c r="A43" s="4" t="s">
        <v>19</v>
      </c>
      <c r="B43" s="5">
        <v>43966</v>
      </c>
      <c r="C43" s="21">
        <v>5040</v>
      </c>
    </row>
    <row r="44" spans="1:3" x14ac:dyDescent="0.25">
      <c r="A44" s="4" t="s">
        <v>19</v>
      </c>
      <c r="B44" s="5">
        <v>43966</v>
      </c>
      <c r="C44" s="21">
        <v>21429.63</v>
      </c>
    </row>
    <row r="45" spans="1:3" x14ac:dyDescent="0.25">
      <c r="A45" s="4" t="s">
        <v>55</v>
      </c>
      <c r="B45" s="5">
        <v>43964</v>
      </c>
      <c r="C45" s="21">
        <v>465.52</v>
      </c>
    </row>
    <row r="46" spans="1:3" x14ac:dyDescent="0.25">
      <c r="A46" s="4" t="s">
        <v>55</v>
      </c>
      <c r="B46" s="5">
        <v>43966</v>
      </c>
      <c r="C46" s="21">
        <v>4508.7</v>
      </c>
    </row>
    <row r="47" spans="1:3" x14ac:dyDescent="0.25">
      <c r="A47" s="4" t="s">
        <v>20</v>
      </c>
      <c r="B47" s="5">
        <v>43964</v>
      </c>
      <c r="C47" s="21">
        <v>4964.6099999999997</v>
      </c>
    </row>
    <row r="48" spans="1:3" x14ac:dyDescent="0.25">
      <c r="A48" s="4" t="s">
        <v>20</v>
      </c>
      <c r="B48" s="5">
        <v>43964</v>
      </c>
      <c r="C48" s="21">
        <v>912</v>
      </c>
    </row>
    <row r="49" spans="1:3" x14ac:dyDescent="0.25">
      <c r="A49" s="4" t="s">
        <v>20</v>
      </c>
      <c r="B49" s="5">
        <v>43966</v>
      </c>
      <c r="C49" s="21">
        <v>5040</v>
      </c>
    </row>
    <row r="50" spans="1:3" x14ac:dyDescent="0.25">
      <c r="A50" s="4" t="s">
        <v>20</v>
      </c>
      <c r="B50" s="5">
        <v>43966</v>
      </c>
      <c r="C50" s="21">
        <v>28078.400000000001</v>
      </c>
    </row>
    <row r="51" spans="1:3" x14ac:dyDescent="0.25">
      <c r="A51" s="4" t="s">
        <v>56</v>
      </c>
      <c r="B51" s="5">
        <v>43964</v>
      </c>
      <c r="C51" s="21">
        <v>1744.9</v>
      </c>
    </row>
    <row r="52" spans="1:3" x14ac:dyDescent="0.25">
      <c r="A52" s="4" t="s">
        <v>56</v>
      </c>
      <c r="B52" s="5">
        <v>43966</v>
      </c>
      <c r="C52" s="21">
        <v>13440</v>
      </c>
    </row>
    <row r="53" spans="1:3" x14ac:dyDescent="0.25">
      <c r="A53" s="4" t="s">
        <v>21</v>
      </c>
      <c r="B53" s="5">
        <v>43964</v>
      </c>
      <c r="C53" s="21">
        <v>1922.98</v>
      </c>
    </row>
    <row r="54" spans="1:3" x14ac:dyDescent="0.25">
      <c r="A54" s="4" t="s">
        <v>21</v>
      </c>
      <c r="B54" s="5">
        <v>43966</v>
      </c>
      <c r="C54" s="21">
        <v>1224.72</v>
      </c>
    </row>
    <row r="55" spans="1:3" x14ac:dyDescent="0.25">
      <c r="A55" s="4" t="s">
        <v>22</v>
      </c>
      <c r="B55" s="5">
        <v>43964</v>
      </c>
      <c r="C55" s="21">
        <v>900.9</v>
      </c>
    </row>
    <row r="56" spans="1:3" x14ac:dyDescent="0.25">
      <c r="A56" s="4" t="s">
        <v>22</v>
      </c>
      <c r="B56" s="5">
        <v>43966</v>
      </c>
      <c r="C56" s="21">
        <v>3722.88</v>
      </c>
    </row>
    <row r="57" spans="1:3" x14ac:dyDescent="0.25">
      <c r="A57" s="4" t="s">
        <v>23</v>
      </c>
      <c r="B57" s="5">
        <v>43964</v>
      </c>
      <c r="C57" s="21">
        <v>5655.79</v>
      </c>
    </row>
    <row r="58" spans="1:3" x14ac:dyDescent="0.25">
      <c r="A58" s="4" t="s">
        <v>23</v>
      </c>
      <c r="B58" s="5">
        <v>43966</v>
      </c>
      <c r="C58" s="21">
        <v>35651.279999999999</v>
      </c>
    </row>
    <row r="59" spans="1:3" x14ac:dyDescent="0.25">
      <c r="A59" s="4" t="s">
        <v>24</v>
      </c>
      <c r="B59" s="5">
        <v>43964</v>
      </c>
      <c r="C59" s="21">
        <v>4968.13</v>
      </c>
    </row>
    <row r="60" spans="1:3" x14ac:dyDescent="0.25">
      <c r="A60" s="4" t="s">
        <v>24</v>
      </c>
      <c r="B60" s="5">
        <v>43964</v>
      </c>
      <c r="C60" s="21">
        <v>892.8</v>
      </c>
    </row>
    <row r="61" spans="1:3" x14ac:dyDescent="0.25">
      <c r="A61" s="4" t="s">
        <v>24</v>
      </c>
      <c r="B61" s="5">
        <v>43966</v>
      </c>
      <c r="C61" s="21">
        <v>25641.279999999999</v>
      </c>
    </row>
    <row r="62" spans="1:3" x14ac:dyDescent="0.25">
      <c r="A62" s="4" t="s">
        <v>24</v>
      </c>
      <c r="B62" s="5">
        <v>43966</v>
      </c>
      <c r="C62" s="21">
        <v>5292</v>
      </c>
    </row>
    <row r="63" spans="1:3" x14ac:dyDescent="0.25">
      <c r="A63" s="4" t="s">
        <v>25</v>
      </c>
      <c r="B63" s="5">
        <v>43964</v>
      </c>
      <c r="C63" s="21">
        <v>1807.33</v>
      </c>
    </row>
    <row r="64" spans="1:3" x14ac:dyDescent="0.25">
      <c r="A64" s="4" t="s">
        <v>25</v>
      </c>
      <c r="B64" s="5">
        <v>43966</v>
      </c>
      <c r="C64" s="21">
        <v>9669.52</v>
      </c>
    </row>
    <row r="65" spans="1:3" x14ac:dyDescent="0.25">
      <c r="A65" s="4" t="s">
        <v>26</v>
      </c>
      <c r="B65" s="5">
        <v>43964</v>
      </c>
      <c r="C65" s="21">
        <v>5667.6</v>
      </c>
    </row>
    <row r="66" spans="1:3" x14ac:dyDescent="0.25">
      <c r="A66" s="4" t="s">
        <v>26</v>
      </c>
      <c r="B66" s="5">
        <v>43966</v>
      </c>
      <c r="C66" s="21">
        <v>29772.959999999999</v>
      </c>
    </row>
    <row r="67" spans="1:3" x14ac:dyDescent="0.25">
      <c r="A67" s="4" t="s">
        <v>27</v>
      </c>
      <c r="B67" s="5">
        <v>43964</v>
      </c>
      <c r="C67" s="21">
        <v>6185.01</v>
      </c>
    </row>
    <row r="68" spans="1:3" x14ac:dyDescent="0.25">
      <c r="A68" s="4" t="s">
        <v>27</v>
      </c>
      <c r="B68" s="5">
        <v>43966</v>
      </c>
      <c r="C68" s="21">
        <v>36700.61</v>
      </c>
    </row>
    <row r="69" spans="1:3" x14ac:dyDescent="0.25">
      <c r="A69" s="4" t="s">
        <v>28</v>
      </c>
      <c r="B69" s="5">
        <v>43964</v>
      </c>
      <c r="C69" s="21">
        <v>3036.9</v>
      </c>
    </row>
    <row r="70" spans="1:3" x14ac:dyDescent="0.25">
      <c r="A70" s="4" t="s">
        <v>28</v>
      </c>
      <c r="B70" s="5">
        <v>43966</v>
      </c>
      <c r="C70" s="21">
        <v>16695.84</v>
      </c>
    </row>
    <row r="71" spans="1:3" x14ac:dyDescent="0.25">
      <c r="A71" s="4" t="s">
        <v>29</v>
      </c>
      <c r="B71" s="5">
        <v>43964</v>
      </c>
      <c r="C71" s="21">
        <v>9382.7800000000007</v>
      </c>
    </row>
    <row r="72" spans="1:3" x14ac:dyDescent="0.25">
      <c r="A72" s="4" t="s">
        <v>29</v>
      </c>
      <c r="B72" s="5">
        <v>43964</v>
      </c>
      <c r="C72" s="21">
        <v>768</v>
      </c>
    </row>
    <row r="73" spans="1:3" x14ac:dyDescent="0.25">
      <c r="A73" s="4" t="s">
        <v>29</v>
      </c>
      <c r="B73" s="5">
        <v>43966</v>
      </c>
      <c r="C73" s="21">
        <v>6048</v>
      </c>
    </row>
    <row r="74" spans="1:3" x14ac:dyDescent="0.25">
      <c r="A74" s="4" t="s">
        <v>29</v>
      </c>
      <c r="B74" s="5">
        <v>43966</v>
      </c>
      <c r="C74" s="21">
        <v>47888.85</v>
      </c>
    </row>
    <row r="75" spans="1:3" x14ac:dyDescent="0.25">
      <c r="A75" s="4" t="s">
        <v>30</v>
      </c>
      <c r="B75" s="5">
        <v>43964</v>
      </c>
      <c r="C75" s="21">
        <v>2045.72</v>
      </c>
    </row>
    <row r="76" spans="1:3" x14ac:dyDescent="0.25">
      <c r="A76" s="4" t="s">
        <v>30</v>
      </c>
      <c r="B76" s="5">
        <v>43966</v>
      </c>
      <c r="C76" s="21">
        <v>7839.55</v>
      </c>
    </row>
    <row r="77" spans="1:3" x14ac:dyDescent="0.25">
      <c r="A77" s="4" t="s">
        <v>31</v>
      </c>
      <c r="B77" s="5">
        <v>43964</v>
      </c>
      <c r="C77" s="21">
        <v>10909.07</v>
      </c>
    </row>
    <row r="78" spans="1:3" x14ac:dyDescent="0.25">
      <c r="A78" s="4" t="s">
        <v>31</v>
      </c>
      <c r="B78" s="5">
        <v>43966</v>
      </c>
      <c r="C78" s="21">
        <v>72751.59</v>
      </c>
    </row>
    <row r="79" spans="1:3" x14ac:dyDescent="0.25">
      <c r="A79" s="4" t="s">
        <v>32</v>
      </c>
      <c r="B79" s="5">
        <v>43964</v>
      </c>
      <c r="C79" s="21">
        <v>820.8</v>
      </c>
    </row>
    <row r="80" spans="1:3" x14ac:dyDescent="0.25">
      <c r="A80" s="4" t="s">
        <v>32</v>
      </c>
      <c r="B80" s="5">
        <v>43964</v>
      </c>
      <c r="C80" s="21">
        <v>9331.08</v>
      </c>
    </row>
    <row r="81" spans="1:3" x14ac:dyDescent="0.25">
      <c r="A81" s="4" t="s">
        <v>32</v>
      </c>
      <c r="B81" s="5">
        <v>43966</v>
      </c>
      <c r="C81" s="21">
        <v>4956</v>
      </c>
    </row>
    <row r="82" spans="1:3" x14ac:dyDescent="0.25">
      <c r="A82" s="4" t="s">
        <v>32</v>
      </c>
      <c r="B82" s="5">
        <v>43966</v>
      </c>
      <c r="C82" s="21">
        <v>53973.14</v>
      </c>
    </row>
    <row r="83" spans="1:3" x14ac:dyDescent="0.25">
      <c r="A83" s="4" t="s">
        <v>33</v>
      </c>
      <c r="B83" s="5">
        <v>43964</v>
      </c>
      <c r="C83" s="21">
        <v>11074.36</v>
      </c>
    </row>
    <row r="84" spans="1:3" x14ac:dyDescent="0.25">
      <c r="A84" s="4" t="s">
        <v>33</v>
      </c>
      <c r="B84" s="5">
        <v>43966</v>
      </c>
      <c r="C84" s="21">
        <v>15046.81</v>
      </c>
    </row>
    <row r="85" spans="1:3" x14ac:dyDescent="0.25">
      <c r="A85" s="4" t="s">
        <v>34</v>
      </c>
      <c r="B85" s="5">
        <v>43964</v>
      </c>
      <c r="C85" s="21">
        <v>922.53</v>
      </c>
    </row>
    <row r="86" spans="1:3" x14ac:dyDescent="0.25">
      <c r="A86" s="4" t="s">
        <v>34</v>
      </c>
      <c r="B86" s="5">
        <v>43966</v>
      </c>
      <c r="C86" s="21">
        <v>2433.1999999999998</v>
      </c>
    </row>
    <row r="87" spans="1:3" x14ac:dyDescent="0.25">
      <c r="A87" s="4" t="s">
        <v>35</v>
      </c>
      <c r="B87" s="5">
        <v>43964</v>
      </c>
      <c r="C87" s="21">
        <v>915.65</v>
      </c>
    </row>
    <row r="88" spans="1:3" x14ac:dyDescent="0.25">
      <c r="A88" s="4" t="s">
        <v>35</v>
      </c>
      <c r="B88" s="5">
        <v>43966</v>
      </c>
      <c r="C88" s="21">
        <v>9871.01</v>
      </c>
    </row>
    <row r="89" spans="1:3" x14ac:dyDescent="0.25">
      <c r="A89" s="4" t="s">
        <v>36</v>
      </c>
      <c r="B89" s="5">
        <v>43964</v>
      </c>
      <c r="C89" s="21">
        <v>997.12</v>
      </c>
    </row>
    <row r="90" spans="1:3" x14ac:dyDescent="0.25">
      <c r="A90" s="4" t="s">
        <v>36</v>
      </c>
      <c r="B90" s="5">
        <v>43966</v>
      </c>
      <c r="C90" s="21">
        <v>5990.88</v>
      </c>
    </row>
    <row r="91" spans="1:3" x14ac:dyDescent="0.25">
      <c r="A91" s="4" t="s">
        <v>37</v>
      </c>
      <c r="B91" s="5">
        <v>43964</v>
      </c>
      <c r="C91" s="21">
        <v>936</v>
      </c>
    </row>
    <row r="92" spans="1:3" x14ac:dyDescent="0.25">
      <c r="A92" s="4" t="s">
        <v>37</v>
      </c>
      <c r="B92" s="5">
        <v>43964</v>
      </c>
      <c r="C92" s="21">
        <v>7281.46</v>
      </c>
    </row>
    <row r="93" spans="1:3" x14ac:dyDescent="0.25">
      <c r="A93" s="4" t="s">
        <v>38</v>
      </c>
      <c r="B93" s="5">
        <v>43964</v>
      </c>
      <c r="C93" s="21">
        <v>3429.82</v>
      </c>
    </row>
    <row r="94" spans="1:3" x14ac:dyDescent="0.25">
      <c r="A94" s="4" t="s">
        <v>38</v>
      </c>
      <c r="B94" s="5">
        <v>43964</v>
      </c>
      <c r="C94" s="21">
        <v>1046.4000000000001</v>
      </c>
    </row>
    <row r="95" spans="1:3" x14ac:dyDescent="0.25">
      <c r="A95" s="4" t="s">
        <v>38</v>
      </c>
      <c r="B95" s="5">
        <v>43966</v>
      </c>
      <c r="C95" s="21">
        <v>5964</v>
      </c>
    </row>
    <row r="96" spans="1:3" x14ac:dyDescent="0.25">
      <c r="A96" s="4" t="s">
        <v>38</v>
      </c>
      <c r="B96" s="5">
        <v>43966</v>
      </c>
      <c r="C96" s="21">
        <v>23907.52</v>
      </c>
    </row>
    <row r="97" spans="1:3" x14ac:dyDescent="0.25">
      <c r="A97" s="4" t="s">
        <v>39</v>
      </c>
      <c r="B97" s="5">
        <v>43964</v>
      </c>
      <c r="C97" s="21">
        <v>6229.48</v>
      </c>
    </row>
    <row r="98" spans="1:3" x14ac:dyDescent="0.25">
      <c r="A98" s="4" t="s">
        <v>39</v>
      </c>
      <c r="B98" s="5">
        <v>43966</v>
      </c>
      <c r="C98" s="21">
        <v>35657.660000000003</v>
      </c>
    </row>
    <row r="99" spans="1:3" x14ac:dyDescent="0.25">
      <c r="A99" s="4" t="s">
        <v>40</v>
      </c>
      <c r="B99" s="5">
        <v>43964</v>
      </c>
      <c r="C99" s="21">
        <v>2294.1799999999998</v>
      </c>
    </row>
    <row r="100" spans="1:3" x14ac:dyDescent="0.25">
      <c r="A100" s="4" t="s">
        <v>40</v>
      </c>
      <c r="B100" s="5">
        <v>43964</v>
      </c>
      <c r="C100" s="21">
        <v>753.6</v>
      </c>
    </row>
    <row r="101" spans="1:3" x14ac:dyDescent="0.25">
      <c r="A101" s="4" t="s">
        <v>40</v>
      </c>
      <c r="B101" s="5">
        <v>43966</v>
      </c>
      <c r="C101" s="21">
        <v>9814.56</v>
      </c>
    </row>
    <row r="102" spans="1:3" x14ac:dyDescent="0.25">
      <c r="A102" s="4" t="s">
        <v>40</v>
      </c>
      <c r="B102" s="5">
        <v>43966</v>
      </c>
      <c r="C102" s="21">
        <v>2940</v>
      </c>
    </row>
    <row r="103" spans="1:3" x14ac:dyDescent="0.25">
      <c r="A103" s="4" t="s">
        <v>41</v>
      </c>
      <c r="B103" s="5">
        <v>43964</v>
      </c>
      <c r="C103" s="21">
        <v>739.9</v>
      </c>
    </row>
    <row r="104" spans="1:3" x14ac:dyDescent="0.25">
      <c r="A104" s="4" t="s">
        <v>41</v>
      </c>
      <c r="B104" s="5">
        <v>43966</v>
      </c>
      <c r="C104" s="21">
        <v>2215.92</v>
      </c>
    </row>
    <row r="105" spans="1:3" x14ac:dyDescent="0.25">
      <c r="A105" s="4" t="s">
        <v>42</v>
      </c>
      <c r="B105" s="5">
        <v>43964</v>
      </c>
      <c r="C105" s="21">
        <v>18069.2</v>
      </c>
    </row>
    <row r="106" spans="1:3" x14ac:dyDescent="0.25">
      <c r="A106" s="4" t="s">
        <v>42</v>
      </c>
      <c r="B106" s="5">
        <v>43966</v>
      </c>
      <c r="C106" s="21">
        <v>71319.7</v>
      </c>
    </row>
    <row r="107" spans="1:3" x14ac:dyDescent="0.25">
      <c r="A107" s="4" t="s">
        <v>43</v>
      </c>
      <c r="B107" s="5">
        <v>43964</v>
      </c>
      <c r="C107" s="21">
        <v>4021.01</v>
      </c>
    </row>
    <row r="108" spans="1:3" x14ac:dyDescent="0.25">
      <c r="A108" s="4" t="s">
        <v>43</v>
      </c>
      <c r="B108" s="5">
        <v>43966</v>
      </c>
      <c r="C108" s="21">
        <v>2407.44</v>
      </c>
    </row>
    <row r="109" spans="1:3" x14ac:dyDescent="0.25">
      <c r="A109" s="4" t="s">
        <v>44</v>
      </c>
      <c r="B109" s="5">
        <v>43964</v>
      </c>
      <c r="C109" s="21">
        <v>2823.52</v>
      </c>
    </row>
    <row r="110" spans="1:3" x14ac:dyDescent="0.25">
      <c r="A110" s="4" t="s">
        <v>44</v>
      </c>
      <c r="B110" s="5">
        <v>43966</v>
      </c>
      <c r="C110" s="21">
        <v>5936</v>
      </c>
    </row>
    <row r="111" spans="1:3" x14ac:dyDescent="0.25">
      <c r="A111" s="4" t="s">
        <v>46</v>
      </c>
      <c r="B111" s="5">
        <v>43964</v>
      </c>
      <c r="C111" s="21">
        <v>1093.92</v>
      </c>
    </row>
    <row r="112" spans="1:3" x14ac:dyDescent="0.25">
      <c r="A112" s="4" t="s">
        <v>46</v>
      </c>
      <c r="B112" s="5">
        <v>43966</v>
      </c>
      <c r="C112" s="21">
        <v>7448.56</v>
      </c>
    </row>
    <row r="113" spans="1:3" x14ac:dyDescent="0.25">
      <c r="A113" s="4" t="s">
        <v>47</v>
      </c>
      <c r="B113" s="5">
        <v>43964</v>
      </c>
      <c r="C113" s="21">
        <v>470.55</v>
      </c>
    </row>
    <row r="114" spans="1:3" x14ac:dyDescent="0.25">
      <c r="A114" s="4" t="s">
        <v>47</v>
      </c>
      <c r="B114" s="5">
        <v>43966</v>
      </c>
      <c r="C114" s="21">
        <v>36.29</v>
      </c>
    </row>
    <row r="115" spans="1:3" x14ac:dyDescent="0.25">
      <c r="A115" s="4" t="s">
        <v>48</v>
      </c>
      <c r="B115" s="5">
        <v>43964</v>
      </c>
      <c r="C115" s="21">
        <v>203.65</v>
      </c>
    </row>
    <row r="116" spans="1:3" x14ac:dyDescent="0.25">
      <c r="A116" s="4" t="s">
        <v>48</v>
      </c>
      <c r="B116" s="5">
        <v>43966</v>
      </c>
      <c r="C116" s="21">
        <v>2892.96</v>
      </c>
    </row>
    <row r="117" spans="1:3" x14ac:dyDescent="0.25">
      <c r="A117" s="4" t="s">
        <v>49</v>
      </c>
      <c r="B117" s="5">
        <v>43964</v>
      </c>
      <c r="C117" s="21">
        <v>811.2</v>
      </c>
    </row>
    <row r="118" spans="1:3" x14ac:dyDescent="0.25">
      <c r="A118" s="4" t="s">
        <v>49</v>
      </c>
      <c r="B118" s="5">
        <v>43964</v>
      </c>
      <c r="C118" s="21">
        <v>547.29999999999995</v>
      </c>
    </row>
    <row r="119" spans="1:3" x14ac:dyDescent="0.25">
      <c r="A119" s="4" t="s">
        <v>49</v>
      </c>
      <c r="B119" s="5">
        <v>43966</v>
      </c>
      <c r="C119" s="21">
        <v>3780</v>
      </c>
    </row>
    <row r="120" spans="1:3" x14ac:dyDescent="0.25">
      <c r="A120" s="4" t="s">
        <v>49</v>
      </c>
      <c r="B120" s="5">
        <v>43966</v>
      </c>
      <c r="C120" s="21">
        <v>2531.42</v>
      </c>
    </row>
    <row r="121" spans="1:3" x14ac:dyDescent="0.25">
      <c r="A121" s="4" t="s">
        <v>50</v>
      </c>
      <c r="B121" s="5">
        <v>43964</v>
      </c>
      <c r="C121" s="21">
        <v>18671.09</v>
      </c>
    </row>
    <row r="122" spans="1:3" x14ac:dyDescent="0.25">
      <c r="A122" s="4" t="s">
        <v>50</v>
      </c>
      <c r="B122" s="5">
        <v>43966</v>
      </c>
      <c r="C122" s="21">
        <v>32079.11</v>
      </c>
    </row>
    <row r="123" spans="1:3" x14ac:dyDescent="0.25">
      <c r="A123" s="4" t="s">
        <v>51</v>
      </c>
      <c r="B123" s="5">
        <v>43964</v>
      </c>
      <c r="C123" s="21">
        <v>25337.27</v>
      </c>
    </row>
    <row r="124" spans="1:3" x14ac:dyDescent="0.25">
      <c r="A124" s="4" t="s">
        <v>51</v>
      </c>
      <c r="B124" s="5">
        <v>43964</v>
      </c>
      <c r="C124" s="21">
        <v>43.2</v>
      </c>
    </row>
    <row r="125" spans="1:3" x14ac:dyDescent="0.25">
      <c r="A125" s="4" t="s">
        <v>51</v>
      </c>
      <c r="B125" s="5">
        <v>43966</v>
      </c>
      <c r="C125" s="21">
        <v>72748.7</v>
      </c>
    </row>
    <row r="126" spans="1:3" x14ac:dyDescent="0.25">
      <c r="A126" s="4" t="s">
        <v>52</v>
      </c>
      <c r="B126" s="5">
        <v>43964</v>
      </c>
      <c r="C126" s="21">
        <v>1693.7</v>
      </c>
    </row>
    <row r="127" spans="1:3" x14ac:dyDescent="0.25">
      <c r="A127" s="4" t="s">
        <v>52</v>
      </c>
      <c r="B127" s="5">
        <v>43964</v>
      </c>
      <c r="C127" s="21">
        <v>43.2</v>
      </c>
    </row>
    <row r="128" spans="1:3" x14ac:dyDescent="0.25">
      <c r="A128" s="4" t="s">
        <v>52</v>
      </c>
      <c r="B128" s="5">
        <v>43966</v>
      </c>
      <c r="C128" s="21">
        <v>1244.99</v>
      </c>
    </row>
    <row r="129" spans="1:3" ht="15.75" thickBot="1" x14ac:dyDescent="0.3">
      <c r="A129" s="16" t="s">
        <v>53</v>
      </c>
      <c r="B129" s="17"/>
      <c r="C129" s="20">
        <f>SUM(C2:C128)</f>
        <v>1534378.1699999995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E33" sqref="E33"/>
    </sheetView>
  </sheetViews>
  <sheetFormatPr defaultRowHeight="15" x14ac:dyDescent="0.25"/>
  <cols>
    <col min="1" max="1" width="75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75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75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75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75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75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75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75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75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75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75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75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75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75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75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75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75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75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75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75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75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75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75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75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75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75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75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75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75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75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75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75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75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75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75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75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75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75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75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75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75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75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75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75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75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75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75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75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75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75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75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75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75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75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75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75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75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75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75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75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75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75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75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75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44000</v>
      </c>
      <c r="C2" s="21">
        <v>18161.47</v>
      </c>
    </row>
    <row r="3" spans="1:3" x14ac:dyDescent="0.25">
      <c r="A3" s="4" t="s">
        <v>4</v>
      </c>
      <c r="B3" s="5">
        <v>44000</v>
      </c>
      <c r="C3" s="21">
        <v>11921</v>
      </c>
    </row>
    <row r="4" spans="1:3" x14ac:dyDescent="0.25">
      <c r="A4" s="4" t="s">
        <v>5</v>
      </c>
      <c r="B4" s="5">
        <v>44000</v>
      </c>
      <c r="C4" s="21">
        <v>37973.71</v>
      </c>
    </row>
    <row r="5" spans="1:3" x14ac:dyDescent="0.25">
      <c r="A5" s="4" t="s">
        <v>6</v>
      </c>
      <c r="B5" s="5">
        <v>44000</v>
      </c>
      <c r="C5" s="21">
        <v>16315.04</v>
      </c>
    </row>
    <row r="6" spans="1:3" x14ac:dyDescent="0.25">
      <c r="A6" s="4" t="s">
        <v>7</v>
      </c>
      <c r="B6" s="5">
        <v>44000</v>
      </c>
      <c r="C6" s="21">
        <v>10500</v>
      </c>
    </row>
    <row r="7" spans="1:3" x14ac:dyDescent="0.25">
      <c r="A7" s="4" t="s">
        <v>7</v>
      </c>
      <c r="B7" s="5">
        <v>44000</v>
      </c>
      <c r="C7" s="21">
        <v>85849.12</v>
      </c>
    </row>
    <row r="8" spans="1:3" x14ac:dyDescent="0.25">
      <c r="A8" s="4" t="s">
        <v>8</v>
      </c>
      <c r="B8" s="5">
        <v>44000</v>
      </c>
      <c r="C8" s="21">
        <v>2527.84</v>
      </c>
    </row>
    <row r="9" spans="1:3" x14ac:dyDescent="0.25">
      <c r="A9" s="4" t="s">
        <v>9</v>
      </c>
      <c r="B9" s="5">
        <v>44000</v>
      </c>
      <c r="C9" s="21">
        <v>32926.660000000003</v>
      </c>
    </row>
    <row r="10" spans="1:3" x14ac:dyDescent="0.25">
      <c r="A10" s="4" t="s">
        <v>11</v>
      </c>
      <c r="B10" s="5">
        <v>44000</v>
      </c>
      <c r="C10" s="21">
        <v>7032.48</v>
      </c>
    </row>
    <row r="11" spans="1:3" x14ac:dyDescent="0.25">
      <c r="A11" s="4" t="s">
        <v>12</v>
      </c>
      <c r="B11" s="5">
        <v>44000</v>
      </c>
      <c r="C11" s="21">
        <v>9576</v>
      </c>
    </row>
    <row r="12" spans="1:3" x14ac:dyDescent="0.25">
      <c r="A12" s="4" t="s">
        <v>12</v>
      </c>
      <c r="B12" s="5">
        <v>44000</v>
      </c>
      <c r="C12" s="21">
        <v>135933.95000000001</v>
      </c>
    </row>
    <row r="13" spans="1:3" x14ac:dyDescent="0.25">
      <c r="A13" s="4" t="s">
        <v>13</v>
      </c>
      <c r="B13" s="5">
        <v>44000</v>
      </c>
      <c r="C13" s="21">
        <v>31423.39</v>
      </c>
    </row>
    <row r="14" spans="1:3" x14ac:dyDescent="0.25">
      <c r="A14" s="4" t="s">
        <v>14</v>
      </c>
      <c r="B14" s="5">
        <v>44000</v>
      </c>
      <c r="C14" s="21">
        <v>34353.42</v>
      </c>
    </row>
    <row r="15" spans="1:3" x14ac:dyDescent="0.25">
      <c r="A15" s="4" t="s">
        <v>14</v>
      </c>
      <c r="B15" s="5">
        <v>44000</v>
      </c>
      <c r="C15" s="21">
        <v>3708.77</v>
      </c>
    </row>
    <row r="16" spans="1:3" x14ac:dyDescent="0.25">
      <c r="A16" s="4" t="s">
        <v>15</v>
      </c>
      <c r="B16" s="5">
        <v>44000</v>
      </c>
      <c r="C16" s="21">
        <f>54371.8-0.01</f>
        <v>54371.79</v>
      </c>
    </row>
    <row r="17" spans="1:3" x14ac:dyDescent="0.25">
      <c r="A17" s="4" t="s">
        <v>54</v>
      </c>
      <c r="B17" s="5">
        <v>44000</v>
      </c>
      <c r="C17" s="21">
        <v>16156</v>
      </c>
    </row>
    <row r="18" spans="1:3" x14ac:dyDescent="0.25">
      <c r="A18" s="4" t="s">
        <v>17</v>
      </c>
      <c r="B18" s="5">
        <v>44000</v>
      </c>
      <c r="C18" s="21">
        <v>28050.400000000001</v>
      </c>
    </row>
    <row r="19" spans="1:3" x14ac:dyDescent="0.25">
      <c r="A19" s="4" t="s">
        <v>18</v>
      </c>
      <c r="B19" s="5">
        <v>44000</v>
      </c>
      <c r="C19" s="21">
        <v>9268.9</v>
      </c>
    </row>
    <row r="20" spans="1:3" x14ac:dyDescent="0.25">
      <c r="A20" s="4" t="s">
        <v>19</v>
      </c>
      <c r="B20" s="5">
        <v>44000</v>
      </c>
      <c r="C20" s="21">
        <v>5040</v>
      </c>
    </row>
    <row r="21" spans="1:3" x14ac:dyDescent="0.25">
      <c r="A21" s="4" t="s">
        <v>19</v>
      </c>
      <c r="B21" s="5">
        <v>44000</v>
      </c>
      <c r="C21" s="21">
        <v>22728.83</v>
      </c>
    </row>
    <row r="22" spans="1:3" x14ac:dyDescent="0.25">
      <c r="A22" s="4" t="s">
        <v>55</v>
      </c>
      <c r="B22" s="5">
        <v>44000</v>
      </c>
      <c r="C22" s="21">
        <v>6002.5</v>
      </c>
    </row>
    <row r="23" spans="1:3" x14ac:dyDescent="0.25">
      <c r="A23" s="4" t="s">
        <v>20</v>
      </c>
      <c r="B23" s="5">
        <v>44000</v>
      </c>
      <c r="C23" s="21">
        <v>27067.040000000001</v>
      </c>
    </row>
    <row r="24" spans="1:3" x14ac:dyDescent="0.25">
      <c r="A24" s="4" t="s">
        <v>20</v>
      </c>
      <c r="B24" s="5">
        <v>44000</v>
      </c>
      <c r="C24" s="21">
        <v>5040</v>
      </c>
    </row>
    <row r="25" spans="1:3" x14ac:dyDescent="0.25">
      <c r="A25" s="4" t="s">
        <v>56</v>
      </c>
      <c r="B25" s="5">
        <v>44000</v>
      </c>
      <c r="C25" s="21">
        <v>15839.04</v>
      </c>
    </row>
    <row r="26" spans="1:3" x14ac:dyDescent="0.25">
      <c r="A26" s="4" t="s">
        <v>21</v>
      </c>
      <c r="B26" s="5">
        <v>44000</v>
      </c>
      <c r="C26" s="21">
        <v>3218.88</v>
      </c>
    </row>
    <row r="27" spans="1:3" x14ac:dyDescent="0.25">
      <c r="A27" s="4" t="s">
        <v>22</v>
      </c>
      <c r="B27" s="5">
        <v>44000</v>
      </c>
      <c r="C27" s="21">
        <v>6526.24</v>
      </c>
    </row>
    <row r="28" spans="1:3" x14ac:dyDescent="0.25">
      <c r="A28" s="4" t="s">
        <v>23</v>
      </c>
      <c r="B28" s="5">
        <v>44000</v>
      </c>
      <c r="C28" s="21">
        <v>37210.32</v>
      </c>
    </row>
    <row r="29" spans="1:3" x14ac:dyDescent="0.25">
      <c r="A29" s="4" t="s">
        <v>24</v>
      </c>
      <c r="B29" s="5">
        <v>44000</v>
      </c>
      <c r="C29" s="21">
        <v>5040</v>
      </c>
    </row>
    <row r="30" spans="1:3" x14ac:dyDescent="0.25">
      <c r="A30" s="4" t="s">
        <v>24</v>
      </c>
      <c r="B30" s="5">
        <v>44000</v>
      </c>
      <c r="C30" s="21">
        <v>26560.799999999999</v>
      </c>
    </row>
    <row r="31" spans="1:3" x14ac:dyDescent="0.25">
      <c r="A31" s="4" t="s">
        <v>25</v>
      </c>
      <c r="B31" s="5">
        <v>44000</v>
      </c>
      <c r="C31" s="21">
        <v>10316.879999999999</v>
      </c>
    </row>
    <row r="32" spans="1:3" x14ac:dyDescent="0.25">
      <c r="A32" s="4" t="s">
        <v>26</v>
      </c>
      <c r="B32" s="5">
        <v>44000</v>
      </c>
      <c r="C32" s="21">
        <v>32336.639999999999</v>
      </c>
    </row>
    <row r="33" spans="1:3" x14ac:dyDescent="0.25">
      <c r="A33" s="4" t="s">
        <v>27</v>
      </c>
      <c r="B33" s="5">
        <v>44000</v>
      </c>
      <c r="C33" s="21">
        <v>37777.15</v>
      </c>
    </row>
    <row r="34" spans="1:3" x14ac:dyDescent="0.25">
      <c r="A34" s="4" t="s">
        <v>28</v>
      </c>
      <c r="B34" s="5">
        <v>44000</v>
      </c>
      <c r="C34" s="21">
        <v>18615.740000000002</v>
      </c>
    </row>
    <row r="35" spans="1:3" x14ac:dyDescent="0.25">
      <c r="A35" s="4" t="s">
        <v>29</v>
      </c>
      <c r="B35" s="5">
        <v>44000</v>
      </c>
      <c r="C35" s="21">
        <v>9996</v>
      </c>
    </row>
    <row r="36" spans="1:3" x14ac:dyDescent="0.25">
      <c r="A36" s="4" t="s">
        <v>29</v>
      </c>
      <c r="B36" s="5">
        <v>44000</v>
      </c>
      <c r="C36" s="21">
        <v>50613.14</v>
      </c>
    </row>
    <row r="37" spans="1:3" x14ac:dyDescent="0.25">
      <c r="A37" s="4" t="s">
        <v>30</v>
      </c>
      <c r="B37" s="5">
        <v>44000</v>
      </c>
      <c r="C37" s="21">
        <v>11788.22</v>
      </c>
    </row>
    <row r="38" spans="1:3" x14ac:dyDescent="0.25">
      <c r="A38" s="4" t="s">
        <v>31</v>
      </c>
      <c r="B38" s="5">
        <v>44000</v>
      </c>
      <c r="C38" s="21">
        <v>68213.929999999993</v>
      </c>
    </row>
    <row r="39" spans="1:3" x14ac:dyDescent="0.25">
      <c r="A39" s="4" t="s">
        <v>32</v>
      </c>
      <c r="B39" s="5">
        <v>44000</v>
      </c>
      <c r="C39" s="21">
        <v>54806.75</v>
      </c>
    </row>
    <row r="40" spans="1:3" x14ac:dyDescent="0.25">
      <c r="A40" s="4" t="s">
        <v>32</v>
      </c>
      <c r="B40" s="5">
        <v>44000</v>
      </c>
      <c r="C40" s="21">
        <v>4756.08</v>
      </c>
    </row>
    <row r="41" spans="1:3" x14ac:dyDescent="0.25">
      <c r="A41" s="4" t="s">
        <v>33</v>
      </c>
      <c r="B41" s="5">
        <v>44000</v>
      </c>
      <c r="C41" s="21">
        <v>39931.300000000003</v>
      </c>
    </row>
    <row r="42" spans="1:3" x14ac:dyDescent="0.25">
      <c r="A42" s="4" t="s">
        <v>34</v>
      </c>
      <c r="B42" s="5">
        <v>44000</v>
      </c>
      <c r="C42" s="21">
        <v>2749.6</v>
      </c>
    </row>
    <row r="43" spans="1:3" x14ac:dyDescent="0.25">
      <c r="A43" s="4" t="s">
        <v>35</v>
      </c>
      <c r="B43" s="5">
        <v>44000</v>
      </c>
      <c r="C43" s="21">
        <v>9097.5400000000009</v>
      </c>
    </row>
    <row r="44" spans="1:3" x14ac:dyDescent="0.25">
      <c r="A44" s="4" t="s">
        <v>36</v>
      </c>
      <c r="B44" s="5">
        <v>44000</v>
      </c>
      <c r="C44" s="21">
        <v>5633.6</v>
      </c>
    </row>
    <row r="45" spans="1:3" x14ac:dyDescent="0.25">
      <c r="A45" s="4" t="s">
        <v>37</v>
      </c>
      <c r="B45" s="5">
        <v>44000</v>
      </c>
      <c r="C45" s="21">
        <v>5040</v>
      </c>
    </row>
    <row r="46" spans="1:3" x14ac:dyDescent="0.25">
      <c r="A46" s="4" t="s">
        <v>37</v>
      </c>
      <c r="B46" s="5">
        <v>44000</v>
      </c>
      <c r="C46" s="21">
        <v>24956.400000000001</v>
      </c>
    </row>
    <row r="47" spans="1:3" x14ac:dyDescent="0.25">
      <c r="A47" s="4" t="s">
        <v>38</v>
      </c>
      <c r="B47" s="5">
        <v>44000</v>
      </c>
      <c r="C47" s="21">
        <v>6216</v>
      </c>
    </row>
    <row r="48" spans="1:3" x14ac:dyDescent="0.25">
      <c r="A48" s="4" t="s">
        <v>38</v>
      </c>
      <c r="B48" s="5">
        <v>44000</v>
      </c>
      <c r="C48" s="21">
        <v>26443.759999999998</v>
      </c>
    </row>
    <row r="49" spans="1:3" x14ac:dyDescent="0.25">
      <c r="A49" s="4" t="s">
        <v>39</v>
      </c>
      <c r="B49" s="5">
        <v>44000</v>
      </c>
      <c r="C49" s="21">
        <v>35700.67</v>
      </c>
    </row>
    <row r="50" spans="1:3" x14ac:dyDescent="0.25">
      <c r="A50" s="4" t="s">
        <v>40</v>
      </c>
      <c r="B50" s="5">
        <v>44000</v>
      </c>
      <c r="C50" s="21">
        <v>4704</v>
      </c>
    </row>
    <row r="51" spans="1:3" x14ac:dyDescent="0.25">
      <c r="A51" s="4" t="s">
        <v>40</v>
      </c>
      <c r="B51" s="5">
        <v>44000</v>
      </c>
      <c r="C51" s="21">
        <v>11361.28</v>
      </c>
    </row>
    <row r="52" spans="1:3" x14ac:dyDescent="0.25">
      <c r="A52" s="4" t="s">
        <v>41</v>
      </c>
      <c r="B52" s="5">
        <v>44000</v>
      </c>
      <c r="C52" s="21">
        <v>2702</v>
      </c>
    </row>
    <row r="53" spans="1:3" x14ac:dyDescent="0.25">
      <c r="A53" s="4" t="s">
        <v>42</v>
      </c>
      <c r="B53" s="5">
        <v>44000</v>
      </c>
      <c r="C53" s="21">
        <v>98095.03</v>
      </c>
    </row>
    <row r="54" spans="1:3" x14ac:dyDescent="0.25">
      <c r="A54" s="4" t="s">
        <v>43</v>
      </c>
      <c r="B54" s="5">
        <v>44000</v>
      </c>
      <c r="C54" s="21">
        <v>12713.4</v>
      </c>
    </row>
    <row r="55" spans="1:3" x14ac:dyDescent="0.25">
      <c r="A55" s="4" t="s">
        <v>44</v>
      </c>
      <c r="B55" s="5">
        <v>44000</v>
      </c>
      <c r="C55" s="21">
        <v>16366</v>
      </c>
    </row>
    <row r="56" spans="1:3" x14ac:dyDescent="0.25">
      <c r="A56" s="4" t="s">
        <v>45</v>
      </c>
      <c r="B56" s="5">
        <v>44000</v>
      </c>
      <c r="C56" s="21">
        <f>11849.38-148.85</f>
        <v>11700.529999999999</v>
      </c>
    </row>
    <row r="57" spans="1:3" x14ac:dyDescent="0.25">
      <c r="A57" s="4" t="s">
        <v>46</v>
      </c>
      <c r="B57" s="5">
        <v>44000</v>
      </c>
      <c r="C57" s="21">
        <v>7403.2</v>
      </c>
    </row>
    <row r="58" spans="1:3" x14ac:dyDescent="0.25">
      <c r="A58" s="4" t="s">
        <v>48</v>
      </c>
      <c r="B58" s="5">
        <v>44000</v>
      </c>
      <c r="C58" s="21">
        <v>2142.56</v>
      </c>
    </row>
    <row r="59" spans="1:3" x14ac:dyDescent="0.25">
      <c r="A59" s="4" t="s">
        <v>49</v>
      </c>
      <c r="B59" s="5">
        <v>44000</v>
      </c>
      <c r="C59" s="21">
        <v>1830.75</v>
      </c>
    </row>
    <row r="60" spans="1:3" x14ac:dyDescent="0.25">
      <c r="A60" s="4" t="s">
        <v>49</v>
      </c>
      <c r="B60" s="5">
        <v>44000</v>
      </c>
      <c r="C60" s="21">
        <v>3780</v>
      </c>
    </row>
    <row r="61" spans="1:3" x14ac:dyDescent="0.25">
      <c r="A61" s="4" t="s">
        <v>50</v>
      </c>
      <c r="B61" s="5">
        <v>44000</v>
      </c>
      <c r="C61" s="21">
        <v>71017.66</v>
      </c>
    </row>
    <row r="62" spans="1:3" x14ac:dyDescent="0.25">
      <c r="A62" s="4" t="s">
        <v>51</v>
      </c>
      <c r="B62" s="5">
        <v>44000</v>
      </c>
      <c r="C62" s="21">
        <f>504-0.02</f>
        <v>503.98</v>
      </c>
    </row>
    <row r="63" spans="1:3" x14ac:dyDescent="0.25">
      <c r="A63" s="4" t="s">
        <v>51</v>
      </c>
      <c r="B63" s="5">
        <v>44000</v>
      </c>
      <c r="C63" s="21">
        <v>116096.54</v>
      </c>
    </row>
    <row r="64" spans="1:3" x14ac:dyDescent="0.25">
      <c r="A64" s="4" t="s">
        <v>52</v>
      </c>
      <c r="B64" s="5">
        <v>44000</v>
      </c>
      <c r="C64" s="21">
        <v>5271.39</v>
      </c>
    </row>
    <row r="65" spans="1:3" ht="15.75" thickBot="1" x14ac:dyDescent="0.3">
      <c r="A65" s="16" t="s">
        <v>53</v>
      </c>
      <c r="B65" s="17"/>
      <c r="C65" s="20">
        <f>SUM(C2:C64)</f>
        <v>1527001.3099999998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E32" sqref="E32"/>
    </sheetView>
  </sheetViews>
  <sheetFormatPr defaultRowHeight="15" x14ac:dyDescent="0.25"/>
  <cols>
    <col min="1" max="1" width="43.85546875" style="2" customWidth="1"/>
    <col min="2" max="2" width="17.28515625" style="15" customWidth="1"/>
    <col min="3" max="3" width="20.42578125" style="15" customWidth="1"/>
    <col min="4" max="16384" width="9.140625" style="2"/>
  </cols>
  <sheetData>
    <row r="1" spans="1:3" s="25" customFormat="1" ht="27" customHeight="1" x14ac:dyDescent="0.25">
      <c r="A1" s="3" t="s">
        <v>0</v>
      </c>
      <c r="B1" s="3" t="s">
        <v>1</v>
      </c>
      <c r="C1" s="24" t="s">
        <v>58</v>
      </c>
    </row>
    <row r="2" spans="1:3" x14ac:dyDescent="0.25">
      <c r="A2" s="4" t="s">
        <v>3</v>
      </c>
      <c r="B2" s="26" t="s">
        <v>59</v>
      </c>
      <c r="C2" s="10">
        <v>23526.720000000001</v>
      </c>
    </row>
    <row r="3" spans="1:3" x14ac:dyDescent="0.25">
      <c r="A3" s="4" t="s">
        <v>4</v>
      </c>
      <c r="B3" s="26" t="s">
        <v>59</v>
      </c>
      <c r="C3" s="10">
        <v>14216.3</v>
      </c>
    </row>
    <row r="4" spans="1:3" x14ac:dyDescent="0.25">
      <c r="A4" s="4" t="s">
        <v>5</v>
      </c>
      <c r="B4" s="26" t="s">
        <v>59</v>
      </c>
      <c r="C4" s="10">
        <v>40984.94</v>
      </c>
    </row>
    <row r="5" spans="1:3" x14ac:dyDescent="0.25">
      <c r="A5" s="4" t="s">
        <v>6</v>
      </c>
      <c r="B5" s="26" t="s">
        <v>59</v>
      </c>
      <c r="C5" s="10">
        <v>32323.200000000001</v>
      </c>
    </row>
    <row r="6" spans="1:3" x14ac:dyDescent="0.25">
      <c r="A6" s="4" t="s">
        <v>7</v>
      </c>
      <c r="B6" s="26" t="s">
        <v>59</v>
      </c>
      <c r="C6" s="10">
        <v>7644</v>
      </c>
    </row>
    <row r="7" spans="1:3" x14ac:dyDescent="0.25">
      <c r="A7" s="4" t="s">
        <v>7</v>
      </c>
      <c r="B7" s="26" t="s">
        <v>59</v>
      </c>
      <c r="C7" s="10">
        <v>82048.960000000006</v>
      </c>
    </row>
    <row r="8" spans="1:3" x14ac:dyDescent="0.25">
      <c r="A8" s="4" t="s">
        <v>8</v>
      </c>
      <c r="B8" s="26" t="s">
        <v>59</v>
      </c>
      <c r="C8" s="10">
        <v>3786.72</v>
      </c>
    </row>
    <row r="9" spans="1:3" x14ac:dyDescent="0.25">
      <c r="A9" s="4" t="s">
        <v>9</v>
      </c>
      <c r="B9" s="26" t="s">
        <v>59</v>
      </c>
      <c r="C9" s="10">
        <v>30469.88</v>
      </c>
    </row>
    <row r="10" spans="1:3" x14ac:dyDescent="0.25">
      <c r="A10" s="4" t="s">
        <v>11</v>
      </c>
      <c r="B10" s="26" t="s">
        <v>59</v>
      </c>
      <c r="C10" s="10">
        <v>8082.82</v>
      </c>
    </row>
    <row r="11" spans="1:3" x14ac:dyDescent="0.25">
      <c r="A11" s="4" t="s">
        <v>12</v>
      </c>
      <c r="B11" s="26" t="s">
        <v>59</v>
      </c>
      <c r="C11" s="10">
        <v>10080</v>
      </c>
    </row>
    <row r="12" spans="1:3" x14ac:dyDescent="0.25">
      <c r="A12" s="4" t="s">
        <v>12</v>
      </c>
      <c r="B12" s="26" t="s">
        <v>59</v>
      </c>
      <c r="C12" s="10">
        <v>141847.38</v>
      </c>
    </row>
    <row r="13" spans="1:3" x14ac:dyDescent="0.25">
      <c r="A13" s="4" t="s">
        <v>13</v>
      </c>
      <c r="B13" s="26" t="s">
        <v>59</v>
      </c>
      <c r="C13" s="10">
        <v>32552.240000000002</v>
      </c>
    </row>
    <row r="14" spans="1:3" x14ac:dyDescent="0.25">
      <c r="A14" s="4" t="s">
        <v>14</v>
      </c>
      <c r="B14" s="26" t="s">
        <v>59</v>
      </c>
      <c r="C14" s="10">
        <v>39382.11</v>
      </c>
    </row>
    <row r="15" spans="1:3" x14ac:dyDescent="0.25">
      <c r="A15" s="4" t="s">
        <v>14</v>
      </c>
      <c r="B15" s="26" t="s">
        <v>59</v>
      </c>
      <c r="C15" s="10">
        <v>2652.5</v>
      </c>
    </row>
    <row r="16" spans="1:3" x14ac:dyDescent="0.25">
      <c r="A16" s="4" t="s">
        <v>15</v>
      </c>
      <c r="B16" s="26" t="s">
        <v>59</v>
      </c>
      <c r="C16" s="10">
        <v>54369.84</v>
      </c>
    </row>
    <row r="17" spans="1:3" x14ac:dyDescent="0.25">
      <c r="A17" s="4" t="s">
        <v>54</v>
      </c>
      <c r="B17" s="26" t="s">
        <v>59</v>
      </c>
      <c r="C17" s="10">
        <v>16699.759999999998</v>
      </c>
    </row>
    <row r="18" spans="1:3" x14ac:dyDescent="0.25">
      <c r="A18" s="4" t="s">
        <v>16</v>
      </c>
      <c r="B18" s="26" t="s">
        <v>59</v>
      </c>
      <c r="C18" s="10">
        <v>1803.2</v>
      </c>
    </row>
    <row r="19" spans="1:3" x14ac:dyDescent="0.25">
      <c r="A19" s="4" t="s">
        <v>17</v>
      </c>
      <c r="B19" s="26" t="s">
        <v>59</v>
      </c>
      <c r="C19" s="10">
        <v>27961.919999999998</v>
      </c>
    </row>
    <row r="20" spans="1:3" x14ac:dyDescent="0.25">
      <c r="A20" s="4" t="s">
        <v>18</v>
      </c>
      <c r="B20" s="26" t="s">
        <v>59</v>
      </c>
      <c r="C20" s="10">
        <v>12124.9</v>
      </c>
    </row>
    <row r="21" spans="1:3" x14ac:dyDescent="0.25">
      <c r="A21" s="4" t="s">
        <v>19</v>
      </c>
      <c r="B21" s="26" t="s">
        <v>59</v>
      </c>
      <c r="C21" s="10">
        <v>22757.95</v>
      </c>
    </row>
    <row r="22" spans="1:3" x14ac:dyDescent="0.25">
      <c r="A22" s="4" t="s">
        <v>19</v>
      </c>
      <c r="B22" s="26" t="s">
        <v>59</v>
      </c>
      <c r="C22" s="10">
        <v>4956</v>
      </c>
    </row>
    <row r="23" spans="1:3" x14ac:dyDescent="0.25">
      <c r="A23" s="4" t="s">
        <v>55</v>
      </c>
      <c r="B23" s="26" t="s">
        <v>59</v>
      </c>
      <c r="C23" s="10">
        <v>6815.2</v>
      </c>
    </row>
    <row r="24" spans="1:3" x14ac:dyDescent="0.25">
      <c r="A24" s="4" t="s">
        <v>20</v>
      </c>
      <c r="B24" s="26" t="s">
        <v>59</v>
      </c>
      <c r="C24" s="10">
        <v>5040</v>
      </c>
    </row>
    <row r="25" spans="1:3" x14ac:dyDescent="0.25">
      <c r="A25" s="4" t="s">
        <v>20</v>
      </c>
      <c r="B25" s="26" t="s">
        <v>59</v>
      </c>
      <c r="C25" s="10">
        <v>27642.720000000001</v>
      </c>
    </row>
    <row r="26" spans="1:3" x14ac:dyDescent="0.25">
      <c r="A26" s="4" t="s">
        <v>56</v>
      </c>
      <c r="B26" s="26" t="s">
        <v>59</v>
      </c>
      <c r="C26" s="10">
        <v>15617.28</v>
      </c>
    </row>
    <row r="27" spans="1:3" x14ac:dyDescent="0.25">
      <c r="A27" s="4" t="s">
        <v>21</v>
      </c>
      <c r="B27" s="26" t="s">
        <v>59</v>
      </c>
      <c r="C27" s="10">
        <v>6125.84</v>
      </c>
    </row>
    <row r="28" spans="1:3" x14ac:dyDescent="0.25">
      <c r="A28" s="4" t="s">
        <v>22</v>
      </c>
      <c r="B28" s="26" t="s">
        <v>59</v>
      </c>
      <c r="C28" s="10">
        <v>7249.76</v>
      </c>
    </row>
    <row r="29" spans="1:3" x14ac:dyDescent="0.25">
      <c r="A29" s="4" t="s">
        <v>23</v>
      </c>
      <c r="B29" s="26" t="s">
        <v>59</v>
      </c>
      <c r="C29" s="10">
        <v>37741.199999999997</v>
      </c>
    </row>
    <row r="30" spans="1:3" x14ac:dyDescent="0.25">
      <c r="A30" s="4" t="s">
        <v>24</v>
      </c>
      <c r="B30" s="26" t="s">
        <v>59</v>
      </c>
      <c r="C30" s="10">
        <v>5208</v>
      </c>
    </row>
    <row r="31" spans="1:3" x14ac:dyDescent="0.25">
      <c r="A31" s="4" t="s">
        <v>24</v>
      </c>
      <c r="B31" s="26" t="s">
        <v>59</v>
      </c>
      <c r="C31" s="10">
        <v>30037.279999999999</v>
      </c>
    </row>
    <row r="32" spans="1:3" x14ac:dyDescent="0.25">
      <c r="A32" s="4" t="s">
        <v>25</v>
      </c>
      <c r="B32" s="26" t="s">
        <v>59</v>
      </c>
      <c r="C32" s="10">
        <v>12054</v>
      </c>
    </row>
    <row r="33" spans="1:3" x14ac:dyDescent="0.25">
      <c r="A33" s="4" t="s">
        <v>26</v>
      </c>
      <c r="B33" s="26" t="s">
        <v>59</v>
      </c>
      <c r="C33" s="10">
        <v>34521.480000000003</v>
      </c>
    </row>
    <row r="34" spans="1:3" x14ac:dyDescent="0.25">
      <c r="A34" s="4" t="s">
        <v>27</v>
      </c>
      <c r="B34" s="26" t="s">
        <v>59</v>
      </c>
      <c r="C34" s="10">
        <v>39137.279999999999</v>
      </c>
    </row>
    <row r="35" spans="1:3" x14ac:dyDescent="0.25">
      <c r="A35" s="4" t="s">
        <v>28</v>
      </c>
      <c r="B35" s="26" t="s">
        <v>59</v>
      </c>
      <c r="C35" s="10">
        <v>21322.560000000001</v>
      </c>
    </row>
    <row r="36" spans="1:3" x14ac:dyDescent="0.25">
      <c r="A36" s="4" t="s">
        <v>29</v>
      </c>
      <c r="B36" s="26" t="s">
        <v>59</v>
      </c>
      <c r="C36" s="10">
        <v>54814.93</v>
      </c>
    </row>
    <row r="37" spans="1:3" x14ac:dyDescent="0.25">
      <c r="A37" s="4" t="s">
        <v>29</v>
      </c>
      <c r="B37" s="26" t="s">
        <v>59</v>
      </c>
      <c r="C37" s="10">
        <v>9500.2900000000009</v>
      </c>
    </row>
    <row r="38" spans="1:3" x14ac:dyDescent="0.25">
      <c r="A38" s="4" t="s">
        <v>30</v>
      </c>
      <c r="B38" s="26" t="s">
        <v>59</v>
      </c>
      <c r="C38" s="10">
        <v>14764.51</v>
      </c>
    </row>
    <row r="39" spans="1:3" x14ac:dyDescent="0.25">
      <c r="A39" s="4" t="s">
        <v>31</v>
      </c>
      <c r="B39" s="26" t="s">
        <v>59</v>
      </c>
      <c r="C39" s="10">
        <v>66377.39</v>
      </c>
    </row>
    <row r="40" spans="1:3" x14ac:dyDescent="0.25">
      <c r="A40" s="4" t="s">
        <v>32</v>
      </c>
      <c r="B40" s="26" t="s">
        <v>59</v>
      </c>
      <c r="C40" s="10">
        <v>4536</v>
      </c>
    </row>
    <row r="41" spans="1:3" x14ac:dyDescent="0.25">
      <c r="A41" s="4" t="s">
        <v>32</v>
      </c>
      <c r="B41" s="26" t="s">
        <v>59</v>
      </c>
      <c r="C41" s="10">
        <v>52182.559999999998</v>
      </c>
    </row>
    <row r="42" spans="1:3" x14ac:dyDescent="0.25">
      <c r="A42" s="4" t="s">
        <v>33</v>
      </c>
      <c r="B42" s="26" t="s">
        <v>59</v>
      </c>
      <c r="C42" s="10">
        <v>83020.67</v>
      </c>
    </row>
    <row r="43" spans="1:3" x14ac:dyDescent="0.25">
      <c r="A43" s="4" t="s">
        <v>34</v>
      </c>
      <c r="B43" s="26" t="s">
        <v>59</v>
      </c>
      <c r="C43" s="10">
        <v>3755.92</v>
      </c>
    </row>
    <row r="44" spans="1:3" x14ac:dyDescent="0.25">
      <c r="A44" s="4" t="s">
        <v>35</v>
      </c>
      <c r="B44" s="26" t="s">
        <v>59</v>
      </c>
      <c r="C44" s="10">
        <v>10133.76</v>
      </c>
    </row>
    <row r="45" spans="1:3" x14ac:dyDescent="0.25">
      <c r="A45" s="4" t="s">
        <v>36</v>
      </c>
      <c r="B45" s="26" t="s">
        <v>59</v>
      </c>
      <c r="C45" s="10">
        <v>5937.68</v>
      </c>
    </row>
    <row r="46" spans="1:3" x14ac:dyDescent="0.25">
      <c r="A46" s="4" t="s">
        <v>37</v>
      </c>
      <c r="B46" s="26" t="s">
        <v>59</v>
      </c>
      <c r="C46" s="10">
        <v>31719.24</v>
      </c>
    </row>
    <row r="47" spans="1:3" x14ac:dyDescent="0.25">
      <c r="A47" s="4" t="s">
        <v>37</v>
      </c>
      <c r="B47" s="26" t="s">
        <v>59</v>
      </c>
      <c r="C47" s="10">
        <v>3769.92</v>
      </c>
    </row>
    <row r="48" spans="1:3" x14ac:dyDescent="0.25">
      <c r="A48" s="4" t="s">
        <v>38</v>
      </c>
      <c r="B48" s="26" t="s">
        <v>59</v>
      </c>
      <c r="C48" s="10">
        <v>5712</v>
      </c>
    </row>
    <row r="49" spans="1:3" x14ac:dyDescent="0.25">
      <c r="A49" s="4" t="s">
        <v>38</v>
      </c>
      <c r="B49" s="26" t="s">
        <v>59</v>
      </c>
      <c r="C49" s="10">
        <v>23933.279999999999</v>
      </c>
    </row>
    <row r="50" spans="1:3" x14ac:dyDescent="0.25">
      <c r="A50" s="4" t="s">
        <v>39</v>
      </c>
      <c r="B50" s="26" t="s">
        <v>59</v>
      </c>
      <c r="C50" s="10">
        <v>35736.959999999999</v>
      </c>
    </row>
    <row r="51" spans="1:3" x14ac:dyDescent="0.25">
      <c r="A51" s="4" t="s">
        <v>40</v>
      </c>
      <c r="B51" s="26" t="s">
        <v>59</v>
      </c>
      <c r="C51" s="10">
        <v>11904.48</v>
      </c>
    </row>
    <row r="52" spans="1:3" x14ac:dyDescent="0.25">
      <c r="A52" s="4" t="s">
        <v>40</v>
      </c>
      <c r="B52" s="26" t="s">
        <v>59</v>
      </c>
      <c r="C52" s="10">
        <v>4536</v>
      </c>
    </row>
    <row r="53" spans="1:3" x14ac:dyDescent="0.25">
      <c r="A53" s="4" t="s">
        <v>41</v>
      </c>
      <c r="B53" s="26" t="s">
        <v>59</v>
      </c>
      <c r="C53" s="10">
        <v>5163.76</v>
      </c>
    </row>
    <row r="54" spans="1:3" x14ac:dyDescent="0.25">
      <c r="A54" s="4" t="s">
        <v>42</v>
      </c>
      <c r="B54" s="26" t="s">
        <v>59</v>
      </c>
      <c r="C54" s="10">
        <v>102303.94</v>
      </c>
    </row>
    <row r="55" spans="1:3" x14ac:dyDescent="0.25">
      <c r="A55" s="4" t="s">
        <v>43</v>
      </c>
      <c r="B55" s="26" t="s">
        <v>59</v>
      </c>
      <c r="C55" s="10">
        <v>21861.84</v>
      </c>
    </row>
    <row r="56" spans="1:3" x14ac:dyDescent="0.25">
      <c r="A56" s="4" t="s">
        <v>44</v>
      </c>
      <c r="B56" s="26" t="s">
        <v>59</v>
      </c>
      <c r="C56" s="10">
        <v>21638.400000000001</v>
      </c>
    </row>
    <row r="57" spans="1:3" x14ac:dyDescent="0.25">
      <c r="A57" s="4" t="s">
        <v>45</v>
      </c>
      <c r="B57" s="26" t="s">
        <v>59</v>
      </c>
      <c r="C57" s="10">
        <v>26827.42</v>
      </c>
    </row>
    <row r="58" spans="1:3" x14ac:dyDescent="0.25">
      <c r="A58" s="4" t="s">
        <v>46</v>
      </c>
      <c r="B58" s="26" t="s">
        <v>59</v>
      </c>
      <c r="C58" s="10">
        <v>7767.2</v>
      </c>
    </row>
    <row r="59" spans="1:3" x14ac:dyDescent="0.25">
      <c r="A59" s="4" t="s">
        <v>48</v>
      </c>
      <c r="B59" s="26" t="s">
        <v>59</v>
      </c>
      <c r="C59" s="10">
        <v>3339.84</v>
      </c>
    </row>
    <row r="60" spans="1:3" x14ac:dyDescent="0.25">
      <c r="A60" s="4" t="s">
        <v>49</v>
      </c>
      <c r="B60" s="26" t="s">
        <v>59</v>
      </c>
      <c r="C60" s="10">
        <v>1764</v>
      </c>
    </row>
    <row r="61" spans="1:3" x14ac:dyDescent="0.25">
      <c r="A61" s="4" t="s">
        <v>49</v>
      </c>
      <c r="B61" s="26" t="s">
        <v>59</v>
      </c>
      <c r="C61" s="10">
        <v>2691.14</v>
      </c>
    </row>
    <row r="62" spans="1:3" x14ac:dyDescent="0.25">
      <c r="A62" s="4" t="s">
        <v>50</v>
      </c>
      <c r="B62" s="26" t="s">
        <v>59</v>
      </c>
      <c r="C62" s="10">
        <v>130708.82</v>
      </c>
    </row>
    <row r="63" spans="1:3" x14ac:dyDescent="0.25">
      <c r="A63" s="4" t="s">
        <v>51</v>
      </c>
      <c r="B63" s="26" t="s">
        <v>59</v>
      </c>
      <c r="C63" s="10">
        <v>167686.04</v>
      </c>
    </row>
    <row r="64" spans="1:3" x14ac:dyDescent="0.25">
      <c r="A64" s="4" t="s">
        <v>52</v>
      </c>
      <c r="B64" s="26" t="s">
        <v>59</v>
      </c>
      <c r="C64" s="10">
        <v>7023.07</v>
      </c>
    </row>
    <row r="65" spans="1:3" s="25" customFormat="1" x14ac:dyDescent="0.25">
      <c r="A65" s="3" t="s">
        <v>53</v>
      </c>
      <c r="B65" s="27"/>
      <c r="C65" s="9">
        <f>SUM(C2:C64)</f>
        <v>1779894.9999999998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workbookViewId="0">
      <selection activeCell="F40" sqref="F40"/>
    </sheetView>
  </sheetViews>
  <sheetFormatPr defaultRowHeight="15" x14ac:dyDescent="0.25"/>
  <cols>
    <col min="1" max="1" width="40" style="2" customWidth="1"/>
    <col min="2" max="2" width="13.42578125" style="15" customWidth="1"/>
    <col min="3" max="3" width="14.140625" style="11" customWidth="1"/>
    <col min="4" max="16384" width="9.140625" style="2"/>
  </cols>
  <sheetData>
    <row r="1" spans="1:3" s="25" customFormat="1" ht="27" customHeight="1" x14ac:dyDescent="0.25">
      <c r="A1" s="3" t="s">
        <v>0</v>
      </c>
      <c r="B1" s="3" t="s">
        <v>1</v>
      </c>
      <c r="C1" s="24" t="s">
        <v>58</v>
      </c>
    </row>
    <row r="2" spans="1:3" x14ac:dyDescent="0.25">
      <c r="A2" s="4" t="s">
        <v>3</v>
      </c>
      <c r="B2" s="26" t="s">
        <v>60</v>
      </c>
      <c r="C2" s="10">
        <v>31939.79</v>
      </c>
    </row>
    <row r="3" spans="1:3" x14ac:dyDescent="0.25">
      <c r="A3" s="4" t="s">
        <v>3</v>
      </c>
      <c r="B3" s="26" t="s">
        <v>61</v>
      </c>
      <c r="C3" s="10">
        <v>26433.79</v>
      </c>
    </row>
    <row r="4" spans="1:3" x14ac:dyDescent="0.25">
      <c r="A4" s="4" t="s">
        <v>4</v>
      </c>
      <c r="B4" s="26" t="s">
        <v>60</v>
      </c>
      <c r="C4" s="10">
        <v>19357.560000000001</v>
      </c>
    </row>
    <row r="5" spans="1:3" x14ac:dyDescent="0.25">
      <c r="A5" s="4" t="s">
        <v>4</v>
      </c>
      <c r="B5" s="26" t="s">
        <v>61</v>
      </c>
      <c r="C5" s="10">
        <v>14527.8</v>
      </c>
    </row>
    <row r="6" spans="1:3" x14ac:dyDescent="0.25">
      <c r="A6" s="4" t="s">
        <v>47</v>
      </c>
      <c r="B6" s="26" t="s">
        <v>60</v>
      </c>
      <c r="C6" s="10">
        <v>19.829999999999998</v>
      </c>
    </row>
    <row r="7" spans="1:3" x14ac:dyDescent="0.25">
      <c r="A7" s="4" t="s">
        <v>47</v>
      </c>
      <c r="B7" s="26" t="s">
        <v>61</v>
      </c>
      <c r="C7" s="10">
        <v>1706.88</v>
      </c>
    </row>
    <row r="8" spans="1:3" x14ac:dyDescent="0.25">
      <c r="A8" s="4" t="s">
        <v>5</v>
      </c>
      <c r="B8" s="26" t="s">
        <v>60</v>
      </c>
      <c r="C8" s="10">
        <v>60101.77</v>
      </c>
    </row>
    <row r="9" spans="1:3" x14ac:dyDescent="0.25">
      <c r="A9" s="4" t="s">
        <v>5</v>
      </c>
      <c r="B9" s="26" t="s">
        <v>61</v>
      </c>
      <c r="C9" s="10">
        <v>46377.3</v>
      </c>
    </row>
    <row r="10" spans="1:3" x14ac:dyDescent="0.25">
      <c r="A10" s="4" t="s">
        <v>6</v>
      </c>
      <c r="B10" s="26" t="s">
        <v>60</v>
      </c>
      <c r="C10" s="10">
        <v>50906.16</v>
      </c>
    </row>
    <row r="11" spans="1:3" x14ac:dyDescent="0.25">
      <c r="A11" s="4" t="s">
        <v>6</v>
      </c>
      <c r="B11" s="26" t="s">
        <v>61</v>
      </c>
      <c r="C11" s="10">
        <v>34922.720000000001</v>
      </c>
    </row>
    <row r="12" spans="1:3" x14ac:dyDescent="0.25">
      <c r="A12" s="4" t="s">
        <v>7</v>
      </c>
      <c r="B12" s="26" t="s">
        <v>60</v>
      </c>
      <c r="C12" s="10">
        <v>9682.31</v>
      </c>
    </row>
    <row r="13" spans="1:3" x14ac:dyDescent="0.25">
      <c r="A13" s="4" t="s">
        <v>7</v>
      </c>
      <c r="B13" s="26" t="s">
        <v>60</v>
      </c>
      <c r="C13" s="10">
        <v>140851.19</v>
      </c>
    </row>
    <row r="14" spans="1:3" x14ac:dyDescent="0.25">
      <c r="A14" s="4" t="s">
        <v>7</v>
      </c>
      <c r="B14" s="26" t="s">
        <v>61</v>
      </c>
      <c r="C14" s="10">
        <v>84716.800000000003</v>
      </c>
    </row>
    <row r="15" spans="1:3" x14ac:dyDescent="0.25">
      <c r="A15" s="4" t="s">
        <v>7</v>
      </c>
      <c r="B15" s="26" t="s">
        <v>61</v>
      </c>
      <c r="C15" s="10">
        <v>6300</v>
      </c>
    </row>
    <row r="16" spans="1:3" x14ac:dyDescent="0.25">
      <c r="A16" s="4" t="s">
        <v>8</v>
      </c>
      <c r="B16" s="26" t="s">
        <v>60</v>
      </c>
      <c r="C16" s="10">
        <v>5007.38</v>
      </c>
    </row>
    <row r="17" spans="1:3" x14ac:dyDescent="0.25">
      <c r="A17" s="4" t="s">
        <v>8</v>
      </c>
      <c r="B17" s="26" t="s">
        <v>61</v>
      </c>
      <c r="C17" s="10">
        <v>3012.8</v>
      </c>
    </row>
    <row r="18" spans="1:3" x14ac:dyDescent="0.25">
      <c r="A18" s="4" t="s">
        <v>9</v>
      </c>
      <c r="B18" s="26" t="s">
        <v>60</v>
      </c>
      <c r="C18" s="10">
        <v>41327.67</v>
      </c>
    </row>
    <row r="19" spans="1:3" x14ac:dyDescent="0.25">
      <c r="A19" s="4" t="s">
        <v>9</v>
      </c>
      <c r="B19" s="26" t="s">
        <v>61</v>
      </c>
      <c r="C19" s="10">
        <v>30663.58</v>
      </c>
    </row>
    <row r="20" spans="1:3" x14ac:dyDescent="0.25">
      <c r="A20" s="4" t="s">
        <v>48</v>
      </c>
      <c r="B20" s="26" t="s">
        <v>60</v>
      </c>
      <c r="C20" s="10">
        <v>4576.54</v>
      </c>
    </row>
    <row r="21" spans="1:3" x14ac:dyDescent="0.25">
      <c r="A21" s="4" t="s">
        <v>48</v>
      </c>
      <c r="B21" s="26" t="s">
        <v>61</v>
      </c>
      <c r="C21" s="10">
        <v>2588.3200000000002</v>
      </c>
    </row>
    <row r="22" spans="1:3" x14ac:dyDescent="0.25">
      <c r="A22" s="4" t="s">
        <v>11</v>
      </c>
      <c r="B22" s="26" t="s">
        <v>60</v>
      </c>
      <c r="C22" s="10">
        <v>11383.57</v>
      </c>
    </row>
    <row r="23" spans="1:3" x14ac:dyDescent="0.25">
      <c r="A23" s="4" t="s">
        <v>11</v>
      </c>
      <c r="B23" s="26" t="s">
        <v>61</v>
      </c>
      <c r="C23" s="10">
        <v>7470.62</v>
      </c>
    </row>
    <row r="24" spans="1:3" x14ac:dyDescent="0.25">
      <c r="A24" s="4" t="s">
        <v>12</v>
      </c>
      <c r="B24" s="26" t="s">
        <v>60</v>
      </c>
      <c r="C24" s="10">
        <v>221368.4</v>
      </c>
    </row>
    <row r="25" spans="1:3" x14ac:dyDescent="0.25">
      <c r="A25" s="4" t="s">
        <v>12</v>
      </c>
      <c r="B25" s="26" t="s">
        <v>60</v>
      </c>
      <c r="C25" s="10">
        <v>15514.2</v>
      </c>
    </row>
    <row r="26" spans="1:3" x14ac:dyDescent="0.25">
      <c r="A26" s="4" t="s">
        <v>12</v>
      </c>
      <c r="B26" s="26" t="s">
        <v>61</v>
      </c>
      <c r="C26" s="10">
        <v>11172</v>
      </c>
    </row>
    <row r="27" spans="1:3" x14ac:dyDescent="0.25">
      <c r="A27" s="4" t="s">
        <v>12</v>
      </c>
      <c r="B27" s="26" t="s">
        <v>61</v>
      </c>
      <c r="C27" s="10">
        <v>152584.54</v>
      </c>
    </row>
    <row r="28" spans="1:3" x14ac:dyDescent="0.25">
      <c r="A28" s="4" t="s">
        <v>13</v>
      </c>
      <c r="B28" s="26" t="s">
        <v>60</v>
      </c>
      <c r="C28" s="10">
        <v>48378.42</v>
      </c>
    </row>
    <row r="29" spans="1:3" x14ac:dyDescent="0.25">
      <c r="A29" s="4" t="s">
        <v>13</v>
      </c>
      <c r="B29" s="26" t="s">
        <v>61</v>
      </c>
      <c r="C29" s="10">
        <v>36731.97</v>
      </c>
    </row>
    <row r="30" spans="1:3" x14ac:dyDescent="0.25">
      <c r="A30" s="4" t="s">
        <v>14</v>
      </c>
      <c r="B30" s="26" t="s">
        <v>60</v>
      </c>
      <c r="C30" s="10">
        <v>8262</v>
      </c>
    </row>
    <row r="31" spans="1:3" x14ac:dyDescent="0.25">
      <c r="A31" s="4" t="s">
        <v>14</v>
      </c>
      <c r="B31" s="26" t="s">
        <v>60</v>
      </c>
      <c r="C31" s="10">
        <v>52188.480000000003</v>
      </c>
    </row>
    <row r="32" spans="1:3" x14ac:dyDescent="0.25">
      <c r="A32" s="4" t="s">
        <v>14</v>
      </c>
      <c r="B32" s="26" t="s">
        <v>61</v>
      </c>
      <c r="C32" s="10">
        <v>36083.21</v>
      </c>
    </row>
    <row r="33" spans="1:3" x14ac:dyDescent="0.25">
      <c r="A33" s="4" t="s">
        <v>14</v>
      </c>
      <c r="B33" s="26" t="s">
        <v>61</v>
      </c>
      <c r="C33" s="10">
        <v>5796</v>
      </c>
    </row>
    <row r="34" spans="1:3" x14ac:dyDescent="0.25">
      <c r="A34" s="4" t="s">
        <v>15</v>
      </c>
      <c r="B34" s="26" t="s">
        <v>60</v>
      </c>
      <c r="C34" s="10">
        <v>86141.91</v>
      </c>
    </row>
    <row r="35" spans="1:3" x14ac:dyDescent="0.25">
      <c r="A35" s="4" t="s">
        <v>15</v>
      </c>
      <c r="B35" s="26" t="s">
        <v>61</v>
      </c>
      <c r="C35" s="10">
        <v>60243.12</v>
      </c>
    </row>
    <row r="36" spans="1:3" x14ac:dyDescent="0.25">
      <c r="A36" s="4" t="s">
        <v>54</v>
      </c>
      <c r="B36" s="26" t="s">
        <v>60</v>
      </c>
      <c r="C36" s="10">
        <v>25868.32</v>
      </c>
    </row>
    <row r="37" spans="1:3" x14ac:dyDescent="0.25">
      <c r="A37" s="4" t="s">
        <v>54</v>
      </c>
      <c r="B37" s="26" t="s">
        <v>61</v>
      </c>
      <c r="C37" s="10">
        <v>17658.48</v>
      </c>
    </row>
    <row r="38" spans="1:3" x14ac:dyDescent="0.25">
      <c r="A38" s="4" t="s">
        <v>16</v>
      </c>
      <c r="B38" s="26" t="s">
        <v>60</v>
      </c>
      <c r="C38" s="10">
        <v>985.32</v>
      </c>
    </row>
    <row r="39" spans="1:3" x14ac:dyDescent="0.25">
      <c r="A39" s="4" t="s">
        <v>16</v>
      </c>
      <c r="B39" s="26" t="s">
        <v>61</v>
      </c>
      <c r="C39" s="10">
        <v>4816</v>
      </c>
    </row>
    <row r="40" spans="1:3" x14ac:dyDescent="0.25">
      <c r="A40" s="4" t="s">
        <v>17</v>
      </c>
      <c r="B40" s="26" t="s">
        <v>60</v>
      </c>
      <c r="C40" s="10">
        <v>45196.2</v>
      </c>
    </row>
    <row r="41" spans="1:3" x14ac:dyDescent="0.25">
      <c r="A41" s="4" t="s">
        <v>17</v>
      </c>
      <c r="B41" s="26" t="s">
        <v>61</v>
      </c>
      <c r="C41" s="10">
        <v>30811.200000000001</v>
      </c>
    </row>
    <row r="42" spans="1:3" x14ac:dyDescent="0.25">
      <c r="A42" s="4" t="s">
        <v>18</v>
      </c>
      <c r="B42" s="26" t="s">
        <v>60</v>
      </c>
      <c r="C42" s="10">
        <v>15294.98</v>
      </c>
    </row>
    <row r="43" spans="1:3" x14ac:dyDescent="0.25">
      <c r="A43" s="4" t="s">
        <v>18</v>
      </c>
      <c r="B43" s="26" t="s">
        <v>61</v>
      </c>
      <c r="C43" s="10">
        <v>12531.46</v>
      </c>
    </row>
    <row r="44" spans="1:3" x14ac:dyDescent="0.25">
      <c r="A44" s="4" t="s">
        <v>19</v>
      </c>
      <c r="B44" s="26" t="s">
        <v>60</v>
      </c>
      <c r="C44" s="10">
        <v>36519.14</v>
      </c>
    </row>
    <row r="45" spans="1:3" x14ac:dyDescent="0.25">
      <c r="A45" s="4" t="s">
        <v>19</v>
      </c>
      <c r="B45" s="26" t="s">
        <v>60</v>
      </c>
      <c r="C45" s="10">
        <v>8262</v>
      </c>
    </row>
    <row r="46" spans="1:3" x14ac:dyDescent="0.25">
      <c r="A46" s="4" t="s">
        <v>19</v>
      </c>
      <c r="B46" s="26" t="s">
        <v>61</v>
      </c>
      <c r="C46" s="10">
        <v>25605.22</v>
      </c>
    </row>
    <row r="47" spans="1:3" x14ac:dyDescent="0.25">
      <c r="A47" s="4" t="s">
        <v>19</v>
      </c>
      <c r="B47" s="26" t="s">
        <v>61</v>
      </c>
      <c r="C47" s="10">
        <v>5796</v>
      </c>
    </row>
    <row r="48" spans="1:3" x14ac:dyDescent="0.25">
      <c r="A48" s="4" t="s">
        <v>55</v>
      </c>
      <c r="B48" s="26" t="s">
        <v>60</v>
      </c>
      <c r="C48" s="10">
        <v>9467.64</v>
      </c>
    </row>
    <row r="49" spans="1:3" x14ac:dyDescent="0.25">
      <c r="A49" s="4" t="s">
        <v>55</v>
      </c>
      <c r="B49" s="26" t="s">
        <v>61</v>
      </c>
      <c r="C49" s="10">
        <v>7172.2</v>
      </c>
    </row>
    <row r="50" spans="1:3" x14ac:dyDescent="0.25">
      <c r="A50" s="4" t="s">
        <v>20</v>
      </c>
      <c r="B50" s="26" t="s">
        <v>60</v>
      </c>
      <c r="C50" s="10">
        <v>8262</v>
      </c>
    </row>
    <row r="51" spans="1:3" x14ac:dyDescent="0.25">
      <c r="A51" s="4" t="s">
        <v>20</v>
      </c>
      <c r="B51" s="26" t="s">
        <v>60</v>
      </c>
      <c r="C51" s="10">
        <v>45237.82</v>
      </c>
    </row>
    <row r="52" spans="1:3" x14ac:dyDescent="0.25">
      <c r="A52" s="4" t="s">
        <v>20</v>
      </c>
      <c r="B52" s="26" t="s">
        <v>61</v>
      </c>
      <c r="C52" s="10">
        <v>30349.759999999998</v>
      </c>
    </row>
    <row r="53" spans="1:3" x14ac:dyDescent="0.25">
      <c r="A53" s="4" t="s">
        <v>20</v>
      </c>
      <c r="B53" s="26" t="s">
        <v>61</v>
      </c>
      <c r="C53" s="10">
        <v>5796</v>
      </c>
    </row>
    <row r="54" spans="1:3" x14ac:dyDescent="0.25">
      <c r="A54" s="4" t="s">
        <v>56</v>
      </c>
      <c r="B54" s="26" t="s">
        <v>60</v>
      </c>
      <c r="C54" s="10">
        <v>24532.63</v>
      </c>
    </row>
    <row r="55" spans="1:3" x14ac:dyDescent="0.25">
      <c r="A55" s="4" t="s">
        <v>56</v>
      </c>
      <c r="B55" s="26" t="s">
        <v>61</v>
      </c>
      <c r="C55" s="10">
        <v>18180.96</v>
      </c>
    </row>
    <row r="56" spans="1:3" x14ac:dyDescent="0.25">
      <c r="A56" s="4" t="s">
        <v>21</v>
      </c>
      <c r="B56" s="26" t="s">
        <v>60</v>
      </c>
      <c r="C56" s="10">
        <v>5775.44</v>
      </c>
    </row>
    <row r="57" spans="1:3" x14ac:dyDescent="0.25">
      <c r="A57" s="4" t="s">
        <v>21</v>
      </c>
      <c r="B57" s="26" t="s">
        <v>61</v>
      </c>
      <c r="C57" s="10">
        <v>8052.24</v>
      </c>
    </row>
    <row r="58" spans="1:3" x14ac:dyDescent="0.25">
      <c r="A58" s="4" t="s">
        <v>22</v>
      </c>
      <c r="B58" s="26" t="s">
        <v>60</v>
      </c>
      <c r="C58" s="10">
        <v>9561.89</v>
      </c>
    </row>
    <row r="59" spans="1:3" x14ac:dyDescent="0.25">
      <c r="A59" s="4" t="s">
        <v>22</v>
      </c>
      <c r="B59" s="26" t="s">
        <v>61</v>
      </c>
      <c r="C59" s="10">
        <v>7329.28</v>
      </c>
    </row>
    <row r="60" spans="1:3" x14ac:dyDescent="0.25">
      <c r="A60" s="4" t="s">
        <v>23</v>
      </c>
      <c r="B60" s="26" t="s">
        <v>60</v>
      </c>
      <c r="C60" s="10">
        <v>60436.53</v>
      </c>
    </row>
    <row r="61" spans="1:3" x14ac:dyDescent="0.25">
      <c r="A61" s="4" t="s">
        <v>23</v>
      </c>
      <c r="B61" s="26" t="s">
        <v>61</v>
      </c>
      <c r="C61" s="10">
        <v>40908</v>
      </c>
    </row>
    <row r="62" spans="1:3" x14ac:dyDescent="0.25">
      <c r="A62" s="4" t="s">
        <v>24</v>
      </c>
      <c r="B62" s="26" t="s">
        <v>60</v>
      </c>
      <c r="C62" s="10">
        <v>8491.5</v>
      </c>
    </row>
    <row r="63" spans="1:3" x14ac:dyDescent="0.25">
      <c r="A63" s="4" t="s">
        <v>24</v>
      </c>
      <c r="B63" s="26" t="s">
        <v>60</v>
      </c>
      <c r="C63" s="10">
        <v>44937.94</v>
      </c>
    </row>
    <row r="64" spans="1:3" x14ac:dyDescent="0.25">
      <c r="A64" s="4" t="s">
        <v>24</v>
      </c>
      <c r="B64" s="26" t="s">
        <v>61</v>
      </c>
      <c r="C64" s="10">
        <v>32266.080000000002</v>
      </c>
    </row>
    <row r="65" spans="1:3" x14ac:dyDescent="0.25">
      <c r="A65" s="4" t="s">
        <v>24</v>
      </c>
      <c r="B65" s="26" t="s">
        <v>61</v>
      </c>
      <c r="C65" s="10">
        <v>5796</v>
      </c>
    </row>
    <row r="66" spans="1:3" x14ac:dyDescent="0.25">
      <c r="A66" s="4" t="s">
        <v>25</v>
      </c>
      <c r="B66" s="26" t="s">
        <v>60</v>
      </c>
      <c r="C66" s="10">
        <v>17507.79</v>
      </c>
    </row>
    <row r="67" spans="1:3" x14ac:dyDescent="0.25">
      <c r="A67" s="4" t="s">
        <v>25</v>
      </c>
      <c r="B67" s="26" t="s">
        <v>61</v>
      </c>
      <c r="C67" s="10">
        <v>11665.36</v>
      </c>
    </row>
    <row r="68" spans="1:3" x14ac:dyDescent="0.25">
      <c r="A68" s="4" t="s">
        <v>26</v>
      </c>
      <c r="B68" s="26" t="s">
        <v>60</v>
      </c>
      <c r="C68" s="10">
        <v>52801.98</v>
      </c>
    </row>
    <row r="69" spans="1:3" x14ac:dyDescent="0.25">
      <c r="A69" s="4" t="s">
        <v>26</v>
      </c>
      <c r="B69" s="26" t="s">
        <v>61</v>
      </c>
      <c r="C69" s="10">
        <v>35875.56</v>
      </c>
    </row>
    <row r="70" spans="1:3" x14ac:dyDescent="0.25">
      <c r="A70" s="4" t="s">
        <v>27</v>
      </c>
      <c r="B70" s="26" t="s">
        <v>60</v>
      </c>
      <c r="C70" s="10">
        <v>61970.27</v>
      </c>
    </row>
    <row r="71" spans="1:3" x14ac:dyDescent="0.25">
      <c r="A71" s="4" t="s">
        <v>27</v>
      </c>
      <c r="B71" s="26" t="s">
        <v>61</v>
      </c>
      <c r="C71" s="10">
        <v>42439.49</v>
      </c>
    </row>
    <row r="72" spans="1:3" x14ac:dyDescent="0.25">
      <c r="A72" s="4" t="s">
        <v>28</v>
      </c>
      <c r="B72" s="26" t="s">
        <v>60</v>
      </c>
      <c r="C72" s="10">
        <v>30946.51</v>
      </c>
    </row>
    <row r="73" spans="1:3" x14ac:dyDescent="0.25">
      <c r="A73" s="4" t="s">
        <v>28</v>
      </c>
      <c r="B73" s="26" t="s">
        <v>61</v>
      </c>
      <c r="C73" s="10">
        <v>21704.26</v>
      </c>
    </row>
    <row r="74" spans="1:3" x14ac:dyDescent="0.25">
      <c r="A74" s="4" t="s">
        <v>29</v>
      </c>
      <c r="B74" s="26" t="s">
        <v>60</v>
      </c>
      <c r="C74" s="10">
        <v>84010.77</v>
      </c>
    </row>
    <row r="75" spans="1:3" x14ac:dyDescent="0.25">
      <c r="A75" s="4" t="s">
        <v>29</v>
      </c>
      <c r="B75" s="26" t="s">
        <v>60</v>
      </c>
      <c r="C75" s="10">
        <v>13724.1</v>
      </c>
    </row>
    <row r="76" spans="1:3" x14ac:dyDescent="0.25">
      <c r="A76" s="4" t="s">
        <v>29</v>
      </c>
      <c r="B76" s="26" t="s">
        <v>61</v>
      </c>
      <c r="C76" s="10">
        <v>8988</v>
      </c>
    </row>
    <row r="77" spans="1:3" x14ac:dyDescent="0.25">
      <c r="A77" s="4" t="s">
        <v>29</v>
      </c>
      <c r="B77" s="26" t="s">
        <v>61</v>
      </c>
      <c r="C77" s="10">
        <v>50805.1</v>
      </c>
    </row>
    <row r="78" spans="1:3" x14ac:dyDescent="0.25">
      <c r="A78" s="4" t="s">
        <v>30</v>
      </c>
      <c r="B78" s="26" t="s">
        <v>60</v>
      </c>
      <c r="C78" s="10">
        <v>18792.93</v>
      </c>
    </row>
    <row r="79" spans="1:3" x14ac:dyDescent="0.25">
      <c r="A79" s="4" t="s">
        <v>30</v>
      </c>
      <c r="B79" s="26" t="s">
        <v>61</v>
      </c>
      <c r="C79" s="10">
        <v>20244.669999999998</v>
      </c>
    </row>
    <row r="80" spans="1:3" x14ac:dyDescent="0.25">
      <c r="A80" s="4" t="s">
        <v>31</v>
      </c>
      <c r="B80" s="26" t="s">
        <v>60</v>
      </c>
      <c r="C80" s="10">
        <v>113231.58</v>
      </c>
    </row>
    <row r="81" spans="1:3" x14ac:dyDescent="0.25">
      <c r="A81" s="4" t="s">
        <v>31</v>
      </c>
      <c r="B81" s="26" t="s">
        <v>61</v>
      </c>
      <c r="C81" s="10">
        <v>61684.39</v>
      </c>
    </row>
    <row r="82" spans="1:3" x14ac:dyDescent="0.25">
      <c r="A82" s="4" t="s">
        <v>32</v>
      </c>
      <c r="B82" s="26" t="s">
        <v>60</v>
      </c>
      <c r="C82" s="10">
        <v>87282.25</v>
      </c>
    </row>
    <row r="83" spans="1:3" x14ac:dyDescent="0.25">
      <c r="A83" s="4" t="s">
        <v>32</v>
      </c>
      <c r="B83" s="26" t="s">
        <v>60</v>
      </c>
      <c r="C83" s="10">
        <v>7848.9</v>
      </c>
    </row>
    <row r="84" spans="1:3" x14ac:dyDescent="0.25">
      <c r="A84" s="4" t="s">
        <v>32</v>
      </c>
      <c r="B84" s="26" t="s">
        <v>61</v>
      </c>
      <c r="C84" s="10">
        <v>4788</v>
      </c>
    </row>
    <row r="85" spans="1:3" x14ac:dyDescent="0.25">
      <c r="A85" s="4" t="s">
        <v>32</v>
      </c>
      <c r="B85" s="26" t="s">
        <v>61</v>
      </c>
      <c r="C85" s="10">
        <v>56862.9</v>
      </c>
    </row>
    <row r="86" spans="1:3" x14ac:dyDescent="0.25">
      <c r="A86" s="4" t="s">
        <v>33</v>
      </c>
      <c r="B86" s="26" t="s">
        <v>60</v>
      </c>
      <c r="C86" s="10">
        <v>75406.48</v>
      </c>
    </row>
    <row r="87" spans="1:3" x14ac:dyDescent="0.25">
      <c r="A87" s="4" t="s">
        <v>33</v>
      </c>
      <c r="B87" s="26" t="s">
        <v>61</v>
      </c>
      <c r="C87" s="10">
        <v>78180.759999999995</v>
      </c>
    </row>
    <row r="88" spans="1:3" x14ac:dyDescent="0.25">
      <c r="A88" s="4" t="s">
        <v>34</v>
      </c>
      <c r="B88" s="26" t="s">
        <v>60</v>
      </c>
      <c r="C88" s="10">
        <v>4884.37</v>
      </c>
    </row>
    <row r="89" spans="1:3" x14ac:dyDescent="0.25">
      <c r="A89" s="4" t="s">
        <v>34</v>
      </c>
      <c r="B89" s="26" t="s">
        <v>61</v>
      </c>
      <c r="C89" s="10">
        <v>5844.16</v>
      </c>
    </row>
    <row r="90" spans="1:3" x14ac:dyDescent="0.25">
      <c r="A90" s="4" t="s">
        <v>35</v>
      </c>
      <c r="B90" s="26" t="s">
        <v>60</v>
      </c>
      <c r="C90" s="10">
        <v>15902.33</v>
      </c>
    </row>
    <row r="91" spans="1:3" x14ac:dyDescent="0.25">
      <c r="A91" s="4" t="s">
        <v>35</v>
      </c>
      <c r="B91" s="26" t="s">
        <v>61</v>
      </c>
      <c r="C91" s="10">
        <v>10610.88</v>
      </c>
    </row>
    <row r="92" spans="1:3" x14ac:dyDescent="0.25">
      <c r="A92" s="4" t="s">
        <v>36</v>
      </c>
      <c r="B92" s="26" t="s">
        <v>60</v>
      </c>
      <c r="C92" s="10">
        <v>9596.4699999999993</v>
      </c>
    </row>
    <row r="93" spans="1:3" x14ac:dyDescent="0.25">
      <c r="A93" s="4" t="s">
        <v>36</v>
      </c>
      <c r="B93" s="26" t="s">
        <v>61</v>
      </c>
      <c r="C93" s="10">
        <v>5792.64</v>
      </c>
    </row>
    <row r="94" spans="1:3" x14ac:dyDescent="0.25">
      <c r="A94" s="4" t="s">
        <v>37</v>
      </c>
      <c r="B94" s="26" t="s">
        <v>60</v>
      </c>
      <c r="C94" s="10">
        <v>5783.4</v>
      </c>
    </row>
    <row r="95" spans="1:3" x14ac:dyDescent="0.25">
      <c r="A95" s="4" t="s">
        <v>37</v>
      </c>
      <c r="B95" s="26" t="s">
        <v>60</v>
      </c>
      <c r="C95" s="10">
        <v>29999.78</v>
      </c>
    </row>
    <row r="96" spans="1:3" x14ac:dyDescent="0.25">
      <c r="A96" s="4" t="s">
        <v>37</v>
      </c>
      <c r="B96" s="26" t="s">
        <v>61</v>
      </c>
      <c r="C96" s="10">
        <v>5796</v>
      </c>
    </row>
    <row r="97" spans="1:3" x14ac:dyDescent="0.25">
      <c r="A97" s="4" t="s">
        <v>37</v>
      </c>
      <c r="B97" s="26" t="s">
        <v>61</v>
      </c>
      <c r="C97" s="10">
        <v>39574.92</v>
      </c>
    </row>
    <row r="98" spans="1:3" x14ac:dyDescent="0.25">
      <c r="A98" s="4" t="s">
        <v>38</v>
      </c>
      <c r="B98" s="26" t="s">
        <v>60</v>
      </c>
      <c r="C98" s="10">
        <v>9776.7000000000007</v>
      </c>
    </row>
    <row r="99" spans="1:3" x14ac:dyDescent="0.25">
      <c r="A99" s="4" t="s">
        <v>38</v>
      </c>
      <c r="B99" s="26" t="s">
        <v>60</v>
      </c>
      <c r="C99" s="10">
        <v>40591.21</v>
      </c>
    </row>
    <row r="100" spans="1:3" x14ac:dyDescent="0.25">
      <c r="A100" s="4" t="s">
        <v>38</v>
      </c>
      <c r="B100" s="26" t="s">
        <v>61</v>
      </c>
      <c r="C100" s="10">
        <v>25564.560000000001</v>
      </c>
    </row>
    <row r="101" spans="1:3" x14ac:dyDescent="0.25">
      <c r="A101" s="4" t="s">
        <v>38</v>
      </c>
      <c r="B101" s="26" t="s">
        <v>61</v>
      </c>
      <c r="C101" s="10">
        <v>5376</v>
      </c>
    </row>
    <row r="102" spans="1:3" x14ac:dyDescent="0.25">
      <c r="A102" s="4" t="s">
        <v>39</v>
      </c>
      <c r="B102" s="26" t="s">
        <v>60</v>
      </c>
      <c r="C102" s="10">
        <v>58519.93</v>
      </c>
    </row>
    <row r="103" spans="1:3" x14ac:dyDescent="0.25">
      <c r="A103" s="4" t="s">
        <v>39</v>
      </c>
      <c r="B103" s="26" t="s">
        <v>61</v>
      </c>
      <c r="C103" s="10">
        <v>41098.18</v>
      </c>
    </row>
    <row r="104" spans="1:3" x14ac:dyDescent="0.25">
      <c r="A104" s="4" t="s">
        <v>40</v>
      </c>
      <c r="B104" s="26" t="s">
        <v>60</v>
      </c>
      <c r="C104" s="10">
        <v>6367.99</v>
      </c>
    </row>
    <row r="105" spans="1:3" x14ac:dyDescent="0.25">
      <c r="A105" s="4" t="s">
        <v>40</v>
      </c>
      <c r="B105" s="26" t="s">
        <v>60</v>
      </c>
      <c r="C105" s="10">
        <v>18076.03</v>
      </c>
    </row>
    <row r="106" spans="1:3" x14ac:dyDescent="0.25">
      <c r="A106" s="4" t="s">
        <v>40</v>
      </c>
      <c r="B106" s="26" t="s">
        <v>61</v>
      </c>
      <c r="C106" s="10">
        <v>5628</v>
      </c>
    </row>
    <row r="107" spans="1:3" x14ac:dyDescent="0.25">
      <c r="A107" s="4" t="s">
        <v>40</v>
      </c>
      <c r="B107" s="26" t="s">
        <v>61</v>
      </c>
      <c r="C107" s="10">
        <v>15256.64</v>
      </c>
    </row>
    <row r="108" spans="1:3" x14ac:dyDescent="0.25">
      <c r="A108" s="4" t="s">
        <v>62</v>
      </c>
      <c r="B108" s="26" t="s">
        <v>61</v>
      </c>
      <c r="C108" s="10">
        <v>5289.76</v>
      </c>
    </row>
    <row r="109" spans="1:3" x14ac:dyDescent="0.25">
      <c r="A109" s="4" t="s">
        <v>49</v>
      </c>
      <c r="B109" s="26" t="s">
        <v>60</v>
      </c>
      <c r="C109" s="10">
        <v>5028.3900000000003</v>
      </c>
    </row>
    <row r="110" spans="1:3" x14ac:dyDescent="0.25">
      <c r="A110" s="4" t="s">
        <v>49</v>
      </c>
      <c r="B110" s="26" t="s">
        <v>60</v>
      </c>
      <c r="C110" s="10">
        <v>3854.13</v>
      </c>
    </row>
    <row r="111" spans="1:3" x14ac:dyDescent="0.25">
      <c r="A111" s="4" t="s">
        <v>49</v>
      </c>
      <c r="B111" s="26" t="s">
        <v>61</v>
      </c>
      <c r="C111" s="10">
        <v>4032</v>
      </c>
    </row>
    <row r="112" spans="1:3" x14ac:dyDescent="0.25">
      <c r="A112" s="4" t="s">
        <v>49</v>
      </c>
      <c r="B112" s="26" t="s">
        <v>61</v>
      </c>
      <c r="C112" s="10">
        <v>4467.2299999999996</v>
      </c>
    </row>
    <row r="113" spans="1:3" x14ac:dyDescent="0.25">
      <c r="A113" s="4" t="s">
        <v>41</v>
      </c>
      <c r="B113" s="26" t="s">
        <v>60</v>
      </c>
      <c r="C113" s="10">
        <v>5508.92</v>
      </c>
    </row>
    <row r="114" spans="1:3" x14ac:dyDescent="0.25">
      <c r="A114" s="4" t="s">
        <v>41</v>
      </c>
      <c r="B114" s="26" t="s">
        <v>61</v>
      </c>
      <c r="C114" s="10">
        <v>4471.04</v>
      </c>
    </row>
    <row r="115" spans="1:3" x14ac:dyDescent="0.25">
      <c r="A115" s="4" t="s">
        <v>42</v>
      </c>
      <c r="B115" s="26" t="s">
        <v>60</v>
      </c>
      <c r="C115" s="10">
        <v>148474.84</v>
      </c>
    </row>
    <row r="116" spans="1:3" x14ac:dyDescent="0.25">
      <c r="A116" s="4" t="s">
        <v>42</v>
      </c>
      <c r="B116" s="26" t="s">
        <v>61</v>
      </c>
      <c r="C116" s="10">
        <v>115658.09</v>
      </c>
    </row>
    <row r="117" spans="1:3" x14ac:dyDescent="0.25">
      <c r="A117" s="4" t="s">
        <v>43</v>
      </c>
      <c r="B117" s="26" t="s">
        <v>60</v>
      </c>
      <c r="C117" s="10">
        <v>20208.39</v>
      </c>
    </row>
    <row r="118" spans="1:3" x14ac:dyDescent="0.25">
      <c r="A118" s="4" t="s">
        <v>43</v>
      </c>
      <c r="B118" s="26" t="s">
        <v>61</v>
      </c>
      <c r="C118" s="10">
        <v>25961.88</v>
      </c>
    </row>
    <row r="119" spans="1:3" x14ac:dyDescent="0.25">
      <c r="A119" s="4" t="s">
        <v>44</v>
      </c>
      <c r="B119" s="26" t="s">
        <v>60</v>
      </c>
      <c r="C119" s="10">
        <v>24010.29</v>
      </c>
    </row>
    <row r="120" spans="1:3" x14ac:dyDescent="0.25">
      <c r="A120" s="4" t="s">
        <v>44</v>
      </c>
      <c r="B120" s="26" t="s">
        <v>61</v>
      </c>
      <c r="C120" s="10">
        <v>23420.6</v>
      </c>
    </row>
    <row r="121" spans="1:3" x14ac:dyDescent="0.25">
      <c r="A121" s="4" t="s">
        <v>45</v>
      </c>
      <c r="B121" s="26" t="s">
        <v>60</v>
      </c>
      <c r="C121" s="10">
        <v>21052.77</v>
      </c>
    </row>
    <row r="122" spans="1:3" x14ac:dyDescent="0.25">
      <c r="A122" s="4" t="s">
        <v>45</v>
      </c>
      <c r="B122" s="26" t="s">
        <v>61</v>
      </c>
      <c r="C122" s="10">
        <v>47278.5</v>
      </c>
    </row>
    <row r="123" spans="1:3" x14ac:dyDescent="0.25">
      <c r="A123" s="4" t="s">
        <v>46</v>
      </c>
      <c r="B123" s="26" t="s">
        <v>60</v>
      </c>
      <c r="C123" s="10">
        <v>12359.65</v>
      </c>
    </row>
    <row r="124" spans="1:3" x14ac:dyDescent="0.25">
      <c r="A124" s="4" t="s">
        <v>46</v>
      </c>
      <c r="B124" s="26" t="s">
        <v>61</v>
      </c>
      <c r="C124" s="10">
        <v>7528.08</v>
      </c>
    </row>
    <row r="125" spans="1:3" x14ac:dyDescent="0.25">
      <c r="A125" s="4" t="s">
        <v>50</v>
      </c>
      <c r="B125" s="26" t="s">
        <v>60</v>
      </c>
      <c r="C125" s="10">
        <v>127594.39</v>
      </c>
    </row>
    <row r="126" spans="1:3" x14ac:dyDescent="0.25">
      <c r="A126" s="4" t="s">
        <v>50</v>
      </c>
      <c r="B126" s="26" t="s">
        <v>61</v>
      </c>
      <c r="C126" s="10">
        <v>109752.99</v>
      </c>
    </row>
    <row r="127" spans="1:3" x14ac:dyDescent="0.25">
      <c r="A127" s="4" t="s">
        <v>51</v>
      </c>
      <c r="B127" s="26" t="s">
        <v>60</v>
      </c>
      <c r="C127" s="10">
        <v>194359.88</v>
      </c>
    </row>
    <row r="128" spans="1:3" x14ac:dyDescent="0.25">
      <c r="A128" s="4" t="s">
        <v>51</v>
      </c>
      <c r="B128" s="26" t="s">
        <v>60</v>
      </c>
      <c r="C128" s="10">
        <v>734.4</v>
      </c>
    </row>
    <row r="129" spans="1:3" x14ac:dyDescent="0.25">
      <c r="A129" s="4" t="s">
        <v>51</v>
      </c>
      <c r="B129" s="26" t="s">
        <v>61</v>
      </c>
      <c r="C129" s="10">
        <v>420</v>
      </c>
    </row>
    <row r="130" spans="1:3" x14ac:dyDescent="0.25">
      <c r="A130" s="4" t="s">
        <v>51</v>
      </c>
      <c r="B130" s="26" t="s">
        <v>61</v>
      </c>
      <c r="C130" s="10">
        <v>142246.19</v>
      </c>
    </row>
    <row r="131" spans="1:3" x14ac:dyDescent="0.25">
      <c r="A131" s="4" t="s">
        <v>52</v>
      </c>
      <c r="B131" s="26" t="s">
        <v>60</v>
      </c>
      <c r="C131" s="10">
        <v>7398.35</v>
      </c>
    </row>
    <row r="132" spans="1:3" x14ac:dyDescent="0.25">
      <c r="A132" s="4" t="s">
        <v>52</v>
      </c>
      <c r="B132" s="26" t="s">
        <v>61</v>
      </c>
      <c r="C132" s="10">
        <v>6654.37</v>
      </c>
    </row>
    <row r="133" spans="1:3" s="25" customFormat="1" x14ac:dyDescent="0.25">
      <c r="A133" s="3" t="s">
        <v>53</v>
      </c>
      <c r="B133" s="27"/>
      <c r="C133" s="9">
        <f>SUM(C2:C132)</f>
        <v>4354804.2300000004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K32" sqref="K32"/>
    </sheetView>
  </sheetViews>
  <sheetFormatPr defaultRowHeight="15" x14ac:dyDescent="0.25"/>
  <cols>
    <col min="1" max="1" width="54.140625" style="2" customWidth="1"/>
    <col min="2" max="2" width="12.7109375" style="15" customWidth="1"/>
    <col min="3" max="3" width="13.5703125" style="11" customWidth="1"/>
    <col min="4" max="16384" width="9.140625" style="2"/>
  </cols>
  <sheetData>
    <row r="1" spans="1:3" s="30" customFormat="1" ht="27" customHeight="1" x14ac:dyDescent="0.25">
      <c r="A1" s="28" t="s">
        <v>0</v>
      </c>
      <c r="B1" s="28" t="s">
        <v>1</v>
      </c>
      <c r="C1" s="29" t="s">
        <v>58</v>
      </c>
    </row>
    <row r="2" spans="1:3" x14ac:dyDescent="0.25">
      <c r="A2" s="4" t="s">
        <v>3</v>
      </c>
      <c r="B2" s="26" t="s">
        <v>63</v>
      </c>
      <c r="C2" s="10">
        <v>20509.439999999999</v>
      </c>
    </row>
    <row r="3" spans="1:3" x14ac:dyDescent="0.25">
      <c r="A3" s="4" t="s">
        <v>4</v>
      </c>
      <c r="B3" s="26" t="s">
        <v>63</v>
      </c>
      <c r="C3" s="10">
        <v>11375.7</v>
      </c>
    </row>
    <row r="4" spans="1:3" x14ac:dyDescent="0.25">
      <c r="A4" s="4" t="s">
        <v>5</v>
      </c>
      <c r="B4" s="26" t="s">
        <v>63</v>
      </c>
      <c r="C4" s="10">
        <v>45126.14</v>
      </c>
    </row>
    <row r="5" spans="1:3" x14ac:dyDescent="0.25">
      <c r="A5" s="4" t="s">
        <v>6</v>
      </c>
      <c r="B5" s="26" t="s">
        <v>63</v>
      </c>
      <c r="C5" s="10">
        <v>31442.32</v>
      </c>
    </row>
    <row r="6" spans="1:3" x14ac:dyDescent="0.25">
      <c r="A6" s="4" t="s">
        <v>7</v>
      </c>
      <c r="B6" s="26" t="s">
        <v>63</v>
      </c>
      <c r="C6" s="10">
        <v>78920.800000000003</v>
      </c>
    </row>
    <row r="7" spans="1:3" x14ac:dyDescent="0.25">
      <c r="A7" s="4" t="s">
        <v>7</v>
      </c>
      <c r="B7" s="26" t="s">
        <v>63</v>
      </c>
      <c r="C7" s="10">
        <v>5544</v>
      </c>
    </row>
    <row r="8" spans="1:3" x14ac:dyDescent="0.25">
      <c r="A8" s="4" t="s">
        <v>8</v>
      </c>
      <c r="B8" s="26" t="s">
        <v>63</v>
      </c>
      <c r="C8" s="10">
        <v>3535.84</v>
      </c>
    </row>
    <row r="9" spans="1:3" x14ac:dyDescent="0.25">
      <c r="A9" s="4" t="s">
        <v>9</v>
      </c>
      <c r="B9" s="26" t="s">
        <v>63</v>
      </c>
      <c r="C9" s="10">
        <v>22868.61</v>
      </c>
    </row>
    <row r="10" spans="1:3" x14ac:dyDescent="0.25">
      <c r="A10" s="4" t="s">
        <v>11</v>
      </c>
      <c r="B10" s="26" t="s">
        <v>63</v>
      </c>
      <c r="C10" s="10">
        <v>8805.2199999999993</v>
      </c>
    </row>
    <row r="11" spans="1:3" x14ac:dyDescent="0.25">
      <c r="A11" s="4" t="s">
        <v>12</v>
      </c>
      <c r="B11" s="26" t="s">
        <v>63</v>
      </c>
      <c r="C11" s="10">
        <v>10584</v>
      </c>
    </row>
    <row r="12" spans="1:3" x14ac:dyDescent="0.25">
      <c r="A12" s="4" t="s">
        <v>12</v>
      </c>
      <c r="B12" s="26" t="s">
        <v>63</v>
      </c>
      <c r="C12" s="10">
        <v>140023.29999999999</v>
      </c>
    </row>
    <row r="13" spans="1:3" x14ac:dyDescent="0.25">
      <c r="A13" s="4" t="s">
        <v>13</v>
      </c>
      <c r="B13" s="26" t="s">
        <v>63</v>
      </c>
      <c r="C13" s="10">
        <v>32137.39</v>
      </c>
    </row>
    <row r="14" spans="1:3" x14ac:dyDescent="0.25">
      <c r="A14" s="4" t="s">
        <v>14</v>
      </c>
      <c r="B14" s="26" t="s">
        <v>63</v>
      </c>
      <c r="C14" s="10">
        <v>36858.980000000003</v>
      </c>
    </row>
    <row r="15" spans="1:3" x14ac:dyDescent="0.25">
      <c r="A15" s="4" t="s">
        <v>14</v>
      </c>
      <c r="B15" s="26" t="s">
        <v>63</v>
      </c>
      <c r="C15" s="10">
        <v>5292</v>
      </c>
    </row>
    <row r="16" spans="1:3" x14ac:dyDescent="0.25">
      <c r="A16" s="4" t="s">
        <v>15</v>
      </c>
      <c r="B16" s="26" t="s">
        <v>63</v>
      </c>
      <c r="C16" s="10">
        <v>57765.96</v>
      </c>
    </row>
    <row r="17" spans="1:3" x14ac:dyDescent="0.25">
      <c r="A17" s="4" t="s">
        <v>54</v>
      </c>
      <c r="B17" s="26" t="s">
        <v>63</v>
      </c>
      <c r="C17" s="10">
        <v>18583.04</v>
      </c>
    </row>
    <row r="18" spans="1:3" x14ac:dyDescent="0.25">
      <c r="A18" s="4" t="s">
        <v>16</v>
      </c>
      <c r="B18" s="26" t="s">
        <v>63</v>
      </c>
      <c r="C18" s="10">
        <v>7473.76</v>
      </c>
    </row>
    <row r="19" spans="1:3" x14ac:dyDescent="0.25">
      <c r="A19" s="4" t="s">
        <v>17</v>
      </c>
      <c r="B19" s="26" t="s">
        <v>63</v>
      </c>
      <c r="C19" s="10">
        <v>22529.919999999998</v>
      </c>
    </row>
    <row r="20" spans="1:3" x14ac:dyDescent="0.25">
      <c r="A20" s="4" t="s">
        <v>18</v>
      </c>
      <c r="B20" s="26" t="s">
        <v>63</v>
      </c>
      <c r="C20" s="10">
        <v>7504.9</v>
      </c>
    </row>
    <row r="21" spans="1:3" x14ac:dyDescent="0.25">
      <c r="A21" s="4" t="s">
        <v>19</v>
      </c>
      <c r="B21" s="26" t="s">
        <v>63</v>
      </c>
      <c r="C21" s="10">
        <v>23950.3</v>
      </c>
    </row>
    <row r="22" spans="1:3" x14ac:dyDescent="0.25">
      <c r="A22" s="4" t="s">
        <v>19</v>
      </c>
      <c r="B22" s="26" t="s">
        <v>63</v>
      </c>
      <c r="C22" s="10">
        <v>5292</v>
      </c>
    </row>
    <row r="23" spans="1:3" x14ac:dyDescent="0.25">
      <c r="A23" s="4" t="s">
        <v>55</v>
      </c>
      <c r="B23" s="26" t="s">
        <v>63</v>
      </c>
      <c r="C23" s="10">
        <v>6283.2</v>
      </c>
    </row>
    <row r="24" spans="1:3" x14ac:dyDescent="0.25">
      <c r="A24" s="4" t="s">
        <v>20</v>
      </c>
      <c r="B24" s="26" t="s">
        <v>63</v>
      </c>
      <c r="C24" s="10">
        <v>5292</v>
      </c>
    </row>
    <row r="25" spans="1:3" x14ac:dyDescent="0.25">
      <c r="A25" s="4" t="s">
        <v>20</v>
      </c>
      <c r="B25" s="26" t="s">
        <v>63</v>
      </c>
      <c r="C25" s="10">
        <v>30461.759999999998</v>
      </c>
    </row>
    <row r="26" spans="1:3" x14ac:dyDescent="0.25">
      <c r="A26" s="4" t="s">
        <v>56</v>
      </c>
      <c r="B26" s="26" t="s">
        <v>63</v>
      </c>
      <c r="C26" s="10">
        <v>15795.36</v>
      </c>
    </row>
    <row r="27" spans="1:3" x14ac:dyDescent="0.25">
      <c r="A27" s="4" t="s">
        <v>21</v>
      </c>
      <c r="B27" s="26" t="s">
        <v>63</v>
      </c>
      <c r="C27" s="10">
        <v>7207.76</v>
      </c>
    </row>
    <row r="28" spans="1:3" x14ac:dyDescent="0.25">
      <c r="A28" s="4" t="s">
        <v>22</v>
      </c>
      <c r="B28" s="26" t="s">
        <v>63</v>
      </c>
      <c r="C28" s="10">
        <v>6914.88</v>
      </c>
    </row>
    <row r="29" spans="1:3" x14ac:dyDescent="0.25">
      <c r="A29" s="4" t="s">
        <v>23</v>
      </c>
      <c r="B29" s="26" t="s">
        <v>63</v>
      </c>
      <c r="C29" s="10">
        <v>38937.360000000001</v>
      </c>
    </row>
    <row r="30" spans="1:3" x14ac:dyDescent="0.25">
      <c r="A30" s="4" t="s">
        <v>24</v>
      </c>
      <c r="B30" s="26" t="s">
        <v>63</v>
      </c>
      <c r="C30" s="10">
        <v>5292</v>
      </c>
    </row>
    <row r="31" spans="1:3" x14ac:dyDescent="0.25">
      <c r="A31" s="4" t="s">
        <v>24</v>
      </c>
      <c r="B31" s="26" t="s">
        <v>63</v>
      </c>
      <c r="C31" s="10">
        <v>32257.119999999999</v>
      </c>
    </row>
    <row r="32" spans="1:3" x14ac:dyDescent="0.25">
      <c r="A32" s="4" t="s">
        <v>25</v>
      </c>
      <c r="B32" s="26" t="s">
        <v>63</v>
      </c>
      <c r="C32" s="10">
        <v>11779.6</v>
      </c>
    </row>
    <row r="33" spans="1:3" x14ac:dyDescent="0.25">
      <c r="A33" s="4" t="s">
        <v>26</v>
      </c>
      <c r="B33" s="26" t="s">
        <v>63</v>
      </c>
      <c r="C33" s="10">
        <v>31498.32</v>
      </c>
    </row>
    <row r="34" spans="1:3" x14ac:dyDescent="0.25">
      <c r="A34" s="4" t="s">
        <v>27</v>
      </c>
      <c r="B34" s="26" t="s">
        <v>63</v>
      </c>
      <c r="C34" s="10">
        <v>40893.89</v>
      </c>
    </row>
    <row r="35" spans="1:3" x14ac:dyDescent="0.25">
      <c r="A35" s="4" t="s">
        <v>28</v>
      </c>
      <c r="B35" s="26" t="s">
        <v>63</v>
      </c>
      <c r="C35" s="10">
        <v>22059.07</v>
      </c>
    </row>
    <row r="36" spans="1:3" x14ac:dyDescent="0.25">
      <c r="A36" s="4" t="s">
        <v>29</v>
      </c>
      <c r="B36" s="26" t="s">
        <v>63</v>
      </c>
      <c r="C36" s="10">
        <v>44942.8</v>
      </c>
    </row>
    <row r="37" spans="1:3" x14ac:dyDescent="0.25">
      <c r="A37" s="4" t="s">
        <v>29</v>
      </c>
      <c r="B37" s="26" t="s">
        <v>63</v>
      </c>
      <c r="C37" s="10">
        <v>7560</v>
      </c>
    </row>
    <row r="38" spans="1:3" x14ac:dyDescent="0.25">
      <c r="A38" s="4" t="s">
        <v>30</v>
      </c>
      <c r="B38" s="26" t="s">
        <v>63</v>
      </c>
      <c r="C38" s="10">
        <v>20412.669999999998</v>
      </c>
    </row>
    <row r="39" spans="1:3" x14ac:dyDescent="0.25">
      <c r="A39" s="4" t="s">
        <v>31</v>
      </c>
      <c r="B39" s="26" t="s">
        <v>63</v>
      </c>
      <c r="C39" s="10">
        <v>47689.24</v>
      </c>
    </row>
    <row r="40" spans="1:3" x14ac:dyDescent="0.25">
      <c r="A40" s="4" t="s">
        <v>32</v>
      </c>
      <c r="B40" s="26" t="s">
        <v>63</v>
      </c>
      <c r="C40" s="10">
        <v>4704</v>
      </c>
    </row>
    <row r="41" spans="1:3" x14ac:dyDescent="0.25">
      <c r="A41" s="4" t="s">
        <v>32</v>
      </c>
      <c r="B41" s="26" t="s">
        <v>63</v>
      </c>
      <c r="C41" s="10">
        <v>52327.519999999997</v>
      </c>
    </row>
    <row r="42" spans="1:3" x14ac:dyDescent="0.25">
      <c r="A42" s="4" t="s">
        <v>33</v>
      </c>
      <c r="B42" s="26" t="s">
        <v>63</v>
      </c>
      <c r="C42" s="10">
        <v>76414.13</v>
      </c>
    </row>
    <row r="43" spans="1:3" x14ac:dyDescent="0.25">
      <c r="A43" s="4" t="s">
        <v>34</v>
      </c>
      <c r="B43" s="26" t="s">
        <v>63</v>
      </c>
      <c r="C43" s="10">
        <v>5139.68</v>
      </c>
    </row>
    <row r="44" spans="1:3" x14ac:dyDescent="0.25">
      <c r="A44" s="4" t="s">
        <v>35</v>
      </c>
      <c r="B44" s="26" t="s">
        <v>63</v>
      </c>
      <c r="C44" s="10">
        <v>9184.9</v>
      </c>
    </row>
    <row r="45" spans="1:3" x14ac:dyDescent="0.25">
      <c r="A45" s="4" t="s">
        <v>36</v>
      </c>
      <c r="B45" s="26" t="s">
        <v>63</v>
      </c>
      <c r="C45" s="10">
        <v>5560.24</v>
      </c>
    </row>
    <row r="46" spans="1:3" x14ac:dyDescent="0.25">
      <c r="A46" s="4" t="s">
        <v>37</v>
      </c>
      <c r="B46" s="26" t="s">
        <v>63</v>
      </c>
      <c r="C46" s="10">
        <v>36863.4</v>
      </c>
    </row>
    <row r="47" spans="1:3" x14ac:dyDescent="0.25">
      <c r="A47" s="4" t="s">
        <v>37</v>
      </c>
      <c r="B47" s="26" t="s">
        <v>63</v>
      </c>
      <c r="C47" s="10">
        <v>5292</v>
      </c>
    </row>
    <row r="48" spans="1:3" x14ac:dyDescent="0.25">
      <c r="A48" s="4" t="s">
        <v>38</v>
      </c>
      <c r="B48" s="26" t="s">
        <v>63</v>
      </c>
      <c r="C48" s="10">
        <v>6300</v>
      </c>
    </row>
    <row r="49" spans="1:3" x14ac:dyDescent="0.25">
      <c r="A49" s="4" t="s">
        <v>38</v>
      </c>
      <c r="B49" s="26" t="s">
        <v>63</v>
      </c>
      <c r="C49" s="10">
        <v>23096.639999999999</v>
      </c>
    </row>
    <row r="50" spans="1:3" x14ac:dyDescent="0.25">
      <c r="A50" s="4" t="s">
        <v>39</v>
      </c>
      <c r="B50" s="26" t="s">
        <v>63</v>
      </c>
      <c r="C50" s="10">
        <v>37395.46</v>
      </c>
    </row>
    <row r="51" spans="1:3" x14ac:dyDescent="0.25">
      <c r="A51" s="4" t="s">
        <v>40</v>
      </c>
      <c r="B51" s="26" t="s">
        <v>63</v>
      </c>
      <c r="C51" s="10">
        <v>5124</v>
      </c>
    </row>
    <row r="52" spans="1:3" x14ac:dyDescent="0.25">
      <c r="A52" s="4" t="s">
        <v>40</v>
      </c>
      <c r="B52" s="26" t="s">
        <v>63</v>
      </c>
      <c r="C52" s="10">
        <v>14075.6</v>
      </c>
    </row>
    <row r="53" spans="1:3" x14ac:dyDescent="0.25">
      <c r="A53" s="4" t="s">
        <v>62</v>
      </c>
      <c r="B53" s="26" t="s">
        <v>63</v>
      </c>
      <c r="C53" s="10">
        <v>2157.8200000000002</v>
      </c>
    </row>
    <row r="54" spans="1:3" x14ac:dyDescent="0.25">
      <c r="A54" s="4" t="s">
        <v>41</v>
      </c>
      <c r="B54" s="26" t="s">
        <v>63</v>
      </c>
      <c r="C54" s="10">
        <v>4872.5600000000004</v>
      </c>
    </row>
    <row r="55" spans="1:3" x14ac:dyDescent="0.25">
      <c r="A55" s="4" t="s">
        <v>42</v>
      </c>
      <c r="B55" s="26" t="s">
        <v>63</v>
      </c>
      <c r="C55" s="10">
        <v>104236.61</v>
      </c>
    </row>
    <row r="56" spans="1:3" x14ac:dyDescent="0.25">
      <c r="A56" s="4" t="s">
        <v>43</v>
      </c>
      <c r="B56" s="26" t="s">
        <v>63</v>
      </c>
      <c r="C56" s="10">
        <v>24769.919999999998</v>
      </c>
    </row>
    <row r="57" spans="1:3" x14ac:dyDescent="0.25">
      <c r="A57" s="4" t="s">
        <v>44</v>
      </c>
      <c r="B57" s="26" t="s">
        <v>63</v>
      </c>
      <c r="C57" s="10">
        <v>23121.7</v>
      </c>
    </row>
    <row r="58" spans="1:3" x14ac:dyDescent="0.25">
      <c r="A58" s="4" t="s">
        <v>45</v>
      </c>
      <c r="B58" s="26" t="s">
        <v>63</v>
      </c>
      <c r="C58" s="10">
        <v>41354.26</v>
      </c>
    </row>
    <row r="59" spans="1:3" x14ac:dyDescent="0.25">
      <c r="A59" s="4" t="s">
        <v>46</v>
      </c>
      <c r="B59" s="26" t="s">
        <v>63</v>
      </c>
      <c r="C59" s="10">
        <v>5432</v>
      </c>
    </row>
    <row r="60" spans="1:3" x14ac:dyDescent="0.25">
      <c r="A60" s="4" t="s">
        <v>47</v>
      </c>
      <c r="B60" s="26" t="s">
        <v>63</v>
      </c>
      <c r="C60" s="10">
        <v>5616.58</v>
      </c>
    </row>
    <row r="61" spans="1:3" x14ac:dyDescent="0.25">
      <c r="A61" s="4" t="s">
        <v>48</v>
      </c>
      <c r="B61" s="26" t="s">
        <v>63</v>
      </c>
      <c r="C61" s="10">
        <v>1641.92</v>
      </c>
    </row>
    <row r="62" spans="1:3" x14ac:dyDescent="0.25">
      <c r="A62" s="4" t="s">
        <v>49</v>
      </c>
      <c r="B62" s="26" t="s">
        <v>63</v>
      </c>
      <c r="C62" s="10">
        <v>6867.84</v>
      </c>
    </row>
    <row r="63" spans="1:3" x14ac:dyDescent="0.25">
      <c r="A63" s="4" t="s">
        <v>49</v>
      </c>
      <c r="B63" s="26" t="s">
        <v>63</v>
      </c>
      <c r="C63" s="10">
        <v>4452</v>
      </c>
    </row>
    <row r="64" spans="1:3" x14ac:dyDescent="0.25">
      <c r="A64" s="4" t="s">
        <v>50</v>
      </c>
      <c r="B64" s="26" t="s">
        <v>63</v>
      </c>
      <c r="C64" s="10">
        <v>22963.14</v>
      </c>
    </row>
    <row r="65" spans="1:3" x14ac:dyDescent="0.25">
      <c r="A65" s="4" t="s">
        <v>51</v>
      </c>
      <c r="B65" s="26" t="s">
        <v>63</v>
      </c>
      <c r="C65" s="10">
        <v>755.99</v>
      </c>
    </row>
    <row r="66" spans="1:3" x14ac:dyDescent="0.25">
      <c r="A66" s="4" t="s">
        <v>51</v>
      </c>
      <c r="B66" s="26" t="s">
        <v>63</v>
      </c>
      <c r="C66" s="10">
        <v>133473.94</v>
      </c>
    </row>
    <row r="67" spans="1:3" x14ac:dyDescent="0.25">
      <c r="A67" s="4" t="s">
        <v>52</v>
      </c>
      <c r="B67" s="26" t="s">
        <v>63</v>
      </c>
      <c r="C67" s="10">
        <v>5200.16</v>
      </c>
    </row>
    <row r="68" spans="1:3" s="25" customFormat="1" x14ac:dyDescent="0.25">
      <c r="A68" s="3" t="s">
        <v>53</v>
      </c>
      <c r="B68" s="27"/>
      <c r="C68" s="9">
        <f>SUM(C2:C67)</f>
        <v>1639794.6599999997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 2020</vt:lpstr>
      <vt:lpstr>Feb 2020</vt:lpstr>
      <vt:lpstr>Mar 2020</vt:lpstr>
      <vt:lpstr>Apr 2020</vt:lpstr>
      <vt:lpstr>Mai 21020</vt:lpstr>
      <vt:lpstr>Iun 2020</vt:lpstr>
      <vt:lpstr>Iul 2020</vt:lpstr>
      <vt:lpstr>Aug 2020</vt:lpstr>
      <vt:lpstr>Sept 2020</vt:lpstr>
      <vt:lpstr>Oct 2020</vt:lpstr>
      <vt:lpstr>Nov 2020</vt:lpstr>
      <vt:lpstr>Dec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2021-03-18T10:11:07Z</dcterms:created>
  <dcterms:modified xsi:type="dcterms:W3CDTF">2021-03-18T10:25:40Z</dcterms:modified>
</cp:coreProperties>
</file>