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11" i="1"/>
  <c r="C14" i="1"/>
  <c r="C17" i="1"/>
  <c r="C19" i="1"/>
  <c r="C23" i="1"/>
  <c r="C25" i="1"/>
  <c r="C26" i="1" l="1"/>
</calcChain>
</file>

<file path=xl/sharedStrings.xml><?xml version="1.0" encoding="utf-8"?>
<sst xmlns="http://schemas.openxmlformats.org/spreadsheetml/2006/main" count="33" uniqueCount="20">
  <si>
    <t>DENUMIRE FURNIZOR</t>
  </si>
  <si>
    <t>SERVICII MEDICALE SPITALICESTI</t>
  </si>
  <si>
    <t>PLATI AFERENTE LUNII AUGUST 2023</t>
  </si>
  <si>
    <t xml:space="preserve"> SPITAL CLINIC DE URGENTA   ILFOV</t>
  </si>
  <si>
    <t>DRG</t>
  </si>
  <si>
    <t>SPITALIZARE ZI</t>
  </si>
  <si>
    <t>TOTAL</t>
  </si>
  <si>
    <t>SPITAL EFTIMIE DIAMANDESCU BALACEANCA</t>
  </si>
  <si>
    <t>cronici</t>
  </si>
  <si>
    <t>SPITALUL DE OBSTRETICA GINECOLOGIE BUFTEA</t>
  </si>
  <si>
    <t xml:space="preserve">SPITALUL  OXXIGENE MED  </t>
  </si>
  <si>
    <t>CHR</t>
  </si>
  <si>
    <t xml:space="preserve">SPITALUL FUNDATIA SFANTA  IRINA </t>
  </si>
  <si>
    <t>SPITALUL  CARDIOREC</t>
  </si>
  <si>
    <t xml:space="preserve"> DRG</t>
  </si>
  <si>
    <t>CRONICI</t>
  </si>
  <si>
    <t>SPITALUL RTC RADIOLOGY THERAPEUTIC  CENTER</t>
  </si>
  <si>
    <t xml:space="preserve">TOTAL </t>
  </si>
  <si>
    <t>TOTAL GENERAL</t>
  </si>
  <si>
    <t xml:space="preserve">CRONICI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</si>
</sst>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4" fontId="0" fillId="0" borderId="1" xfId="0" applyNumberFormat="1" applyBorder="1"/>
    <xf numFmtId="0" fontId="7" fillId="3" borderId="1" xfId="0" applyFont="1" applyFill="1" applyBorder="1"/>
    <xf numFmtId="4" fontId="6" fillId="0" borderId="1" xfId="0" applyNumberFormat="1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tabSelected="1" workbookViewId="0">
      <selection activeCell="B9" sqref="B9"/>
    </sheetView>
  </sheetViews>
  <sheetFormatPr defaultRowHeight="15" x14ac:dyDescent="0.25"/>
  <cols>
    <col min="1" max="1" width="42.85546875" bestFit="1" customWidth="1"/>
    <col min="2" max="2" width="16.5703125" bestFit="1" customWidth="1"/>
    <col min="3" max="3" width="16.42578125" customWidth="1"/>
  </cols>
  <sheetData>
    <row r="3" spans="1:3" ht="60" x14ac:dyDescent="0.25">
      <c r="A3" s="1" t="s">
        <v>0</v>
      </c>
      <c r="B3" s="2" t="s">
        <v>1</v>
      </c>
      <c r="C3" s="1" t="s">
        <v>2</v>
      </c>
    </row>
    <row r="4" spans="1:3" x14ac:dyDescent="0.25">
      <c r="A4" s="3" t="s">
        <v>3</v>
      </c>
      <c r="B4" s="4" t="s">
        <v>4</v>
      </c>
      <c r="C4" s="12">
        <v>1734215.26</v>
      </c>
    </row>
    <row r="5" spans="1:3" x14ac:dyDescent="0.25">
      <c r="A5" s="3"/>
      <c r="B5" s="4" t="s">
        <v>19</v>
      </c>
      <c r="C5" s="12">
        <v>163023.56</v>
      </c>
    </row>
    <row r="6" spans="1:3" x14ac:dyDescent="0.25">
      <c r="A6" s="3"/>
      <c r="B6" s="6" t="s">
        <v>5</v>
      </c>
      <c r="C6" s="12">
        <v>157532.82999999999</v>
      </c>
    </row>
    <row r="7" spans="1:3" x14ac:dyDescent="0.25">
      <c r="A7" s="3"/>
      <c r="B7" s="7" t="s">
        <v>6</v>
      </c>
      <c r="C7" s="15">
        <f>SUM(C4:C6)</f>
        <v>2054771.6500000001</v>
      </c>
    </row>
    <row r="8" spans="1:3" x14ac:dyDescent="0.25">
      <c r="A8" s="3" t="s">
        <v>7</v>
      </c>
      <c r="B8" s="4" t="s">
        <v>4</v>
      </c>
      <c r="C8" s="12">
        <v>375075.98</v>
      </c>
    </row>
    <row r="9" spans="1:3" x14ac:dyDescent="0.25">
      <c r="A9" s="3"/>
      <c r="B9" s="4" t="s">
        <v>8</v>
      </c>
      <c r="C9" s="12">
        <v>389111.7</v>
      </c>
    </row>
    <row r="10" spans="1:3" x14ac:dyDescent="0.25">
      <c r="A10" s="5"/>
      <c r="B10" s="4" t="s">
        <v>5</v>
      </c>
      <c r="C10" s="12">
        <v>35475</v>
      </c>
    </row>
    <row r="11" spans="1:3" x14ac:dyDescent="0.25">
      <c r="A11" s="5"/>
      <c r="B11" s="7" t="s">
        <v>6</v>
      </c>
      <c r="C11" s="15">
        <f>SUM(C8:C10)</f>
        <v>799662.67999999993</v>
      </c>
    </row>
    <row r="12" spans="1:3" x14ac:dyDescent="0.25">
      <c r="A12" s="7" t="s">
        <v>9</v>
      </c>
      <c r="B12" s="8" t="s">
        <v>4</v>
      </c>
      <c r="C12" s="12">
        <v>686896.09</v>
      </c>
    </row>
    <row r="13" spans="1:3" x14ac:dyDescent="0.25">
      <c r="A13" s="5"/>
      <c r="B13" s="8" t="s">
        <v>5</v>
      </c>
      <c r="C13" s="12">
        <v>363993.63</v>
      </c>
    </row>
    <row r="14" spans="1:3" x14ac:dyDescent="0.25">
      <c r="A14" s="5"/>
      <c r="B14" s="7" t="s">
        <v>6</v>
      </c>
      <c r="C14" s="15">
        <f>SUM(C12:C13)</f>
        <v>1050889.72</v>
      </c>
    </row>
    <row r="15" spans="1:3" x14ac:dyDescent="0.25">
      <c r="A15" s="9" t="s">
        <v>10</v>
      </c>
      <c r="B15" s="10" t="s">
        <v>11</v>
      </c>
      <c r="C15" s="12">
        <v>32478.77</v>
      </c>
    </row>
    <row r="16" spans="1:3" x14ac:dyDescent="0.25">
      <c r="A16" s="5"/>
      <c r="B16" s="10" t="s">
        <v>5</v>
      </c>
      <c r="C16" s="12">
        <v>9732</v>
      </c>
    </row>
    <row r="17" spans="1:3" x14ac:dyDescent="0.25">
      <c r="A17" s="5"/>
      <c r="B17" s="7" t="s">
        <v>6</v>
      </c>
      <c r="C17" s="15">
        <f>SUM(C15:C16)</f>
        <v>42210.770000000004</v>
      </c>
    </row>
    <row r="18" spans="1:3" x14ac:dyDescent="0.25">
      <c r="A18" s="7" t="s">
        <v>12</v>
      </c>
      <c r="B18" s="7" t="s">
        <v>11</v>
      </c>
      <c r="C18" s="12">
        <v>109589.74</v>
      </c>
    </row>
    <row r="19" spans="1:3" x14ac:dyDescent="0.25">
      <c r="A19" s="7"/>
      <c r="B19" s="7" t="s">
        <v>6</v>
      </c>
      <c r="C19" s="15">
        <f>SUM(C18)</f>
        <v>109589.74</v>
      </c>
    </row>
    <row r="20" spans="1:3" x14ac:dyDescent="0.25">
      <c r="A20" s="7" t="s">
        <v>13</v>
      </c>
      <c r="B20" s="8" t="s">
        <v>14</v>
      </c>
      <c r="C20" s="12">
        <v>187378.79</v>
      </c>
    </row>
    <row r="21" spans="1:3" x14ac:dyDescent="0.25">
      <c r="A21" s="5"/>
      <c r="B21" s="8" t="s">
        <v>15</v>
      </c>
      <c r="C21" s="12">
        <v>235.36</v>
      </c>
    </row>
    <row r="22" spans="1:3" x14ac:dyDescent="0.25">
      <c r="A22" s="5"/>
      <c r="B22" s="8" t="s">
        <v>5</v>
      </c>
      <c r="C22" s="12">
        <v>99900.71</v>
      </c>
    </row>
    <row r="23" spans="1:3" x14ac:dyDescent="0.25">
      <c r="A23" s="5"/>
      <c r="B23" s="13" t="s">
        <v>6</v>
      </c>
      <c r="C23" s="14">
        <f>SUM(C20:C22)</f>
        <v>287514.86</v>
      </c>
    </row>
    <row r="24" spans="1:3" x14ac:dyDescent="0.25">
      <c r="A24" s="7" t="s">
        <v>16</v>
      </c>
      <c r="B24" s="8" t="s">
        <v>5</v>
      </c>
      <c r="C24" s="12">
        <v>518626.29</v>
      </c>
    </row>
    <row r="25" spans="1:3" x14ac:dyDescent="0.25">
      <c r="A25" s="7"/>
      <c r="B25" s="7" t="s">
        <v>17</v>
      </c>
      <c r="C25" s="12">
        <f>SUM(C24)</f>
        <v>518626.29</v>
      </c>
    </row>
    <row r="26" spans="1:3" x14ac:dyDescent="0.25">
      <c r="A26" s="5"/>
      <c r="B26" s="11" t="s">
        <v>18</v>
      </c>
      <c r="C26" s="15">
        <f>C25+C23+C19+C17+C14+C11+C7</f>
        <v>4863265.71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2023-10-11T10:16:10Z</dcterms:modified>
</cp:coreProperties>
</file>