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27795" windowHeight="12600" firstSheet="6" activeTab="11"/>
  </bookViews>
  <sheets>
    <sheet name="Ian 2021" sheetId="1" r:id="rId1"/>
    <sheet name="Feb 2021" sheetId="2" r:id="rId2"/>
    <sheet name="Mar.2021" sheetId="3" r:id="rId3"/>
    <sheet name="Apr.2021" sheetId="4" r:id="rId4"/>
    <sheet name="Mai 2021" sheetId="5" r:id="rId5"/>
    <sheet name="Iun 2021" sheetId="6" r:id="rId6"/>
    <sheet name="Iul 2021" sheetId="7" r:id="rId7"/>
    <sheet name="Aug 2021" sheetId="8" r:id="rId8"/>
    <sheet name="sept.2021" sheetId="9" r:id="rId9"/>
    <sheet name="Oct 2021" sheetId="10" r:id="rId10"/>
    <sheet name="Nov 2021" sheetId="11" r:id="rId11"/>
    <sheet name="Dec. 2021" sheetId="12" r:id="rId12"/>
  </sheets>
  <calcPr calcId="145621"/>
</workbook>
</file>

<file path=xl/calcChain.xml><?xml version="1.0" encoding="utf-8"?>
<calcChain xmlns="http://schemas.openxmlformats.org/spreadsheetml/2006/main">
  <c r="B76" i="12" l="1"/>
  <c r="C42" i="11" l="1"/>
  <c r="C36" i="10" l="1"/>
  <c r="C48" i="9" l="1"/>
  <c r="C39" i="8" l="1"/>
  <c r="C23" i="7" l="1"/>
  <c r="C44" i="6" l="1"/>
  <c r="C41" i="5" l="1"/>
  <c r="C10" i="5"/>
  <c r="C30" i="4" l="1"/>
  <c r="C23" i="2" l="1"/>
</calcChain>
</file>

<file path=xl/sharedStrings.xml><?xml version="1.0" encoding="utf-8"?>
<sst xmlns="http://schemas.openxmlformats.org/spreadsheetml/2006/main" count="701" uniqueCount="65">
  <si>
    <t>DENUMIRE FURNIZOR</t>
  </si>
  <si>
    <t xml:space="preserve">DATA PLATII </t>
  </si>
  <si>
    <t>VALOARE</t>
  </si>
  <si>
    <t>CENTRUL MEDICAL CORBEANCA SRL 39463019</t>
  </si>
  <si>
    <t>Casa de Asigurari de Sanatate ILFOV CAS-IF</t>
  </si>
  <si>
    <t>DONALD MEDICAL SRL 22117410</t>
  </si>
  <si>
    <t>INTROMED LABORATOARE 25258537</t>
  </si>
  <si>
    <t>LABORALEX SRL 7548508</t>
  </si>
  <si>
    <t>MEDICAL LAB EXPERT SRL 39043414</t>
  </si>
  <si>
    <t>MEDICAVOL A.M. COMPLET 27717016</t>
  </si>
  <si>
    <t>S.C. ANALITIC LABORAMED S.R.L. 16828760</t>
  </si>
  <si>
    <t>S.C. CLINICA MEDICALA HIPOCRAT 2000 S.R.L. B_114</t>
  </si>
  <si>
    <t>SPITALUL DE OBSTETRICA GINECOLOGIE BUFTEA IF01</t>
  </si>
  <si>
    <t>SYNEVO ROMANIA S.R.L. 6479639</t>
  </si>
  <si>
    <t>ACTA CARDIOLOGICA SRL 19528873</t>
  </si>
  <si>
    <t>CENTRUL MED. G&amp;G 15343511</t>
  </si>
  <si>
    <t>GHENCEA MEDICAL CENTER S.A. 24028980</t>
  </si>
  <si>
    <t>SPITALUL DE PSIHIATRIE  EFTIMIE DIAMANDESCU  BALACEANCA IF03</t>
  </si>
  <si>
    <t>CARDIO REC IF10</t>
  </si>
  <si>
    <t>CORNER MEDICAL CENTER SRL 26609628</t>
  </si>
  <si>
    <t>TOTAL</t>
  </si>
  <si>
    <t>S.C.CARDIO-REC S.R.L. 29064142</t>
  </si>
  <si>
    <t xml:space="preserve">TOTAL </t>
  </si>
  <si>
    <t>18/05/2021</t>
  </si>
  <si>
    <t>CENTRUL MED.G&amp;G 15343511</t>
  </si>
  <si>
    <t>S.C. CLINICA MEDICALA HIPOCRAT 2000 SRL B_114</t>
  </si>
  <si>
    <t>S.C. SYNEVO ROMANIA S.R.L. 6479639</t>
  </si>
  <si>
    <t>20/05/2021</t>
  </si>
  <si>
    <t>16/06/2021</t>
  </si>
  <si>
    <t>30/06/2021</t>
  </si>
  <si>
    <t>17/06/2021</t>
  </si>
  <si>
    <t>15/07/2021</t>
  </si>
  <si>
    <t>13/08/2021</t>
  </si>
  <si>
    <t>CARDIO REC 29064142</t>
  </si>
  <si>
    <t>31/08/2021</t>
  </si>
  <si>
    <t>SPITALUL DE OBSTETRICA GINECOLOGIE BUFTEA 4364420</t>
  </si>
  <si>
    <t>SPITALUL DE PSIHIATRIE  EFTIMIE DIAMANDESCU  BALACEANCA 4364519</t>
  </si>
  <si>
    <t>BAVARIA CLINIC BIOLIFE S.R.L. 23793193</t>
  </si>
  <si>
    <t>22/09/2021</t>
  </si>
  <si>
    <t>OXXYGENE MED PLUS IF08</t>
  </si>
  <si>
    <t>QUARK DIAGNOSTICS&amp;TREATMENT CENTER SRL 37979383</t>
  </si>
  <si>
    <t>TANASESCU CONSTANTIN 28282939</t>
  </si>
  <si>
    <t>MEDIMA HEALTH 37839517</t>
  </si>
  <si>
    <t>SC INTERNATIONAL PEDIATRIC &amp; FAMILY MEDICAL CLINIC SRL 25936150</t>
  </si>
  <si>
    <t>TIBERIUS CLINIC 27460566</t>
  </si>
  <si>
    <t>28/09/2021</t>
  </si>
  <si>
    <t>23/09/2021</t>
  </si>
  <si>
    <t xml:space="preserve">total </t>
  </si>
  <si>
    <t>21/10/2021</t>
  </si>
  <si>
    <t>15/10/2021</t>
  </si>
  <si>
    <t>16/11/2021</t>
  </si>
  <si>
    <t>OXIGEN HEALTH THERAPY SRL 40299654</t>
  </si>
  <si>
    <t>18/11/2021</t>
  </si>
  <si>
    <t>SERVICII PARACLINICE</t>
  </si>
  <si>
    <t>BENEFICIAR</t>
  </si>
  <si>
    <t>SUMA DECONTATA IN DEC 2021</t>
  </si>
  <si>
    <t>ANALITIC LABORAMED SRL 16828760</t>
  </si>
  <si>
    <t>MEDICAL LAB EXPERT 39043414</t>
  </si>
  <si>
    <t>MEDICAVOL A.M. COMPLET SRL 27717016</t>
  </si>
  <si>
    <t>S.C. SYNEVO ROMANIA S.R.L 6479639</t>
  </si>
  <si>
    <t>CENTRUL MEDICAL G&amp;G 15343511</t>
  </si>
  <si>
    <t>GHENCEA MEDICAL CENTER SA 24028980</t>
  </si>
  <si>
    <t>OXYGEN HEALTH THERAPY SRL 40299654</t>
  </si>
  <si>
    <t>CARDIO-REC IF10</t>
  </si>
  <si>
    <t>MEDIMA HEALTH SA 37839517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</si>
</sst>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1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0" fontId="1" fillId="0" borderId="0" xfId="0" applyFont="1"/>
    <xf numFmtId="4" fontId="0" fillId="0" borderId="1" xfId="0" applyNumberForma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8"/>
  <sheetViews>
    <sheetView workbookViewId="0">
      <selection activeCell="E9" sqref="E9"/>
    </sheetView>
  </sheetViews>
  <sheetFormatPr defaultRowHeight="15" x14ac:dyDescent="0.25"/>
  <cols>
    <col min="1" max="1" width="41.28515625" customWidth="1"/>
    <col min="2" max="2" width="13.5703125" customWidth="1"/>
    <col min="3" max="3" width="18.5703125" customWidth="1"/>
  </cols>
  <sheetData>
    <row r="4" spans="1:3" x14ac:dyDescent="0.25">
      <c r="A4" s="6" t="s">
        <v>0</v>
      </c>
      <c r="B4" s="6" t="s">
        <v>1</v>
      </c>
      <c r="C4" s="7" t="s">
        <v>2</v>
      </c>
    </row>
    <row r="5" spans="1:3" x14ac:dyDescent="0.25">
      <c r="A5" s="3" t="s">
        <v>3</v>
      </c>
      <c r="B5" s="5">
        <v>44211</v>
      </c>
      <c r="C5" s="4">
        <v>31635.13</v>
      </c>
    </row>
    <row r="6" spans="1:3" x14ac:dyDescent="0.25">
      <c r="A6" s="3" t="s">
        <v>3</v>
      </c>
      <c r="B6" s="5">
        <v>44225</v>
      </c>
      <c r="C6" s="4">
        <v>3030.75</v>
      </c>
    </row>
    <row r="7" spans="1:3" x14ac:dyDescent="0.25">
      <c r="A7" s="3" t="s">
        <v>4</v>
      </c>
      <c r="B7" s="5">
        <v>44216</v>
      </c>
      <c r="C7" s="4">
        <v>2986.05</v>
      </c>
    </row>
    <row r="8" spans="1:3" x14ac:dyDescent="0.25">
      <c r="A8" s="3" t="s">
        <v>5</v>
      </c>
      <c r="B8" s="5">
        <v>44211</v>
      </c>
      <c r="C8" s="4">
        <v>35199.769999999997</v>
      </c>
    </row>
    <row r="9" spans="1:3" x14ac:dyDescent="0.25">
      <c r="A9" s="3" t="s">
        <v>6</v>
      </c>
      <c r="B9" s="5">
        <v>44211</v>
      </c>
      <c r="C9" s="4">
        <v>39595.42</v>
      </c>
    </row>
    <row r="10" spans="1:3" x14ac:dyDescent="0.25">
      <c r="A10" s="3" t="s">
        <v>7</v>
      </c>
      <c r="B10" s="5">
        <v>44211</v>
      </c>
      <c r="C10" s="4">
        <v>32678.500000000004</v>
      </c>
    </row>
    <row r="11" spans="1:3" x14ac:dyDescent="0.25">
      <c r="A11" s="3" t="s">
        <v>8</v>
      </c>
      <c r="B11" s="5">
        <v>44211</v>
      </c>
      <c r="C11" s="4">
        <v>35544.97</v>
      </c>
    </row>
    <row r="12" spans="1:3" x14ac:dyDescent="0.25">
      <c r="A12" s="3" t="s">
        <v>9</v>
      </c>
      <c r="B12" s="5">
        <v>44211</v>
      </c>
      <c r="C12" s="4">
        <v>34529.449999999997</v>
      </c>
    </row>
    <row r="13" spans="1:3" x14ac:dyDescent="0.25">
      <c r="A13" s="3" t="s">
        <v>10</v>
      </c>
      <c r="B13" s="5">
        <v>44211</v>
      </c>
      <c r="C13" s="4">
        <v>48180.29</v>
      </c>
    </row>
    <row r="14" spans="1:3" x14ac:dyDescent="0.25">
      <c r="A14" s="3" t="s">
        <v>11</v>
      </c>
      <c r="B14" s="5">
        <v>44211</v>
      </c>
      <c r="C14" s="4">
        <v>5252.32</v>
      </c>
    </row>
    <row r="15" spans="1:3" x14ac:dyDescent="0.25">
      <c r="A15" s="3" t="s">
        <v>11</v>
      </c>
      <c r="B15" s="5">
        <v>44211</v>
      </c>
      <c r="C15" s="4">
        <v>16823.04</v>
      </c>
    </row>
    <row r="16" spans="1:3" x14ac:dyDescent="0.25">
      <c r="A16" s="3" t="s">
        <v>12</v>
      </c>
      <c r="B16" s="5">
        <v>44211</v>
      </c>
      <c r="C16" s="4">
        <v>52219.360000000001</v>
      </c>
    </row>
    <row r="17" spans="1:3" x14ac:dyDescent="0.25">
      <c r="A17" s="3" t="s">
        <v>13</v>
      </c>
      <c r="B17" s="5">
        <v>44211</v>
      </c>
      <c r="C17" s="4">
        <v>57565.81</v>
      </c>
    </row>
    <row r="18" spans="1:3" x14ac:dyDescent="0.25">
      <c r="A18" s="3" t="s">
        <v>14</v>
      </c>
      <c r="B18" s="5">
        <v>44211</v>
      </c>
      <c r="C18" s="4">
        <v>3850</v>
      </c>
    </row>
    <row r="19" spans="1:3" x14ac:dyDescent="0.25">
      <c r="A19" s="3" t="s">
        <v>15</v>
      </c>
      <c r="B19" s="5">
        <v>44211</v>
      </c>
      <c r="C19" s="4">
        <v>155</v>
      </c>
    </row>
    <row r="20" spans="1:3" x14ac:dyDescent="0.25">
      <c r="A20" s="3" t="s">
        <v>16</v>
      </c>
      <c r="B20" s="5">
        <v>44211</v>
      </c>
      <c r="C20" s="4">
        <v>1140</v>
      </c>
    </row>
    <row r="21" spans="1:3" x14ac:dyDescent="0.25">
      <c r="A21" s="3" t="s">
        <v>12</v>
      </c>
      <c r="B21" s="5">
        <v>44211</v>
      </c>
      <c r="C21" s="4">
        <v>5800</v>
      </c>
    </row>
    <row r="22" spans="1:3" x14ac:dyDescent="0.25">
      <c r="A22" s="3" t="s">
        <v>17</v>
      </c>
      <c r="B22" s="5">
        <v>44211</v>
      </c>
      <c r="C22" s="4">
        <v>1540</v>
      </c>
    </row>
    <row r="23" spans="1:3" x14ac:dyDescent="0.25">
      <c r="A23" s="3" t="s">
        <v>18</v>
      </c>
      <c r="B23" s="5">
        <v>44211</v>
      </c>
      <c r="C23" s="4">
        <v>2700</v>
      </c>
    </row>
    <row r="24" spans="1:3" x14ac:dyDescent="0.25">
      <c r="A24" s="3" t="s">
        <v>19</v>
      </c>
      <c r="B24" s="5">
        <v>44211</v>
      </c>
      <c r="C24" s="4">
        <v>13112</v>
      </c>
    </row>
    <row r="25" spans="1:3" x14ac:dyDescent="0.25">
      <c r="A25" s="3" t="s">
        <v>12</v>
      </c>
      <c r="B25" s="5">
        <v>44211</v>
      </c>
      <c r="C25" s="4">
        <v>16769</v>
      </c>
    </row>
    <row r="26" spans="1:3" x14ac:dyDescent="0.25">
      <c r="A26" s="3" t="s">
        <v>12</v>
      </c>
      <c r="B26" s="5">
        <v>44210</v>
      </c>
      <c r="C26" s="4">
        <v>2700</v>
      </c>
    </row>
    <row r="27" spans="1:3" x14ac:dyDescent="0.25">
      <c r="A27" s="3" t="s">
        <v>13</v>
      </c>
      <c r="B27" s="5">
        <v>44211</v>
      </c>
      <c r="C27" s="4">
        <v>440</v>
      </c>
    </row>
    <row r="28" spans="1:3" x14ac:dyDescent="0.25">
      <c r="A28" s="6" t="s">
        <v>20</v>
      </c>
      <c r="B28" s="3"/>
      <c r="C28" s="4">
        <v>443446.86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6"/>
  <sheetViews>
    <sheetView workbookViewId="0">
      <selection activeCell="D10" sqref="D10"/>
    </sheetView>
  </sheetViews>
  <sheetFormatPr defaultRowHeight="15" x14ac:dyDescent="0.25"/>
  <cols>
    <col min="1" max="1" width="40.85546875" style="1" customWidth="1"/>
    <col min="2" max="2" width="18.42578125" style="1" customWidth="1"/>
    <col min="3" max="3" width="12.85546875" style="2" customWidth="1"/>
    <col min="4" max="16384" width="9.140625" style="1"/>
  </cols>
  <sheetData>
    <row r="2" spans="1:3" x14ac:dyDescent="0.25">
      <c r="A2" s="6" t="s">
        <v>0</v>
      </c>
      <c r="B2" s="6" t="s">
        <v>1</v>
      </c>
      <c r="C2" s="6" t="s">
        <v>2</v>
      </c>
    </row>
    <row r="3" spans="1:3" x14ac:dyDescent="0.25">
      <c r="A3" s="3" t="s">
        <v>37</v>
      </c>
      <c r="B3" s="3" t="s">
        <v>48</v>
      </c>
      <c r="C3" s="4">
        <v>23322.5</v>
      </c>
    </row>
    <row r="4" spans="1:3" x14ac:dyDescent="0.25">
      <c r="A4" s="3" t="s">
        <v>3</v>
      </c>
      <c r="B4" s="3" t="s">
        <v>48</v>
      </c>
      <c r="C4" s="4">
        <v>28970.43</v>
      </c>
    </row>
    <row r="5" spans="1:3" x14ac:dyDescent="0.25">
      <c r="A5" s="3" t="s">
        <v>5</v>
      </c>
      <c r="B5" s="3" t="s">
        <v>48</v>
      </c>
      <c r="C5" s="4">
        <v>26937.91</v>
      </c>
    </row>
    <row r="6" spans="1:3" x14ac:dyDescent="0.25">
      <c r="A6" s="3" t="s">
        <v>6</v>
      </c>
      <c r="B6" s="3" t="s">
        <v>48</v>
      </c>
      <c r="C6" s="4">
        <v>36621.279999999999</v>
      </c>
    </row>
    <row r="7" spans="1:3" x14ac:dyDescent="0.25">
      <c r="A7" s="3" t="s">
        <v>7</v>
      </c>
      <c r="B7" s="3" t="s">
        <v>48</v>
      </c>
      <c r="C7" s="4">
        <v>34491.29</v>
      </c>
    </row>
    <row r="8" spans="1:3" x14ac:dyDescent="0.25">
      <c r="A8" s="3" t="s">
        <v>8</v>
      </c>
      <c r="B8" s="3" t="s">
        <v>48</v>
      </c>
      <c r="C8" s="4">
        <v>35062.660000000003</v>
      </c>
    </row>
    <row r="9" spans="1:3" x14ac:dyDescent="0.25">
      <c r="A9" s="3" t="s">
        <v>9</v>
      </c>
      <c r="B9" s="3" t="s">
        <v>48</v>
      </c>
      <c r="C9" s="4">
        <v>39224.980000000003</v>
      </c>
    </row>
    <row r="10" spans="1:3" x14ac:dyDescent="0.25">
      <c r="A10" s="3" t="s">
        <v>10</v>
      </c>
      <c r="B10" s="3" t="s">
        <v>48</v>
      </c>
      <c r="C10" s="4">
        <v>35721.839999999997</v>
      </c>
    </row>
    <row r="11" spans="1:3" x14ac:dyDescent="0.25">
      <c r="A11" s="3" t="s">
        <v>26</v>
      </c>
      <c r="B11" s="3" t="s">
        <v>48</v>
      </c>
      <c r="C11" s="4">
        <v>83251</v>
      </c>
    </row>
    <row r="12" spans="1:3" x14ac:dyDescent="0.25">
      <c r="A12" s="3" t="s">
        <v>12</v>
      </c>
      <c r="B12" s="3" t="s">
        <v>48</v>
      </c>
      <c r="C12" s="4">
        <v>66055.429999999993</v>
      </c>
    </row>
    <row r="13" spans="1:3" x14ac:dyDescent="0.25">
      <c r="A13" s="3" t="s">
        <v>14</v>
      </c>
      <c r="B13" s="3" t="s">
        <v>48</v>
      </c>
      <c r="C13" s="4">
        <v>1650</v>
      </c>
    </row>
    <row r="14" spans="1:3" x14ac:dyDescent="0.25">
      <c r="A14" s="3" t="s">
        <v>24</v>
      </c>
      <c r="B14" s="3" t="s">
        <v>48</v>
      </c>
      <c r="C14" s="4">
        <v>535</v>
      </c>
    </row>
    <row r="15" spans="1:3" x14ac:dyDescent="0.25">
      <c r="A15" s="3" t="s">
        <v>16</v>
      </c>
      <c r="B15" s="3" t="s">
        <v>48</v>
      </c>
      <c r="C15" s="4">
        <v>1380</v>
      </c>
    </row>
    <row r="16" spans="1:3" x14ac:dyDescent="0.25">
      <c r="A16" s="3" t="s">
        <v>39</v>
      </c>
      <c r="B16" s="3" t="s">
        <v>48</v>
      </c>
      <c r="C16" s="4">
        <v>180</v>
      </c>
    </row>
    <row r="17" spans="1:3" x14ac:dyDescent="0.25">
      <c r="A17" s="3" t="s">
        <v>40</v>
      </c>
      <c r="B17" s="3" t="s">
        <v>48</v>
      </c>
      <c r="C17" s="4">
        <v>1954.24</v>
      </c>
    </row>
    <row r="18" spans="1:3" x14ac:dyDescent="0.25">
      <c r="A18" s="3" t="s">
        <v>43</v>
      </c>
      <c r="B18" s="3" t="s">
        <v>48</v>
      </c>
      <c r="C18" s="4">
        <v>1020</v>
      </c>
    </row>
    <row r="19" spans="1:3" x14ac:dyDescent="0.25">
      <c r="A19" s="3" t="s">
        <v>12</v>
      </c>
      <c r="B19" s="3" t="s">
        <v>48</v>
      </c>
      <c r="C19" s="4">
        <v>12685</v>
      </c>
    </row>
    <row r="20" spans="1:3" x14ac:dyDescent="0.25">
      <c r="A20" s="3" t="s">
        <v>17</v>
      </c>
      <c r="B20" s="3" t="s">
        <v>48</v>
      </c>
      <c r="C20" s="4">
        <v>1560</v>
      </c>
    </row>
    <row r="21" spans="1:3" x14ac:dyDescent="0.25">
      <c r="A21" s="3" t="s">
        <v>41</v>
      </c>
      <c r="B21" s="3" t="s">
        <v>48</v>
      </c>
      <c r="C21" s="4">
        <v>2040</v>
      </c>
    </row>
    <row r="22" spans="1:3" x14ac:dyDescent="0.25">
      <c r="A22" s="3" t="s">
        <v>18</v>
      </c>
      <c r="B22" s="3" t="s">
        <v>48</v>
      </c>
      <c r="C22" s="4">
        <v>51740</v>
      </c>
    </row>
    <row r="23" spans="1:3" x14ac:dyDescent="0.25">
      <c r="A23" s="3" t="s">
        <v>19</v>
      </c>
      <c r="B23" s="3" t="s">
        <v>48</v>
      </c>
      <c r="C23" s="4">
        <v>7840</v>
      </c>
    </row>
    <row r="24" spans="1:3" x14ac:dyDescent="0.25">
      <c r="A24" s="3" t="s">
        <v>42</v>
      </c>
      <c r="B24" s="3" t="s">
        <v>48</v>
      </c>
      <c r="C24" s="4">
        <v>36800</v>
      </c>
    </row>
    <row r="25" spans="1:3" x14ac:dyDescent="0.25">
      <c r="A25" s="3" t="s">
        <v>12</v>
      </c>
      <c r="B25" s="3" t="s">
        <v>48</v>
      </c>
      <c r="C25" s="4">
        <v>50368</v>
      </c>
    </row>
    <row r="26" spans="1:3" x14ac:dyDescent="0.25">
      <c r="A26" s="3" t="s">
        <v>44</v>
      </c>
      <c r="B26" s="3" t="s">
        <v>48</v>
      </c>
      <c r="C26" s="4">
        <v>1120</v>
      </c>
    </row>
    <row r="27" spans="1:3" x14ac:dyDescent="0.25">
      <c r="A27" s="3" t="s">
        <v>12</v>
      </c>
      <c r="B27" s="3" t="s">
        <v>49</v>
      </c>
      <c r="C27" s="4">
        <v>2000</v>
      </c>
    </row>
    <row r="28" spans="1:3" x14ac:dyDescent="0.25">
      <c r="A28" s="3" t="s">
        <v>26</v>
      </c>
      <c r="B28" s="3" t="s">
        <v>48</v>
      </c>
      <c r="C28" s="4">
        <v>3760</v>
      </c>
    </row>
    <row r="29" spans="1:3" x14ac:dyDescent="0.25">
      <c r="A29" s="3" t="s">
        <v>3</v>
      </c>
      <c r="B29" s="3" t="s">
        <v>48</v>
      </c>
      <c r="C29" s="4">
        <v>87.6</v>
      </c>
    </row>
    <row r="30" spans="1:3" x14ac:dyDescent="0.25">
      <c r="A30" s="3" t="s">
        <v>18</v>
      </c>
      <c r="B30" s="3" t="s">
        <v>48</v>
      </c>
      <c r="C30" s="4">
        <v>15418.45</v>
      </c>
    </row>
    <row r="31" spans="1:3" x14ac:dyDescent="0.25">
      <c r="A31" s="3" t="s">
        <v>3</v>
      </c>
      <c r="B31" s="3" t="s">
        <v>48</v>
      </c>
      <c r="C31" s="4">
        <v>7963.75</v>
      </c>
    </row>
    <row r="32" spans="1:3" x14ac:dyDescent="0.25">
      <c r="A32" s="3" t="s">
        <v>9</v>
      </c>
      <c r="B32" s="3" t="s">
        <v>48</v>
      </c>
      <c r="C32" s="4">
        <v>192.74</v>
      </c>
    </row>
    <row r="33" spans="1:3" x14ac:dyDescent="0.25">
      <c r="A33" s="3" t="s">
        <v>42</v>
      </c>
      <c r="B33" s="3" t="s">
        <v>48</v>
      </c>
      <c r="C33" s="4">
        <v>44227.519999999997</v>
      </c>
    </row>
    <row r="34" spans="1:3" x14ac:dyDescent="0.25">
      <c r="A34" s="3" t="s">
        <v>26</v>
      </c>
      <c r="B34" s="3" t="s">
        <v>48</v>
      </c>
      <c r="C34" s="4">
        <v>233.03</v>
      </c>
    </row>
    <row r="35" spans="1:3" x14ac:dyDescent="0.25">
      <c r="A35" s="3" t="s">
        <v>12</v>
      </c>
      <c r="B35" s="3" t="s">
        <v>48</v>
      </c>
      <c r="C35" s="4">
        <v>3090.46</v>
      </c>
    </row>
    <row r="36" spans="1:3" x14ac:dyDescent="0.25">
      <c r="A36" s="3"/>
      <c r="B36" s="3"/>
      <c r="C36" s="4">
        <f>SUM(C3:C35)</f>
        <v>657505.11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2"/>
  <sheetViews>
    <sheetView workbookViewId="0">
      <selection activeCell="E18" sqref="E18"/>
    </sheetView>
  </sheetViews>
  <sheetFormatPr defaultRowHeight="15" x14ac:dyDescent="0.25"/>
  <cols>
    <col min="1" max="1" width="39.42578125" style="1" customWidth="1"/>
    <col min="2" max="2" width="14.85546875" style="1" customWidth="1"/>
    <col min="3" max="3" width="12.28515625" style="1" customWidth="1"/>
    <col min="4" max="16384" width="9.140625" style="1"/>
  </cols>
  <sheetData>
    <row r="2" spans="1:3" x14ac:dyDescent="0.25">
      <c r="A2" s="6" t="s">
        <v>0</v>
      </c>
      <c r="B2" s="6" t="s">
        <v>1</v>
      </c>
      <c r="C2" s="7" t="s">
        <v>2</v>
      </c>
    </row>
    <row r="3" spans="1:3" x14ac:dyDescent="0.25">
      <c r="A3" s="3" t="s">
        <v>14</v>
      </c>
      <c r="B3" s="3" t="s">
        <v>50</v>
      </c>
      <c r="C3" s="4">
        <v>1540</v>
      </c>
    </row>
    <row r="4" spans="1:3" x14ac:dyDescent="0.25">
      <c r="A4" s="3" t="s">
        <v>37</v>
      </c>
      <c r="B4" s="3" t="s">
        <v>50</v>
      </c>
      <c r="C4" s="4">
        <v>29956.49</v>
      </c>
    </row>
    <row r="5" spans="1:3" x14ac:dyDescent="0.25">
      <c r="A5" s="3" t="s">
        <v>18</v>
      </c>
      <c r="B5" s="3" t="s">
        <v>50</v>
      </c>
      <c r="C5" s="4">
        <v>47400</v>
      </c>
    </row>
    <row r="6" spans="1:3" x14ac:dyDescent="0.25">
      <c r="A6" s="3" t="s">
        <v>18</v>
      </c>
      <c r="B6" s="3" t="s">
        <v>50</v>
      </c>
      <c r="C6" s="4">
        <v>450</v>
      </c>
    </row>
    <row r="7" spans="1:3" x14ac:dyDescent="0.25">
      <c r="A7" s="3" t="s">
        <v>18</v>
      </c>
      <c r="B7" s="3" t="s">
        <v>50</v>
      </c>
      <c r="C7" s="4">
        <v>19125</v>
      </c>
    </row>
    <row r="8" spans="1:3" x14ac:dyDescent="0.25">
      <c r="A8" s="3" t="s">
        <v>18</v>
      </c>
      <c r="B8" s="3" t="s">
        <v>50</v>
      </c>
      <c r="C8" s="4">
        <v>7900</v>
      </c>
    </row>
    <row r="9" spans="1:3" x14ac:dyDescent="0.25">
      <c r="A9" s="3" t="s">
        <v>18</v>
      </c>
      <c r="B9" s="3" t="s">
        <v>50</v>
      </c>
      <c r="C9" s="4">
        <v>450</v>
      </c>
    </row>
    <row r="10" spans="1:3" x14ac:dyDescent="0.25">
      <c r="A10" s="3" t="s">
        <v>24</v>
      </c>
      <c r="B10" s="3" t="s">
        <v>50</v>
      </c>
      <c r="C10" s="4">
        <v>340</v>
      </c>
    </row>
    <row r="11" spans="1:3" x14ac:dyDescent="0.25">
      <c r="A11" s="3" t="s">
        <v>3</v>
      </c>
      <c r="B11" s="3" t="s">
        <v>50</v>
      </c>
      <c r="C11" s="4">
        <v>27981.040000000001</v>
      </c>
    </row>
    <row r="12" spans="1:3" x14ac:dyDescent="0.25">
      <c r="A12" s="3" t="s">
        <v>3</v>
      </c>
      <c r="B12" s="3" t="s">
        <v>50</v>
      </c>
      <c r="C12" s="4">
        <v>7345.34</v>
      </c>
    </row>
    <row r="13" spans="1:3" x14ac:dyDescent="0.25">
      <c r="A13" s="3" t="s">
        <v>3</v>
      </c>
      <c r="B13" s="3" t="s">
        <v>50</v>
      </c>
      <c r="C13" s="4">
        <v>458.09</v>
      </c>
    </row>
    <row r="14" spans="1:3" x14ac:dyDescent="0.25">
      <c r="A14" s="3" t="s">
        <v>19</v>
      </c>
      <c r="B14" s="3" t="s">
        <v>50</v>
      </c>
      <c r="C14" s="4">
        <v>6300</v>
      </c>
    </row>
    <row r="15" spans="1:3" x14ac:dyDescent="0.25">
      <c r="A15" s="3" t="s">
        <v>5</v>
      </c>
      <c r="B15" s="3" t="s">
        <v>50</v>
      </c>
      <c r="C15" s="4">
        <v>26142.83</v>
      </c>
    </row>
    <row r="16" spans="1:3" x14ac:dyDescent="0.25">
      <c r="A16" s="3" t="s">
        <v>5</v>
      </c>
      <c r="B16" s="3" t="s">
        <v>50</v>
      </c>
      <c r="C16" s="4">
        <v>163.36000000000001</v>
      </c>
    </row>
    <row r="17" spans="1:3" x14ac:dyDescent="0.25">
      <c r="A17" s="3" t="s">
        <v>6</v>
      </c>
      <c r="B17" s="3" t="s">
        <v>50</v>
      </c>
      <c r="C17" s="4">
        <v>38084.99</v>
      </c>
    </row>
    <row r="18" spans="1:3" x14ac:dyDescent="0.25">
      <c r="A18" s="3" t="s">
        <v>7</v>
      </c>
      <c r="B18" s="3" t="s">
        <v>50</v>
      </c>
      <c r="C18" s="4">
        <v>33506.199999999997</v>
      </c>
    </row>
    <row r="19" spans="1:3" x14ac:dyDescent="0.25">
      <c r="A19" s="3" t="s">
        <v>8</v>
      </c>
      <c r="B19" s="3" t="s">
        <v>50</v>
      </c>
      <c r="C19" s="4">
        <v>34236.589999999997</v>
      </c>
    </row>
    <row r="20" spans="1:3" x14ac:dyDescent="0.25">
      <c r="A20" s="3" t="s">
        <v>9</v>
      </c>
      <c r="B20" s="3" t="s">
        <v>50</v>
      </c>
      <c r="C20" s="4">
        <v>37717.480000000003</v>
      </c>
    </row>
    <row r="21" spans="1:3" x14ac:dyDescent="0.25">
      <c r="A21" s="3" t="s">
        <v>42</v>
      </c>
      <c r="B21" s="3" t="s">
        <v>50</v>
      </c>
      <c r="C21" s="4">
        <v>34400</v>
      </c>
    </row>
    <row r="22" spans="1:3" x14ac:dyDescent="0.25">
      <c r="A22" s="3" t="s">
        <v>42</v>
      </c>
      <c r="B22" s="3" t="s">
        <v>50</v>
      </c>
      <c r="C22" s="4">
        <v>50550</v>
      </c>
    </row>
    <row r="23" spans="1:3" x14ac:dyDescent="0.25">
      <c r="A23" s="3" t="s">
        <v>42</v>
      </c>
      <c r="B23" s="3" t="s">
        <v>50</v>
      </c>
      <c r="C23" s="4">
        <v>450</v>
      </c>
    </row>
    <row r="24" spans="1:3" x14ac:dyDescent="0.25">
      <c r="A24" s="3" t="s">
        <v>42</v>
      </c>
      <c r="B24" s="3" t="s">
        <v>50</v>
      </c>
      <c r="C24" s="4">
        <v>9300</v>
      </c>
    </row>
    <row r="25" spans="1:3" x14ac:dyDescent="0.25">
      <c r="A25" s="3" t="s">
        <v>42</v>
      </c>
      <c r="B25" s="3" t="s">
        <v>50</v>
      </c>
      <c r="C25" s="4">
        <v>1400</v>
      </c>
    </row>
    <row r="26" spans="1:3" x14ac:dyDescent="0.25">
      <c r="A26" s="3" t="s">
        <v>51</v>
      </c>
      <c r="B26" s="3" t="s">
        <v>50</v>
      </c>
      <c r="C26" s="4">
        <v>240</v>
      </c>
    </row>
    <row r="27" spans="1:3" x14ac:dyDescent="0.25">
      <c r="A27" s="3" t="s">
        <v>39</v>
      </c>
      <c r="B27" s="3" t="s">
        <v>50</v>
      </c>
      <c r="C27" s="4">
        <v>240</v>
      </c>
    </row>
    <row r="28" spans="1:3" x14ac:dyDescent="0.25">
      <c r="A28" s="3" t="s">
        <v>40</v>
      </c>
      <c r="B28" s="3" t="s">
        <v>50</v>
      </c>
      <c r="C28" s="4">
        <v>100</v>
      </c>
    </row>
    <row r="29" spans="1:3" x14ac:dyDescent="0.25">
      <c r="A29" s="3" t="s">
        <v>10</v>
      </c>
      <c r="B29" s="3" t="s">
        <v>50</v>
      </c>
      <c r="C29" s="4">
        <v>31708.32</v>
      </c>
    </row>
    <row r="30" spans="1:3" x14ac:dyDescent="0.25">
      <c r="A30" s="3" t="s">
        <v>26</v>
      </c>
      <c r="B30" s="3" t="s">
        <v>50</v>
      </c>
      <c r="C30" s="4">
        <v>73805.009999999995</v>
      </c>
    </row>
    <row r="31" spans="1:3" x14ac:dyDescent="0.25">
      <c r="A31" s="3" t="s">
        <v>26</v>
      </c>
      <c r="B31" s="3" t="s">
        <v>50</v>
      </c>
      <c r="C31" s="4">
        <v>2280</v>
      </c>
    </row>
    <row r="32" spans="1:3" x14ac:dyDescent="0.25">
      <c r="A32" s="3" t="s">
        <v>43</v>
      </c>
      <c r="B32" s="3" t="s">
        <v>50</v>
      </c>
      <c r="C32" s="4">
        <v>660</v>
      </c>
    </row>
    <row r="33" spans="1:3" x14ac:dyDescent="0.25">
      <c r="A33" s="3" t="s">
        <v>12</v>
      </c>
      <c r="B33" s="3" t="s">
        <v>50</v>
      </c>
      <c r="C33" s="4">
        <v>63413.4</v>
      </c>
    </row>
    <row r="34" spans="1:3" x14ac:dyDescent="0.25">
      <c r="A34" s="3" t="s">
        <v>12</v>
      </c>
      <c r="B34" s="3" t="s">
        <v>50</v>
      </c>
      <c r="C34" s="4">
        <v>11000</v>
      </c>
    </row>
    <row r="35" spans="1:3" x14ac:dyDescent="0.25">
      <c r="A35" s="3" t="s">
        <v>12</v>
      </c>
      <c r="B35" s="3" t="s">
        <v>50</v>
      </c>
      <c r="C35" s="4">
        <v>49249</v>
      </c>
    </row>
    <row r="36" spans="1:3" x14ac:dyDescent="0.25">
      <c r="A36" s="3" t="s">
        <v>12</v>
      </c>
      <c r="B36" s="3" t="s">
        <v>52</v>
      </c>
      <c r="C36" s="4">
        <v>5200</v>
      </c>
    </row>
    <row r="37" spans="1:3" x14ac:dyDescent="0.25">
      <c r="A37" s="3" t="s">
        <v>12</v>
      </c>
      <c r="B37" s="3" t="s">
        <v>50</v>
      </c>
      <c r="C37" s="4">
        <v>1546.04</v>
      </c>
    </row>
    <row r="38" spans="1:3" x14ac:dyDescent="0.25">
      <c r="A38" s="3" t="s">
        <v>12</v>
      </c>
      <c r="B38" s="3" t="s">
        <v>50</v>
      </c>
      <c r="C38" s="4">
        <v>2875</v>
      </c>
    </row>
    <row r="39" spans="1:3" x14ac:dyDescent="0.25">
      <c r="A39" s="3" t="s">
        <v>17</v>
      </c>
      <c r="B39" s="3" t="s">
        <v>50</v>
      </c>
      <c r="C39" s="4">
        <v>1760</v>
      </c>
    </row>
    <row r="40" spans="1:3" x14ac:dyDescent="0.25">
      <c r="A40" s="3" t="s">
        <v>41</v>
      </c>
      <c r="B40" s="3" t="s">
        <v>50</v>
      </c>
      <c r="C40" s="4">
        <v>1920</v>
      </c>
    </row>
    <row r="41" spans="1:3" x14ac:dyDescent="0.25">
      <c r="A41" s="3" t="s">
        <v>44</v>
      </c>
      <c r="B41" s="3" t="s">
        <v>50</v>
      </c>
      <c r="C41" s="4">
        <v>1960</v>
      </c>
    </row>
    <row r="42" spans="1:3" x14ac:dyDescent="0.25">
      <c r="A42" s="3"/>
      <c r="B42" s="3"/>
      <c r="C42" s="4">
        <f>SUM(C3:C41)</f>
        <v>663154.17999999993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6"/>
  <sheetViews>
    <sheetView tabSelected="1" workbookViewId="0">
      <selection activeCell="E15" sqref="E15"/>
    </sheetView>
  </sheetViews>
  <sheetFormatPr defaultRowHeight="15" x14ac:dyDescent="0.25"/>
  <cols>
    <col min="1" max="1" width="48.85546875" style="1" customWidth="1"/>
    <col min="2" max="2" width="21.85546875" style="2" customWidth="1"/>
    <col min="3" max="16384" width="9.140625" style="1"/>
  </cols>
  <sheetData>
    <row r="3" spans="1:2" x14ac:dyDescent="0.25">
      <c r="A3" s="8" t="s">
        <v>53</v>
      </c>
    </row>
    <row r="5" spans="1:2" ht="30" x14ac:dyDescent="0.25">
      <c r="A5" s="3" t="s">
        <v>54</v>
      </c>
      <c r="B5" s="9" t="s">
        <v>55</v>
      </c>
    </row>
    <row r="6" spans="1:2" x14ac:dyDescent="0.25">
      <c r="A6" s="3" t="s">
        <v>56</v>
      </c>
      <c r="B6" s="4">
        <v>25234.83</v>
      </c>
    </row>
    <row r="7" spans="1:2" x14ac:dyDescent="0.25">
      <c r="A7" s="3" t="s">
        <v>37</v>
      </c>
      <c r="B7" s="4">
        <v>23238.61</v>
      </c>
    </row>
    <row r="8" spans="1:2" x14ac:dyDescent="0.25">
      <c r="A8" s="3" t="s">
        <v>3</v>
      </c>
      <c r="B8" s="4">
        <v>20011.5</v>
      </c>
    </row>
    <row r="9" spans="1:2" x14ac:dyDescent="0.25">
      <c r="A9" s="3" t="s">
        <v>5</v>
      </c>
      <c r="B9" s="4">
        <v>18094.5</v>
      </c>
    </row>
    <row r="10" spans="1:2" x14ac:dyDescent="0.25">
      <c r="A10" s="3" t="s">
        <v>6</v>
      </c>
      <c r="B10" s="4">
        <v>23875.21</v>
      </c>
    </row>
    <row r="11" spans="1:2" x14ac:dyDescent="0.25">
      <c r="A11" s="3" t="s">
        <v>7</v>
      </c>
      <c r="B11" s="4">
        <v>23261.91</v>
      </c>
    </row>
    <row r="12" spans="1:2" x14ac:dyDescent="0.25">
      <c r="A12" s="3" t="s">
        <v>57</v>
      </c>
      <c r="B12" s="4">
        <v>27248.84</v>
      </c>
    </row>
    <row r="13" spans="1:2" x14ac:dyDescent="0.25">
      <c r="A13" s="3" t="s">
        <v>58</v>
      </c>
      <c r="B13" s="4">
        <v>26305.61</v>
      </c>
    </row>
    <row r="14" spans="1:2" x14ac:dyDescent="0.25">
      <c r="A14" s="3" t="s">
        <v>59</v>
      </c>
      <c r="B14" s="4">
        <v>58903.64</v>
      </c>
    </row>
    <row r="15" spans="1:2" x14ac:dyDescent="0.25">
      <c r="A15" s="3" t="s">
        <v>12</v>
      </c>
      <c r="B15" s="4">
        <v>45863.34</v>
      </c>
    </row>
    <row r="16" spans="1:2" x14ac:dyDescent="0.25">
      <c r="A16" s="3" t="s">
        <v>14</v>
      </c>
      <c r="B16" s="4">
        <v>1155</v>
      </c>
    </row>
    <row r="17" spans="1:2" x14ac:dyDescent="0.25">
      <c r="A17" s="3" t="s">
        <v>60</v>
      </c>
      <c r="B17" s="4">
        <v>390</v>
      </c>
    </row>
    <row r="18" spans="1:2" x14ac:dyDescent="0.25">
      <c r="A18" s="3" t="s">
        <v>61</v>
      </c>
      <c r="B18" s="4">
        <v>1020</v>
      </c>
    </row>
    <row r="19" spans="1:2" x14ac:dyDescent="0.25">
      <c r="A19" s="3" t="s">
        <v>39</v>
      </c>
      <c r="B19" s="4">
        <v>780</v>
      </c>
    </row>
    <row r="20" spans="1:2" x14ac:dyDescent="0.25">
      <c r="A20" s="3" t="s">
        <v>62</v>
      </c>
      <c r="B20" s="4">
        <v>1200</v>
      </c>
    </row>
    <row r="21" spans="1:2" x14ac:dyDescent="0.25">
      <c r="A21" s="3" t="s">
        <v>40</v>
      </c>
      <c r="B21" s="4">
        <v>620</v>
      </c>
    </row>
    <row r="22" spans="1:2" x14ac:dyDescent="0.25">
      <c r="A22" s="3" t="s">
        <v>43</v>
      </c>
      <c r="B22" s="4">
        <v>960</v>
      </c>
    </row>
    <row r="23" spans="1:2" x14ac:dyDescent="0.25">
      <c r="A23" s="3" t="s">
        <v>12</v>
      </c>
      <c r="B23" s="4">
        <v>10460</v>
      </c>
    </row>
    <row r="24" spans="1:2" x14ac:dyDescent="0.25">
      <c r="A24" s="3" t="s">
        <v>17</v>
      </c>
      <c r="B24" s="4">
        <v>1160</v>
      </c>
    </row>
    <row r="25" spans="1:2" x14ac:dyDescent="0.25">
      <c r="A25" s="3" t="s">
        <v>41</v>
      </c>
      <c r="B25" s="4">
        <v>1380</v>
      </c>
    </row>
    <row r="26" spans="1:2" x14ac:dyDescent="0.25">
      <c r="A26" s="3" t="s">
        <v>63</v>
      </c>
      <c r="B26" s="4">
        <v>32205</v>
      </c>
    </row>
    <row r="27" spans="1:2" x14ac:dyDescent="0.25">
      <c r="A27" s="3" t="s">
        <v>63</v>
      </c>
      <c r="B27" s="4">
        <v>10003.969999999999</v>
      </c>
    </row>
    <row r="28" spans="1:2" x14ac:dyDescent="0.25">
      <c r="A28" s="3" t="s">
        <v>19</v>
      </c>
      <c r="B28" s="4">
        <v>5417</v>
      </c>
    </row>
    <row r="29" spans="1:2" x14ac:dyDescent="0.25">
      <c r="A29" s="3" t="s">
        <v>64</v>
      </c>
      <c r="B29" s="4">
        <v>26850</v>
      </c>
    </row>
    <row r="30" spans="1:2" x14ac:dyDescent="0.25">
      <c r="A30" s="3" t="s">
        <v>12</v>
      </c>
      <c r="B30" s="4">
        <v>37108</v>
      </c>
    </row>
    <row r="31" spans="1:2" x14ac:dyDescent="0.25">
      <c r="A31" s="3" t="s">
        <v>44</v>
      </c>
      <c r="B31" s="4">
        <v>1240</v>
      </c>
    </row>
    <row r="32" spans="1:2" x14ac:dyDescent="0.25">
      <c r="A32" s="3" t="s">
        <v>12</v>
      </c>
      <c r="B32" s="4">
        <v>4460</v>
      </c>
    </row>
    <row r="33" spans="1:2" x14ac:dyDescent="0.25">
      <c r="A33" s="3" t="s">
        <v>59</v>
      </c>
      <c r="B33" s="4">
        <v>1040</v>
      </c>
    </row>
    <row r="34" spans="1:2" x14ac:dyDescent="0.25">
      <c r="A34" s="3" t="s">
        <v>63</v>
      </c>
      <c r="B34" s="4">
        <v>1400</v>
      </c>
    </row>
    <row r="35" spans="1:2" x14ac:dyDescent="0.25">
      <c r="A35" s="3" t="s">
        <v>63</v>
      </c>
      <c r="B35" s="4">
        <v>450</v>
      </c>
    </row>
    <row r="36" spans="1:2" x14ac:dyDescent="0.25">
      <c r="A36" s="3" t="s">
        <v>5</v>
      </c>
      <c r="B36" s="4">
        <v>1930.48</v>
      </c>
    </row>
    <row r="37" spans="1:2" x14ac:dyDescent="0.25">
      <c r="A37" s="3" t="s">
        <v>5</v>
      </c>
      <c r="B37" s="4">
        <v>1706.24</v>
      </c>
    </row>
    <row r="38" spans="1:2" x14ac:dyDescent="0.25">
      <c r="A38" s="3" t="s">
        <v>59</v>
      </c>
      <c r="B38" s="4">
        <v>1992.36</v>
      </c>
    </row>
    <row r="39" spans="1:2" x14ac:dyDescent="0.25">
      <c r="A39" s="3" t="s">
        <v>59</v>
      </c>
      <c r="B39" s="4">
        <v>2717.36</v>
      </c>
    </row>
    <row r="40" spans="1:2" x14ac:dyDescent="0.25">
      <c r="A40" s="3" t="s">
        <v>12</v>
      </c>
      <c r="B40" s="4">
        <v>175</v>
      </c>
    </row>
    <row r="41" spans="1:2" x14ac:dyDescent="0.25">
      <c r="A41" s="3" t="s">
        <v>12</v>
      </c>
      <c r="B41" s="4">
        <v>525</v>
      </c>
    </row>
    <row r="42" spans="1:2" x14ac:dyDescent="0.25">
      <c r="A42" s="3" t="s">
        <v>63</v>
      </c>
      <c r="B42" s="4">
        <v>15375</v>
      </c>
    </row>
    <row r="43" spans="1:2" x14ac:dyDescent="0.25">
      <c r="A43" s="3" t="s">
        <v>63</v>
      </c>
      <c r="B43" s="4">
        <v>5600</v>
      </c>
    </row>
    <row r="44" spans="1:2" x14ac:dyDescent="0.25">
      <c r="A44" s="3" t="s">
        <v>63</v>
      </c>
      <c r="B44" s="4">
        <v>15641.03</v>
      </c>
    </row>
    <row r="45" spans="1:2" x14ac:dyDescent="0.25">
      <c r="A45" s="3" t="s">
        <v>63</v>
      </c>
      <c r="B45" s="4">
        <v>4300</v>
      </c>
    </row>
    <row r="46" spans="1:2" x14ac:dyDescent="0.25">
      <c r="A46" s="3" t="s">
        <v>5</v>
      </c>
      <c r="B46" s="4">
        <v>164.13</v>
      </c>
    </row>
    <row r="47" spans="1:2" x14ac:dyDescent="0.25">
      <c r="A47" s="3" t="s">
        <v>5</v>
      </c>
      <c r="B47" s="4">
        <v>87</v>
      </c>
    </row>
    <row r="48" spans="1:2" x14ac:dyDescent="0.25">
      <c r="A48" s="3" t="s">
        <v>5</v>
      </c>
      <c r="B48" s="4">
        <v>178.54</v>
      </c>
    </row>
    <row r="49" spans="1:2" x14ac:dyDescent="0.25">
      <c r="A49" s="3" t="s">
        <v>5</v>
      </c>
      <c r="B49" s="4">
        <v>43.22</v>
      </c>
    </row>
    <row r="50" spans="1:2" x14ac:dyDescent="0.25">
      <c r="A50" s="3" t="s">
        <v>7</v>
      </c>
      <c r="B50" s="4">
        <v>137.54</v>
      </c>
    </row>
    <row r="51" spans="1:2" x14ac:dyDescent="0.25">
      <c r="A51" s="3" t="s">
        <v>58</v>
      </c>
      <c r="B51" s="4">
        <v>281.94</v>
      </c>
    </row>
    <row r="52" spans="1:2" x14ac:dyDescent="0.25">
      <c r="A52" s="3" t="s">
        <v>64</v>
      </c>
      <c r="B52" s="4">
        <v>64500</v>
      </c>
    </row>
    <row r="53" spans="1:2" x14ac:dyDescent="0.25">
      <c r="A53" s="3" t="s">
        <v>64</v>
      </c>
      <c r="B53" s="4">
        <v>900</v>
      </c>
    </row>
    <row r="54" spans="1:2" x14ac:dyDescent="0.25">
      <c r="A54" s="3" t="s">
        <v>64</v>
      </c>
      <c r="B54" s="4">
        <v>11500</v>
      </c>
    </row>
    <row r="55" spans="1:2" x14ac:dyDescent="0.25">
      <c r="A55" s="3" t="s">
        <v>64</v>
      </c>
      <c r="B55" s="4">
        <v>900</v>
      </c>
    </row>
    <row r="56" spans="1:2" x14ac:dyDescent="0.25">
      <c r="A56" s="3" t="s">
        <v>64</v>
      </c>
      <c r="B56" s="4">
        <v>65260.639999999999</v>
      </c>
    </row>
    <row r="57" spans="1:2" x14ac:dyDescent="0.25">
      <c r="A57" s="3" t="s">
        <v>64</v>
      </c>
      <c r="B57" s="4">
        <v>4750</v>
      </c>
    </row>
    <row r="58" spans="1:2" x14ac:dyDescent="0.25">
      <c r="A58" s="3" t="s">
        <v>59</v>
      </c>
      <c r="B58" s="4">
        <v>616.64</v>
      </c>
    </row>
    <row r="59" spans="1:2" x14ac:dyDescent="0.25">
      <c r="A59" s="3" t="s">
        <v>59</v>
      </c>
      <c r="B59" s="4">
        <v>1623.24</v>
      </c>
    </row>
    <row r="60" spans="1:2" x14ac:dyDescent="0.25">
      <c r="A60" s="3" t="s">
        <v>59</v>
      </c>
      <c r="B60" s="4">
        <v>1118.72</v>
      </c>
    </row>
    <row r="61" spans="1:2" x14ac:dyDescent="0.25">
      <c r="A61" s="3" t="s">
        <v>59</v>
      </c>
      <c r="B61" s="4">
        <v>539.75</v>
      </c>
    </row>
    <row r="62" spans="1:2" x14ac:dyDescent="0.25">
      <c r="A62" s="3" t="s">
        <v>59</v>
      </c>
      <c r="B62" s="4">
        <v>969.99</v>
      </c>
    </row>
    <row r="63" spans="1:2" x14ac:dyDescent="0.25">
      <c r="A63" s="3" t="s">
        <v>59</v>
      </c>
      <c r="B63" s="4">
        <v>659.41</v>
      </c>
    </row>
    <row r="64" spans="1:2" x14ac:dyDescent="0.25">
      <c r="A64" s="3" t="s">
        <v>59</v>
      </c>
      <c r="B64" s="4">
        <v>1673.74</v>
      </c>
    </row>
    <row r="65" spans="1:2" x14ac:dyDescent="0.25">
      <c r="A65" s="3" t="s">
        <v>59</v>
      </c>
      <c r="B65" s="4">
        <v>2737.92</v>
      </c>
    </row>
    <row r="66" spans="1:2" x14ac:dyDescent="0.25">
      <c r="A66" s="3" t="s">
        <v>59</v>
      </c>
      <c r="B66" s="4">
        <v>56</v>
      </c>
    </row>
    <row r="67" spans="1:2" x14ac:dyDescent="0.25">
      <c r="A67" s="3" t="s">
        <v>59</v>
      </c>
      <c r="B67" s="4">
        <v>43.98</v>
      </c>
    </row>
    <row r="68" spans="1:2" x14ac:dyDescent="0.25">
      <c r="A68" s="3" t="s">
        <v>12</v>
      </c>
      <c r="B68" s="4">
        <v>293.60000000000002</v>
      </c>
    </row>
    <row r="69" spans="1:2" x14ac:dyDescent="0.25">
      <c r="A69" s="3" t="s">
        <v>12</v>
      </c>
      <c r="B69" s="4">
        <v>360</v>
      </c>
    </row>
    <row r="70" spans="1:2" x14ac:dyDescent="0.25">
      <c r="A70" s="3" t="s">
        <v>12</v>
      </c>
      <c r="B70" s="4">
        <v>11075</v>
      </c>
    </row>
    <row r="71" spans="1:2" x14ac:dyDescent="0.25">
      <c r="A71" s="3" t="s">
        <v>12</v>
      </c>
      <c r="B71" s="4">
        <v>1733.04</v>
      </c>
    </row>
    <row r="72" spans="1:2" x14ac:dyDescent="0.25">
      <c r="A72" s="3" t="s">
        <v>12</v>
      </c>
      <c r="B72" s="4">
        <v>18217.48</v>
      </c>
    </row>
    <row r="73" spans="1:2" x14ac:dyDescent="0.25">
      <c r="A73" s="3" t="s">
        <v>12</v>
      </c>
      <c r="B73" s="4">
        <v>4441.59</v>
      </c>
    </row>
    <row r="74" spans="1:2" x14ac:dyDescent="0.25">
      <c r="A74" s="3" t="s">
        <v>12</v>
      </c>
      <c r="B74" s="4">
        <v>1108.9100000000001</v>
      </c>
    </row>
    <row r="75" spans="1:2" x14ac:dyDescent="0.25">
      <c r="A75" s="3" t="s">
        <v>12</v>
      </c>
      <c r="B75" s="4">
        <v>1320</v>
      </c>
    </row>
    <row r="76" spans="1:2" x14ac:dyDescent="0.25">
      <c r="A76" s="3"/>
      <c r="B76" s="4">
        <f>SUM(B6:B75)</f>
        <v>678591.44999999984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3"/>
  <sheetViews>
    <sheetView workbookViewId="0">
      <selection activeCell="I17" sqref="H14:I17"/>
    </sheetView>
  </sheetViews>
  <sheetFormatPr defaultRowHeight="15" x14ac:dyDescent="0.25"/>
  <cols>
    <col min="1" max="1" width="39.5703125" style="1" customWidth="1"/>
    <col min="2" max="2" width="13.140625" style="1" customWidth="1"/>
    <col min="3" max="3" width="10.140625" style="2" bestFit="1" customWidth="1"/>
    <col min="4" max="16384" width="9.140625" style="1"/>
  </cols>
  <sheetData>
    <row r="2" spans="1:3" x14ac:dyDescent="0.25">
      <c r="A2" s="6" t="s">
        <v>0</v>
      </c>
      <c r="B2" s="6" t="s">
        <v>1</v>
      </c>
      <c r="C2" s="6" t="s">
        <v>2</v>
      </c>
    </row>
    <row r="3" spans="1:3" x14ac:dyDescent="0.25">
      <c r="A3" s="3" t="s">
        <v>3</v>
      </c>
      <c r="B3" s="5">
        <v>44242</v>
      </c>
      <c r="C3" s="4">
        <v>23586.02</v>
      </c>
    </row>
    <row r="4" spans="1:3" x14ac:dyDescent="0.25">
      <c r="A4" s="3" t="s">
        <v>5</v>
      </c>
      <c r="B4" s="5">
        <v>44242</v>
      </c>
      <c r="C4" s="4">
        <v>28244.49</v>
      </c>
    </row>
    <row r="5" spans="1:3" x14ac:dyDescent="0.25">
      <c r="A5" s="3" t="s">
        <v>6</v>
      </c>
      <c r="B5" s="5">
        <v>44242</v>
      </c>
      <c r="C5" s="4">
        <v>38361.58</v>
      </c>
    </row>
    <row r="6" spans="1:3" x14ac:dyDescent="0.25">
      <c r="A6" s="3" t="s">
        <v>7</v>
      </c>
      <c r="B6" s="5">
        <v>44242</v>
      </c>
      <c r="C6" s="4">
        <v>36453.03</v>
      </c>
    </row>
    <row r="7" spans="1:3" x14ac:dyDescent="0.25">
      <c r="A7" s="3" t="s">
        <v>8</v>
      </c>
      <c r="B7" s="5">
        <v>44242</v>
      </c>
      <c r="C7" s="4">
        <v>27024.43</v>
      </c>
    </row>
    <row r="8" spans="1:3" x14ac:dyDescent="0.25">
      <c r="A8" s="3" t="s">
        <v>9</v>
      </c>
      <c r="B8" s="5">
        <v>44242</v>
      </c>
      <c r="C8" s="4">
        <v>33481.75</v>
      </c>
    </row>
    <row r="9" spans="1:3" x14ac:dyDescent="0.25">
      <c r="A9" s="3" t="s">
        <v>10</v>
      </c>
      <c r="B9" s="5">
        <v>44242</v>
      </c>
      <c r="C9" s="4">
        <v>38744.21</v>
      </c>
    </row>
    <row r="10" spans="1:3" x14ac:dyDescent="0.25">
      <c r="A10" s="3" t="s">
        <v>11</v>
      </c>
      <c r="B10" s="5">
        <v>44242</v>
      </c>
      <c r="C10" s="4">
        <v>10219.799999999999</v>
      </c>
    </row>
    <row r="11" spans="1:3" x14ac:dyDescent="0.25">
      <c r="A11" s="3" t="s">
        <v>12</v>
      </c>
      <c r="B11" s="5">
        <v>44242</v>
      </c>
      <c r="C11" s="4">
        <v>42324.07</v>
      </c>
    </row>
    <row r="12" spans="1:3" x14ac:dyDescent="0.25">
      <c r="A12" s="3" t="s">
        <v>13</v>
      </c>
      <c r="B12" s="5">
        <v>44242</v>
      </c>
      <c r="C12" s="4">
        <v>57755.71</v>
      </c>
    </row>
    <row r="13" spans="1:3" x14ac:dyDescent="0.25">
      <c r="A13" s="3" t="s">
        <v>14</v>
      </c>
      <c r="B13" s="5">
        <v>44242</v>
      </c>
      <c r="C13" s="4">
        <v>4180</v>
      </c>
    </row>
    <row r="14" spans="1:3" x14ac:dyDescent="0.25">
      <c r="A14" s="3" t="s">
        <v>15</v>
      </c>
      <c r="B14" s="5">
        <v>44242</v>
      </c>
      <c r="C14" s="4">
        <v>330</v>
      </c>
    </row>
    <row r="15" spans="1:3" x14ac:dyDescent="0.25">
      <c r="A15" s="3" t="s">
        <v>16</v>
      </c>
      <c r="B15" s="5">
        <v>44242</v>
      </c>
      <c r="C15" s="4">
        <v>1260</v>
      </c>
    </row>
    <row r="16" spans="1:3" x14ac:dyDescent="0.25">
      <c r="A16" s="3" t="s">
        <v>12</v>
      </c>
      <c r="B16" s="5">
        <v>44242</v>
      </c>
      <c r="C16" s="4">
        <v>4530</v>
      </c>
    </row>
    <row r="17" spans="1:3" x14ac:dyDescent="0.25">
      <c r="A17" s="3" t="s">
        <v>17</v>
      </c>
      <c r="B17" s="5">
        <v>44242</v>
      </c>
      <c r="C17" s="4">
        <v>2460</v>
      </c>
    </row>
    <row r="18" spans="1:3" x14ac:dyDescent="0.25">
      <c r="A18" s="3" t="s">
        <v>18</v>
      </c>
      <c r="B18" s="5">
        <v>44242</v>
      </c>
      <c r="C18" s="4">
        <v>73250</v>
      </c>
    </row>
    <row r="19" spans="1:3" x14ac:dyDescent="0.25">
      <c r="A19" s="3" t="s">
        <v>19</v>
      </c>
      <c r="B19" s="5">
        <v>44242</v>
      </c>
      <c r="C19" s="4">
        <v>10745</v>
      </c>
    </row>
    <row r="20" spans="1:3" x14ac:dyDescent="0.25">
      <c r="A20" s="3" t="s">
        <v>12</v>
      </c>
      <c r="B20" s="5">
        <v>44242</v>
      </c>
      <c r="C20" s="4">
        <v>24864</v>
      </c>
    </row>
    <row r="21" spans="1:3" x14ac:dyDescent="0.25">
      <c r="A21" s="3" t="s">
        <v>12</v>
      </c>
      <c r="B21" s="5">
        <v>44238</v>
      </c>
      <c r="C21" s="4">
        <v>3040</v>
      </c>
    </row>
    <row r="22" spans="1:3" x14ac:dyDescent="0.25">
      <c r="A22" s="3" t="s">
        <v>13</v>
      </c>
      <c r="B22" s="5">
        <v>44242</v>
      </c>
      <c r="C22" s="4">
        <v>1320</v>
      </c>
    </row>
    <row r="23" spans="1:3" x14ac:dyDescent="0.25">
      <c r="A23" s="3"/>
      <c r="B23" s="3"/>
      <c r="C23" s="4">
        <f>SUM(C2:C22)</f>
        <v>462174.08999999997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"/>
  <sheetViews>
    <sheetView workbookViewId="0">
      <selection activeCell="E13" sqref="E13"/>
    </sheetView>
  </sheetViews>
  <sheetFormatPr defaultRowHeight="15" x14ac:dyDescent="0.25"/>
  <cols>
    <col min="1" max="1" width="61.5703125" style="1" bestFit="1" customWidth="1"/>
    <col min="2" max="2" width="11.140625" style="1" customWidth="1"/>
    <col min="3" max="3" width="12.5703125" style="1" customWidth="1"/>
    <col min="4" max="16384" width="9.140625" style="1"/>
  </cols>
  <sheetData>
    <row r="2" spans="1:3" x14ac:dyDescent="0.25">
      <c r="A2" s="6" t="s">
        <v>0</v>
      </c>
      <c r="B2" s="6" t="s">
        <v>1</v>
      </c>
      <c r="C2" s="6" t="s">
        <v>2</v>
      </c>
    </row>
    <row r="3" spans="1:3" x14ac:dyDescent="0.25">
      <c r="A3" s="3" t="s">
        <v>3</v>
      </c>
      <c r="B3" s="5">
        <v>44271</v>
      </c>
      <c r="C3" s="4">
        <v>4212.25</v>
      </c>
    </row>
    <row r="4" spans="1:3" x14ac:dyDescent="0.25">
      <c r="A4" s="3" t="s">
        <v>3</v>
      </c>
      <c r="B4" s="5">
        <v>44271</v>
      </c>
      <c r="C4" s="4">
        <v>27638.77</v>
      </c>
    </row>
    <row r="5" spans="1:3" x14ac:dyDescent="0.25">
      <c r="A5" s="3" t="s">
        <v>5</v>
      </c>
      <c r="B5" s="5">
        <v>44271</v>
      </c>
      <c r="C5" s="4">
        <v>33099.1</v>
      </c>
    </row>
    <row r="6" spans="1:3" x14ac:dyDescent="0.25">
      <c r="A6" s="3" t="s">
        <v>6</v>
      </c>
      <c r="B6" s="5">
        <v>44271</v>
      </c>
      <c r="C6" s="4">
        <v>44784.68</v>
      </c>
    </row>
    <row r="7" spans="1:3" x14ac:dyDescent="0.25">
      <c r="A7" s="3" t="s">
        <v>7</v>
      </c>
      <c r="B7" s="5">
        <v>44271</v>
      </c>
      <c r="C7" s="4">
        <v>42709.27</v>
      </c>
    </row>
    <row r="8" spans="1:3" x14ac:dyDescent="0.25">
      <c r="A8" s="3" t="s">
        <v>8</v>
      </c>
      <c r="B8" s="5">
        <v>44271</v>
      </c>
      <c r="C8" s="4">
        <v>31679.54</v>
      </c>
    </row>
    <row r="9" spans="1:3" x14ac:dyDescent="0.25">
      <c r="A9" s="3" t="s">
        <v>9</v>
      </c>
      <c r="B9" s="5">
        <v>44271</v>
      </c>
      <c r="C9" s="4">
        <v>39250.129999999997</v>
      </c>
    </row>
    <row r="10" spans="1:3" x14ac:dyDescent="0.25">
      <c r="A10" s="3" t="s">
        <v>10</v>
      </c>
      <c r="B10" s="5">
        <v>44271</v>
      </c>
      <c r="C10" s="4">
        <v>45413.55</v>
      </c>
    </row>
    <row r="11" spans="1:3" x14ac:dyDescent="0.25">
      <c r="A11" s="3" t="s">
        <v>11</v>
      </c>
      <c r="B11" s="5">
        <v>44271</v>
      </c>
      <c r="C11" s="4">
        <v>10623.22</v>
      </c>
    </row>
    <row r="12" spans="1:3" x14ac:dyDescent="0.25">
      <c r="A12" s="3" t="s">
        <v>12</v>
      </c>
      <c r="B12" s="5">
        <v>44271</v>
      </c>
      <c r="C12" s="4">
        <v>49595.21</v>
      </c>
    </row>
    <row r="13" spans="1:3" x14ac:dyDescent="0.25">
      <c r="A13" s="3" t="s">
        <v>13</v>
      </c>
      <c r="B13" s="5">
        <v>44271</v>
      </c>
      <c r="C13" s="4">
        <v>58776.44</v>
      </c>
    </row>
    <row r="14" spans="1:3" x14ac:dyDescent="0.25">
      <c r="A14" s="3" t="s">
        <v>14</v>
      </c>
      <c r="B14" s="5">
        <v>44271</v>
      </c>
      <c r="C14" s="4">
        <v>4125</v>
      </c>
    </row>
    <row r="15" spans="1:3" x14ac:dyDescent="0.25">
      <c r="A15" s="3" t="s">
        <v>15</v>
      </c>
      <c r="B15" s="5">
        <v>44271</v>
      </c>
      <c r="C15" s="4">
        <v>260</v>
      </c>
    </row>
    <row r="16" spans="1:3" x14ac:dyDescent="0.25">
      <c r="A16" s="3" t="s">
        <v>16</v>
      </c>
      <c r="B16" s="5">
        <v>44271</v>
      </c>
      <c r="C16" s="4">
        <v>2100</v>
      </c>
    </row>
    <row r="17" spans="1:3" x14ac:dyDescent="0.25">
      <c r="A17" s="3" t="s">
        <v>12</v>
      </c>
      <c r="B17" s="5">
        <v>44271</v>
      </c>
      <c r="C17" s="4">
        <v>6710</v>
      </c>
    </row>
    <row r="18" spans="1:3" x14ac:dyDescent="0.25">
      <c r="A18" s="3" t="s">
        <v>17</v>
      </c>
      <c r="B18" s="5">
        <v>44271</v>
      </c>
      <c r="C18" s="4">
        <v>3020</v>
      </c>
    </row>
    <row r="19" spans="1:3" x14ac:dyDescent="0.25">
      <c r="A19" s="3" t="s">
        <v>19</v>
      </c>
      <c r="B19" s="5">
        <v>44271</v>
      </c>
      <c r="C19" s="4">
        <v>13857</v>
      </c>
    </row>
    <row r="20" spans="1:3" x14ac:dyDescent="0.25">
      <c r="A20" s="3" t="s">
        <v>21</v>
      </c>
      <c r="B20" s="5">
        <v>44271</v>
      </c>
      <c r="C20" s="4">
        <v>88240</v>
      </c>
    </row>
    <row r="21" spans="1:3" x14ac:dyDescent="0.25">
      <c r="A21" s="3" t="s">
        <v>12</v>
      </c>
      <c r="B21" s="5">
        <v>44271</v>
      </c>
      <c r="C21" s="4">
        <v>27313</v>
      </c>
    </row>
    <row r="22" spans="1:3" x14ac:dyDescent="0.25">
      <c r="A22" s="3" t="s">
        <v>12</v>
      </c>
      <c r="B22" s="5">
        <v>44267</v>
      </c>
      <c r="C22" s="4">
        <v>2880</v>
      </c>
    </row>
    <row r="23" spans="1:3" x14ac:dyDescent="0.25">
      <c r="A23" s="3" t="s">
        <v>13</v>
      </c>
      <c r="B23" s="5">
        <v>44271</v>
      </c>
      <c r="C23" s="4">
        <v>1400</v>
      </c>
    </row>
    <row r="24" spans="1:3" x14ac:dyDescent="0.25">
      <c r="A24" s="6" t="s">
        <v>22</v>
      </c>
      <c r="B24" s="6"/>
      <c r="C24" s="7">
        <v>537687.15999999992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0"/>
  <sheetViews>
    <sheetView workbookViewId="0">
      <selection activeCell="F25" sqref="F25"/>
    </sheetView>
  </sheetViews>
  <sheetFormatPr defaultRowHeight="15" x14ac:dyDescent="0.25"/>
  <cols>
    <col min="1" max="1" width="34.28515625" style="1" customWidth="1"/>
    <col min="2" max="2" width="16" style="1" customWidth="1"/>
    <col min="3" max="3" width="11.42578125" style="1" customWidth="1"/>
    <col min="4" max="16384" width="9.140625" style="1"/>
  </cols>
  <sheetData>
    <row r="3" spans="1:3" x14ac:dyDescent="0.25">
      <c r="A3" s="6" t="s">
        <v>0</v>
      </c>
      <c r="B3" s="6" t="s">
        <v>1</v>
      </c>
      <c r="C3" s="6" t="s">
        <v>2</v>
      </c>
    </row>
    <row r="4" spans="1:3" x14ac:dyDescent="0.25">
      <c r="A4" s="3" t="s">
        <v>3</v>
      </c>
      <c r="B4" s="5">
        <v>44306</v>
      </c>
      <c r="C4" s="4">
        <v>27120.42</v>
      </c>
    </row>
    <row r="5" spans="1:3" x14ac:dyDescent="0.25">
      <c r="A5" s="3" t="s">
        <v>5</v>
      </c>
      <c r="B5" s="5">
        <v>44306</v>
      </c>
      <c r="C5" s="4">
        <v>32477.78</v>
      </c>
    </row>
    <row r="6" spans="1:3" x14ac:dyDescent="0.25">
      <c r="A6" s="3" t="s">
        <v>6</v>
      </c>
      <c r="B6" s="5">
        <v>44306</v>
      </c>
      <c r="C6" s="4">
        <v>38429.760000000002</v>
      </c>
    </row>
    <row r="7" spans="1:3" x14ac:dyDescent="0.25">
      <c r="A7" s="3" t="s">
        <v>7</v>
      </c>
      <c r="B7" s="5">
        <v>44306</v>
      </c>
      <c r="C7" s="4">
        <v>41921.99</v>
      </c>
    </row>
    <row r="8" spans="1:3" x14ac:dyDescent="0.25">
      <c r="A8" s="3" t="s">
        <v>8</v>
      </c>
      <c r="B8" s="5">
        <v>44306</v>
      </c>
      <c r="C8" s="4">
        <v>31105.48</v>
      </c>
    </row>
    <row r="9" spans="1:3" x14ac:dyDescent="0.25">
      <c r="A9" s="3" t="s">
        <v>9</v>
      </c>
      <c r="B9" s="5">
        <v>44306</v>
      </c>
      <c r="C9" s="4">
        <v>38305.94</v>
      </c>
    </row>
    <row r="10" spans="1:3" x14ac:dyDescent="0.25">
      <c r="A10" s="3" t="s">
        <v>10</v>
      </c>
      <c r="B10" s="5">
        <v>44306</v>
      </c>
      <c r="C10" s="4">
        <v>44562.23</v>
      </c>
    </row>
    <row r="11" spans="1:3" x14ac:dyDescent="0.25">
      <c r="A11" s="3" t="s">
        <v>11</v>
      </c>
      <c r="B11" s="5">
        <v>44306</v>
      </c>
      <c r="C11" s="4">
        <v>10439.98</v>
      </c>
    </row>
    <row r="12" spans="1:3" x14ac:dyDescent="0.25">
      <c r="A12" s="3" t="s">
        <v>12</v>
      </c>
      <c r="B12" s="5">
        <v>44306</v>
      </c>
      <c r="C12" s="4">
        <v>48668.95</v>
      </c>
    </row>
    <row r="13" spans="1:3" x14ac:dyDescent="0.25">
      <c r="A13" s="3" t="s">
        <v>13</v>
      </c>
      <c r="B13" s="5">
        <v>44306</v>
      </c>
      <c r="C13" s="4">
        <v>66367.87</v>
      </c>
    </row>
    <row r="14" spans="1:3" x14ac:dyDescent="0.25">
      <c r="A14" s="3" t="s">
        <v>13</v>
      </c>
      <c r="B14" s="5">
        <v>44306</v>
      </c>
      <c r="C14" s="4">
        <v>40.15</v>
      </c>
    </row>
    <row r="15" spans="1:3" x14ac:dyDescent="0.25">
      <c r="A15" s="3" t="s">
        <v>14</v>
      </c>
      <c r="B15" s="5">
        <v>44306</v>
      </c>
      <c r="C15" s="4">
        <v>5665</v>
      </c>
    </row>
    <row r="16" spans="1:3" x14ac:dyDescent="0.25">
      <c r="A16" s="3" t="s">
        <v>15</v>
      </c>
      <c r="B16" s="5">
        <v>44306</v>
      </c>
      <c r="C16" s="4">
        <v>325</v>
      </c>
    </row>
    <row r="17" spans="1:3" x14ac:dyDescent="0.25">
      <c r="A17" s="3" t="s">
        <v>16</v>
      </c>
      <c r="B17" s="5">
        <v>44306</v>
      </c>
      <c r="C17" s="4">
        <v>2040</v>
      </c>
    </row>
    <row r="18" spans="1:3" x14ac:dyDescent="0.25">
      <c r="A18" s="3" t="s">
        <v>12</v>
      </c>
      <c r="B18" s="5">
        <v>44306</v>
      </c>
      <c r="C18" s="4">
        <v>9600</v>
      </c>
    </row>
    <row r="19" spans="1:3" x14ac:dyDescent="0.25">
      <c r="A19" s="3" t="s">
        <v>17</v>
      </c>
      <c r="B19" s="5">
        <v>44306</v>
      </c>
      <c r="C19" s="4">
        <v>2520</v>
      </c>
    </row>
    <row r="20" spans="1:3" x14ac:dyDescent="0.25">
      <c r="A20" s="3" t="s">
        <v>19</v>
      </c>
      <c r="B20" s="5">
        <v>44306</v>
      </c>
      <c r="C20" s="4">
        <v>13650</v>
      </c>
    </row>
    <row r="21" spans="1:3" x14ac:dyDescent="0.25">
      <c r="A21" s="3" t="s">
        <v>21</v>
      </c>
      <c r="B21" s="5">
        <v>44306</v>
      </c>
      <c r="C21" s="4">
        <v>91250</v>
      </c>
    </row>
    <row r="22" spans="1:3" x14ac:dyDescent="0.25">
      <c r="A22" s="3" t="s">
        <v>12</v>
      </c>
      <c r="B22" s="5">
        <v>44306</v>
      </c>
      <c r="C22" s="4">
        <v>24870</v>
      </c>
    </row>
    <row r="23" spans="1:3" x14ac:dyDescent="0.25">
      <c r="A23" s="3" t="s">
        <v>12</v>
      </c>
      <c r="B23" s="5">
        <v>44305</v>
      </c>
      <c r="C23" s="4">
        <v>2900</v>
      </c>
    </row>
    <row r="24" spans="1:3" x14ac:dyDescent="0.25">
      <c r="A24" s="3" t="s">
        <v>13</v>
      </c>
      <c r="B24" s="5">
        <v>44306</v>
      </c>
      <c r="C24" s="4">
        <v>1130</v>
      </c>
    </row>
    <row r="25" spans="1:3" x14ac:dyDescent="0.25">
      <c r="A25" s="3" t="s">
        <v>3</v>
      </c>
      <c r="B25" s="5">
        <v>44306</v>
      </c>
      <c r="C25" s="4">
        <v>523.61</v>
      </c>
    </row>
    <row r="26" spans="1:3" x14ac:dyDescent="0.25">
      <c r="A26" s="3" t="s">
        <v>5</v>
      </c>
      <c r="B26" s="5">
        <v>44306</v>
      </c>
      <c r="C26" s="4">
        <v>810.33</v>
      </c>
    </row>
    <row r="27" spans="1:3" x14ac:dyDescent="0.25">
      <c r="A27" s="3" t="s">
        <v>3</v>
      </c>
      <c r="B27" s="5">
        <v>44306</v>
      </c>
      <c r="C27" s="4">
        <v>3842.06</v>
      </c>
    </row>
    <row r="28" spans="1:3" x14ac:dyDescent="0.25">
      <c r="A28" s="3" t="s">
        <v>5</v>
      </c>
      <c r="B28" s="5">
        <v>44306</v>
      </c>
      <c r="C28" s="4">
        <v>106.74</v>
      </c>
    </row>
    <row r="29" spans="1:3" x14ac:dyDescent="0.25">
      <c r="A29" s="3" t="s">
        <v>21</v>
      </c>
      <c r="B29" s="5">
        <v>44306</v>
      </c>
      <c r="C29" s="4">
        <v>2250</v>
      </c>
    </row>
    <row r="30" spans="1:3" x14ac:dyDescent="0.25">
      <c r="A30" s="3" t="s">
        <v>22</v>
      </c>
      <c r="B30" s="3"/>
      <c r="C30" s="4">
        <f>SUM(C4:C29)</f>
        <v>540923.29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1"/>
  <sheetViews>
    <sheetView workbookViewId="0">
      <selection activeCell="H27" sqref="H27"/>
    </sheetView>
  </sheetViews>
  <sheetFormatPr defaultRowHeight="15" x14ac:dyDescent="0.25"/>
  <cols>
    <col min="1" max="1" width="56.5703125" style="1" customWidth="1"/>
    <col min="2" max="2" width="9.140625" style="1"/>
    <col min="3" max="3" width="14.7109375" style="1" customWidth="1"/>
    <col min="4" max="16384" width="9.140625" style="1"/>
  </cols>
  <sheetData>
    <row r="2" spans="1:3" x14ac:dyDescent="0.25">
      <c r="A2" s="6" t="s">
        <v>0</v>
      </c>
      <c r="B2" s="6" t="s">
        <v>1</v>
      </c>
      <c r="C2" s="6" t="s">
        <v>2</v>
      </c>
    </row>
    <row r="3" spans="1:3" x14ac:dyDescent="0.25">
      <c r="A3" s="3" t="s">
        <v>14</v>
      </c>
      <c r="B3" s="3" t="s">
        <v>23</v>
      </c>
      <c r="C3" s="4">
        <v>5060</v>
      </c>
    </row>
    <row r="4" spans="1:3" x14ac:dyDescent="0.25">
      <c r="A4" s="3" t="s">
        <v>18</v>
      </c>
      <c r="B4" s="3" t="s">
        <v>23</v>
      </c>
      <c r="C4" s="4">
        <v>85915</v>
      </c>
    </row>
    <row r="5" spans="1:3" x14ac:dyDescent="0.25">
      <c r="A5" s="3" t="s">
        <v>18</v>
      </c>
      <c r="B5" s="3" t="s">
        <v>23</v>
      </c>
      <c r="C5" s="4">
        <v>6825</v>
      </c>
    </row>
    <row r="6" spans="1:3" x14ac:dyDescent="0.25">
      <c r="A6" s="3" t="s">
        <v>18</v>
      </c>
      <c r="B6" s="3" t="s">
        <v>23</v>
      </c>
      <c r="C6" s="4">
        <v>1350</v>
      </c>
    </row>
    <row r="7" spans="1:3" x14ac:dyDescent="0.25">
      <c r="A7" s="3" t="s">
        <v>18</v>
      </c>
      <c r="B7" s="3" t="s">
        <v>23</v>
      </c>
      <c r="C7" s="4">
        <v>4100</v>
      </c>
    </row>
    <row r="8" spans="1:3" x14ac:dyDescent="0.25">
      <c r="A8" s="3" t="s">
        <v>24</v>
      </c>
      <c r="B8" s="3" t="s">
        <v>23</v>
      </c>
      <c r="C8" s="4">
        <v>265</v>
      </c>
    </row>
    <row r="9" spans="1:3" x14ac:dyDescent="0.25">
      <c r="A9" s="3" t="s">
        <v>3</v>
      </c>
      <c r="B9" s="3" t="s">
        <v>23</v>
      </c>
      <c r="C9" s="4">
        <v>26739.17</v>
      </c>
    </row>
    <row r="10" spans="1:3" x14ac:dyDescent="0.25">
      <c r="A10" s="3" t="s">
        <v>3</v>
      </c>
      <c r="B10" s="3" t="s">
        <v>23</v>
      </c>
      <c r="C10" s="4">
        <f>769.77-264.48</f>
        <v>505.28999999999996</v>
      </c>
    </row>
    <row r="11" spans="1:3" x14ac:dyDescent="0.25">
      <c r="A11" s="3" t="s">
        <v>3</v>
      </c>
      <c r="B11" s="3" t="s">
        <v>23</v>
      </c>
      <c r="C11" s="4">
        <v>497.81</v>
      </c>
    </row>
    <row r="12" spans="1:3" x14ac:dyDescent="0.25">
      <c r="A12" s="3" t="s">
        <v>3</v>
      </c>
      <c r="B12" s="3" t="s">
        <v>23</v>
      </c>
      <c r="C12" s="4">
        <v>2511.3000000000002</v>
      </c>
    </row>
    <row r="13" spans="1:3" x14ac:dyDescent="0.25">
      <c r="A13" s="3" t="s">
        <v>3</v>
      </c>
      <c r="B13" s="3" t="s">
        <v>23</v>
      </c>
      <c r="C13" s="4">
        <v>93.22</v>
      </c>
    </row>
    <row r="14" spans="1:3" x14ac:dyDescent="0.25">
      <c r="A14" s="3" t="s">
        <v>19</v>
      </c>
      <c r="B14" s="3" t="s">
        <v>23</v>
      </c>
      <c r="C14" s="4">
        <v>15214</v>
      </c>
    </row>
    <row r="15" spans="1:3" x14ac:dyDescent="0.25">
      <c r="A15" s="3" t="s">
        <v>5</v>
      </c>
      <c r="B15" s="3" t="s">
        <v>23</v>
      </c>
      <c r="C15" s="4">
        <v>32020.83</v>
      </c>
    </row>
    <row r="16" spans="1:3" x14ac:dyDescent="0.25">
      <c r="A16" s="3" t="s">
        <v>5</v>
      </c>
      <c r="B16" s="3" t="s">
        <v>23</v>
      </c>
      <c r="C16" s="4">
        <v>1945.02</v>
      </c>
    </row>
    <row r="17" spans="1:3" x14ac:dyDescent="0.25">
      <c r="A17" s="3" t="s">
        <v>5</v>
      </c>
      <c r="B17" s="3" t="s">
        <v>23</v>
      </c>
      <c r="C17" s="4">
        <v>218.11</v>
      </c>
    </row>
    <row r="18" spans="1:3" x14ac:dyDescent="0.25">
      <c r="A18" s="3" t="s">
        <v>5</v>
      </c>
      <c r="B18" s="3" t="s">
        <v>23</v>
      </c>
      <c r="C18" s="4">
        <v>147.69999999999999</v>
      </c>
    </row>
    <row r="19" spans="1:3" x14ac:dyDescent="0.25">
      <c r="A19" s="3" t="s">
        <v>5</v>
      </c>
      <c r="B19" s="3" t="s">
        <v>23</v>
      </c>
      <c r="C19" s="4">
        <v>2101.9</v>
      </c>
    </row>
    <row r="20" spans="1:3" x14ac:dyDescent="0.25">
      <c r="A20" s="3" t="s">
        <v>16</v>
      </c>
      <c r="B20" s="3" t="s">
        <v>23</v>
      </c>
      <c r="C20" s="4">
        <v>1600</v>
      </c>
    </row>
    <row r="21" spans="1:3" x14ac:dyDescent="0.25">
      <c r="A21" s="3" t="s">
        <v>6</v>
      </c>
      <c r="B21" s="3" t="s">
        <v>23</v>
      </c>
      <c r="C21" s="4">
        <v>43159.56</v>
      </c>
    </row>
    <row r="22" spans="1:3" x14ac:dyDescent="0.25">
      <c r="A22" s="3" t="s">
        <v>7</v>
      </c>
      <c r="B22" s="3" t="s">
        <v>23</v>
      </c>
      <c r="C22" s="4">
        <v>41341.15</v>
      </c>
    </row>
    <row r="23" spans="1:3" x14ac:dyDescent="0.25">
      <c r="A23" s="3" t="s">
        <v>8</v>
      </c>
      <c r="B23" s="3" t="s">
        <v>23</v>
      </c>
      <c r="C23" s="4">
        <v>29386.34</v>
      </c>
    </row>
    <row r="24" spans="1:3" x14ac:dyDescent="0.25">
      <c r="A24" s="3" t="s">
        <v>9</v>
      </c>
      <c r="B24" s="3" t="s">
        <v>23</v>
      </c>
      <c r="C24" s="4">
        <v>3474.83</v>
      </c>
    </row>
    <row r="25" spans="1:3" x14ac:dyDescent="0.25">
      <c r="A25" s="3" t="s">
        <v>10</v>
      </c>
      <c r="B25" s="3" t="s">
        <v>23</v>
      </c>
      <c r="C25" s="4">
        <v>38477.300000000003</v>
      </c>
    </row>
    <row r="26" spans="1:3" x14ac:dyDescent="0.25">
      <c r="A26" s="3" t="s">
        <v>10</v>
      </c>
      <c r="B26" s="3" t="s">
        <v>23</v>
      </c>
      <c r="C26" s="4">
        <v>54.68</v>
      </c>
    </row>
    <row r="27" spans="1:3" x14ac:dyDescent="0.25">
      <c r="A27" s="3" t="s">
        <v>10</v>
      </c>
      <c r="B27" s="3" t="s">
        <v>23</v>
      </c>
      <c r="C27" s="4">
        <v>87.08</v>
      </c>
    </row>
    <row r="28" spans="1:3" x14ac:dyDescent="0.25">
      <c r="A28" s="3" t="s">
        <v>25</v>
      </c>
      <c r="B28" s="3" t="s">
        <v>23</v>
      </c>
      <c r="C28" s="4">
        <v>8538.2800000000007</v>
      </c>
    </row>
    <row r="29" spans="1:3" x14ac:dyDescent="0.25">
      <c r="A29" s="3" t="s">
        <v>26</v>
      </c>
      <c r="B29" s="3" t="s">
        <v>23</v>
      </c>
      <c r="C29" s="4">
        <v>64329.31</v>
      </c>
    </row>
    <row r="30" spans="1:3" x14ac:dyDescent="0.25">
      <c r="A30" s="3" t="s">
        <v>26</v>
      </c>
      <c r="B30" s="3" t="s">
        <v>23</v>
      </c>
      <c r="C30" s="4">
        <v>1120</v>
      </c>
    </row>
    <row r="31" spans="1:3" x14ac:dyDescent="0.25">
      <c r="A31" s="3" t="s">
        <v>26</v>
      </c>
      <c r="B31" s="3" t="s">
        <v>23</v>
      </c>
      <c r="C31" s="4">
        <v>354.32</v>
      </c>
    </row>
    <row r="32" spans="1:3" x14ac:dyDescent="0.25">
      <c r="A32" s="3" t="s">
        <v>26</v>
      </c>
      <c r="B32" s="3" t="s">
        <v>23</v>
      </c>
      <c r="C32" s="4">
        <v>242.26</v>
      </c>
    </row>
    <row r="33" spans="1:3" x14ac:dyDescent="0.25">
      <c r="A33" s="3" t="s">
        <v>26</v>
      </c>
      <c r="B33" s="3" t="s">
        <v>23</v>
      </c>
      <c r="C33" s="4">
        <v>281.5</v>
      </c>
    </row>
    <row r="34" spans="1:3" x14ac:dyDescent="0.25">
      <c r="A34" s="3" t="s">
        <v>12</v>
      </c>
      <c r="B34" s="3" t="s">
        <v>23</v>
      </c>
      <c r="C34" s="4">
        <v>47990.69</v>
      </c>
    </row>
    <row r="35" spans="1:3" x14ac:dyDescent="0.25">
      <c r="A35" s="3" t="s">
        <v>12</v>
      </c>
      <c r="B35" s="3" t="s">
        <v>23</v>
      </c>
      <c r="C35" s="4">
        <v>9245</v>
      </c>
    </row>
    <row r="36" spans="1:3" x14ac:dyDescent="0.25">
      <c r="A36" s="3" t="s">
        <v>12</v>
      </c>
      <c r="B36" s="3" t="s">
        <v>23</v>
      </c>
      <c r="C36" s="4">
        <v>28672</v>
      </c>
    </row>
    <row r="37" spans="1:3" x14ac:dyDescent="0.25">
      <c r="A37" s="3" t="s">
        <v>12</v>
      </c>
      <c r="B37" s="3" t="s">
        <v>27</v>
      </c>
      <c r="C37" s="4">
        <v>3100</v>
      </c>
    </row>
    <row r="38" spans="1:3" x14ac:dyDescent="0.25">
      <c r="A38" s="3" t="s">
        <v>12</v>
      </c>
      <c r="B38" s="3" t="s">
        <v>23</v>
      </c>
      <c r="C38" s="4">
        <v>412.42</v>
      </c>
    </row>
    <row r="39" spans="1:3" x14ac:dyDescent="0.25">
      <c r="A39" s="3" t="s">
        <v>12</v>
      </c>
      <c r="B39" s="3" t="s">
        <v>23</v>
      </c>
      <c r="C39" s="4">
        <v>7899.53</v>
      </c>
    </row>
    <row r="40" spans="1:3" x14ac:dyDescent="0.25">
      <c r="A40" s="3" t="s">
        <v>17</v>
      </c>
      <c r="B40" s="3" t="s">
        <v>23</v>
      </c>
      <c r="C40" s="4">
        <v>2840</v>
      </c>
    </row>
    <row r="41" spans="1:3" x14ac:dyDescent="0.25">
      <c r="A41" s="6" t="s">
        <v>20</v>
      </c>
      <c r="B41" s="6"/>
      <c r="C41" s="7">
        <f>SUM(C3:C40)</f>
        <v>518115.60000000009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4"/>
  <sheetViews>
    <sheetView workbookViewId="0">
      <selection activeCell="H18" sqref="H18"/>
    </sheetView>
  </sheetViews>
  <sheetFormatPr defaultRowHeight="15" x14ac:dyDescent="0.25"/>
  <cols>
    <col min="1" max="1" width="34.5703125" style="1" customWidth="1"/>
    <col min="2" max="2" width="14.85546875" style="1" customWidth="1"/>
    <col min="3" max="3" width="11.85546875" style="1" customWidth="1"/>
    <col min="4" max="16384" width="9.140625" style="1"/>
  </cols>
  <sheetData>
    <row r="3" spans="1:3" x14ac:dyDescent="0.25">
      <c r="A3" s="6" t="s">
        <v>0</v>
      </c>
      <c r="B3" s="6" t="s">
        <v>1</v>
      </c>
      <c r="C3" s="6" t="s">
        <v>2</v>
      </c>
    </row>
    <row r="4" spans="1:3" ht="27" customHeight="1" x14ac:dyDescent="0.25">
      <c r="A4" s="3" t="s">
        <v>3</v>
      </c>
      <c r="B4" s="3" t="s">
        <v>28</v>
      </c>
      <c r="C4" s="4">
        <v>35435.699999999997</v>
      </c>
    </row>
    <row r="5" spans="1:3" x14ac:dyDescent="0.25">
      <c r="A5" s="3" t="s">
        <v>5</v>
      </c>
      <c r="B5" s="3" t="s">
        <v>28</v>
      </c>
      <c r="C5" s="4">
        <v>42439.23</v>
      </c>
    </row>
    <row r="6" spans="1:3" x14ac:dyDescent="0.25">
      <c r="A6" s="3" t="s">
        <v>6</v>
      </c>
      <c r="B6" s="3" t="s">
        <v>28</v>
      </c>
      <c r="C6" s="4">
        <v>38443.32</v>
      </c>
    </row>
    <row r="7" spans="1:3" x14ac:dyDescent="0.25">
      <c r="A7" s="3" t="s">
        <v>7</v>
      </c>
      <c r="B7" s="3" t="s">
        <v>28</v>
      </c>
      <c r="C7" s="4">
        <v>54732.43</v>
      </c>
    </row>
    <row r="8" spans="1:3" x14ac:dyDescent="0.25">
      <c r="A8" s="3" t="s">
        <v>8</v>
      </c>
      <c r="B8" s="3" t="s">
        <v>28</v>
      </c>
      <c r="C8" s="4">
        <v>22434.54</v>
      </c>
    </row>
    <row r="9" spans="1:3" x14ac:dyDescent="0.25">
      <c r="A9" s="3" t="s">
        <v>9</v>
      </c>
      <c r="B9" s="3" t="s">
        <v>28</v>
      </c>
      <c r="C9" s="4">
        <v>33574.230000000003</v>
      </c>
    </row>
    <row r="10" spans="1:3" x14ac:dyDescent="0.25">
      <c r="A10" s="3" t="s">
        <v>25</v>
      </c>
      <c r="B10" s="3" t="s">
        <v>28</v>
      </c>
      <c r="C10" s="4">
        <v>6550.83</v>
      </c>
    </row>
    <row r="11" spans="1:3" x14ac:dyDescent="0.25">
      <c r="A11" s="3" t="s">
        <v>26</v>
      </c>
      <c r="B11" s="3" t="s">
        <v>28</v>
      </c>
      <c r="C11" s="4">
        <v>57815.1</v>
      </c>
    </row>
    <row r="12" spans="1:3" x14ac:dyDescent="0.25">
      <c r="A12" s="3" t="s">
        <v>12</v>
      </c>
      <c r="B12" s="3" t="s">
        <v>28</v>
      </c>
      <c r="C12" s="4">
        <v>63601.34</v>
      </c>
    </row>
    <row r="13" spans="1:3" x14ac:dyDescent="0.25">
      <c r="A13" s="3" t="s">
        <v>12</v>
      </c>
      <c r="B13" s="3" t="s">
        <v>29</v>
      </c>
      <c r="C13" s="4">
        <v>2760</v>
      </c>
    </row>
    <row r="14" spans="1:3" x14ac:dyDescent="0.25">
      <c r="A14" s="3" t="s">
        <v>14</v>
      </c>
      <c r="B14" s="3" t="s">
        <v>28</v>
      </c>
      <c r="C14" s="4">
        <v>5610</v>
      </c>
    </row>
    <row r="15" spans="1:3" x14ac:dyDescent="0.25">
      <c r="A15" s="3" t="s">
        <v>16</v>
      </c>
      <c r="B15" s="3" t="s">
        <v>28</v>
      </c>
      <c r="C15" s="4">
        <v>1380</v>
      </c>
    </row>
    <row r="16" spans="1:3" x14ac:dyDescent="0.25">
      <c r="A16" s="3" t="s">
        <v>12</v>
      </c>
      <c r="B16" s="3" t="s">
        <v>28</v>
      </c>
      <c r="C16" s="4">
        <v>10655</v>
      </c>
    </row>
    <row r="17" spans="1:3" x14ac:dyDescent="0.25">
      <c r="A17" s="3" t="s">
        <v>17</v>
      </c>
      <c r="B17" s="3" t="s">
        <v>28</v>
      </c>
      <c r="C17" s="4">
        <v>2540</v>
      </c>
    </row>
    <row r="18" spans="1:3" x14ac:dyDescent="0.25">
      <c r="A18" s="3" t="s">
        <v>18</v>
      </c>
      <c r="B18" s="3" t="s">
        <v>28</v>
      </c>
      <c r="C18" s="4">
        <v>101410</v>
      </c>
    </row>
    <row r="19" spans="1:3" x14ac:dyDescent="0.25">
      <c r="A19" s="3" t="s">
        <v>19</v>
      </c>
      <c r="B19" s="3" t="s">
        <v>28</v>
      </c>
      <c r="C19" s="4">
        <v>19670</v>
      </c>
    </row>
    <row r="20" spans="1:3" x14ac:dyDescent="0.25">
      <c r="A20" s="3" t="s">
        <v>12</v>
      </c>
      <c r="B20" s="3" t="s">
        <v>28</v>
      </c>
      <c r="C20" s="4">
        <v>24838</v>
      </c>
    </row>
    <row r="21" spans="1:3" x14ac:dyDescent="0.25">
      <c r="A21" s="3" t="s">
        <v>12</v>
      </c>
      <c r="B21" s="3" t="s">
        <v>30</v>
      </c>
      <c r="C21" s="4">
        <v>3520</v>
      </c>
    </row>
    <row r="22" spans="1:3" x14ac:dyDescent="0.25">
      <c r="A22" s="3" t="s">
        <v>26</v>
      </c>
      <c r="B22" s="3" t="s">
        <v>28</v>
      </c>
      <c r="C22" s="4">
        <v>2930</v>
      </c>
    </row>
    <row r="23" spans="1:3" x14ac:dyDescent="0.25">
      <c r="A23" s="3" t="s">
        <v>18</v>
      </c>
      <c r="B23" s="3" t="s">
        <v>30</v>
      </c>
      <c r="C23" s="4">
        <v>700</v>
      </c>
    </row>
    <row r="24" spans="1:3" x14ac:dyDescent="0.25">
      <c r="A24" s="3" t="s">
        <v>18</v>
      </c>
      <c r="B24" s="3" t="s">
        <v>29</v>
      </c>
      <c r="C24" s="4">
        <v>175</v>
      </c>
    </row>
    <row r="25" spans="1:3" x14ac:dyDescent="0.25">
      <c r="A25" s="3" t="s">
        <v>3</v>
      </c>
      <c r="B25" s="3" t="s">
        <v>30</v>
      </c>
      <c r="C25" s="4">
        <v>1094.98</v>
      </c>
    </row>
    <row r="26" spans="1:3" x14ac:dyDescent="0.25">
      <c r="A26" s="3" t="s">
        <v>3</v>
      </c>
      <c r="B26" s="3" t="s">
        <v>29</v>
      </c>
      <c r="C26" s="4">
        <v>476.64</v>
      </c>
    </row>
    <row r="27" spans="1:3" x14ac:dyDescent="0.25">
      <c r="A27" s="3" t="s">
        <v>26</v>
      </c>
      <c r="B27" s="3" t="s">
        <v>29</v>
      </c>
      <c r="C27" s="4">
        <v>1739.57</v>
      </c>
    </row>
    <row r="28" spans="1:3" x14ac:dyDescent="0.25">
      <c r="A28" s="3" t="s">
        <v>18</v>
      </c>
      <c r="B28" s="3" t="s">
        <v>30</v>
      </c>
      <c r="C28" s="4">
        <v>23692.73</v>
      </c>
    </row>
    <row r="29" spans="1:3" x14ac:dyDescent="0.25">
      <c r="A29" s="3" t="s">
        <v>18</v>
      </c>
      <c r="B29" s="3" t="s">
        <v>29</v>
      </c>
      <c r="C29" s="4">
        <v>700</v>
      </c>
    </row>
    <row r="30" spans="1:3" x14ac:dyDescent="0.25">
      <c r="A30" s="3" t="s">
        <v>18</v>
      </c>
      <c r="B30" s="3" t="s">
        <v>29</v>
      </c>
      <c r="C30" s="4">
        <v>3200</v>
      </c>
    </row>
    <row r="31" spans="1:3" x14ac:dyDescent="0.25">
      <c r="A31" s="3" t="s">
        <v>18</v>
      </c>
      <c r="B31" s="3" t="s">
        <v>29</v>
      </c>
      <c r="C31" s="4">
        <v>6500</v>
      </c>
    </row>
    <row r="32" spans="1:3" x14ac:dyDescent="0.25">
      <c r="A32" s="3" t="s">
        <v>3</v>
      </c>
      <c r="B32" s="3" t="s">
        <v>30</v>
      </c>
      <c r="C32" s="4">
        <v>16876.099999999999</v>
      </c>
    </row>
    <row r="33" spans="1:3" x14ac:dyDescent="0.25">
      <c r="A33" s="3" t="s">
        <v>3</v>
      </c>
      <c r="B33" s="3" t="s">
        <v>29</v>
      </c>
      <c r="C33" s="4">
        <v>118.63</v>
      </c>
    </row>
    <row r="34" spans="1:3" x14ac:dyDescent="0.25">
      <c r="A34" s="3" t="s">
        <v>3</v>
      </c>
      <c r="B34" s="3" t="s">
        <v>29</v>
      </c>
      <c r="C34" s="4">
        <v>8682.9500000000007</v>
      </c>
    </row>
    <row r="35" spans="1:3" x14ac:dyDescent="0.25">
      <c r="A35" s="3" t="s">
        <v>3</v>
      </c>
      <c r="B35" s="3" t="s">
        <v>29</v>
      </c>
      <c r="C35" s="4">
        <v>115.44</v>
      </c>
    </row>
    <row r="36" spans="1:3" x14ac:dyDescent="0.25">
      <c r="A36" s="3" t="s">
        <v>3</v>
      </c>
      <c r="B36" s="3" t="s">
        <v>29</v>
      </c>
      <c r="C36" s="4">
        <v>980.25</v>
      </c>
    </row>
    <row r="37" spans="1:3" x14ac:dyDescent="0.25">
      <c r="A37" s="3" t="s">
        <v>5</v>
      </c>
      <c r="B37" s="3" t="s">
        <v>30</v>
      </c>
      <c r="C37" s="4">
        <v>346.5</v>
      </c>
    </row>
    <row r="38" spans="1:3" x14ac:dyDescent="0.25">
      <c r="A38" s="3" t="s">
        <v>26</v>
      </c>
      <c r="B38" s="3" t="s">
        <v>29</v>
      </c>
      <c r="C38" s="4">
        <v>1327.19</v>
      </c>
    </row>
    <row r="39" spans="1:3" x14ac:dyDescent="0.25">
      <c r="A39" s="3" t="s">
        <v>26</v>
      </c>
      <c r="B39" s="3" t="s">
        <v>29</v>
      </c>
      <c r="C39" s="4">
        <v>29.24</v>
      </c>
    </row>
    <row r="40" spans="1:3" x14ac:dyDescent="0.25">
      <c r="A40" s="3" t="s">
        <v>26</v>
      </c>
      <c r="B40" s="3" t="s">
        <v>29</v>
      </c>
      <c r="C40" s="4">
        <v>1380.72</v>
      </c>
    </row>
    <row r="41" spans="1:3" x14ac:dyDescent="0.25">
      <c r="A41" s="3" t="s">
        <v>12</v>
      </c>
      <c r="B41" s="3" t="s">
        <v>30</v>
      </c>
      <c r="C41" s="4">
        <v>4579.6899999999996</v>
      </c>
    </row>
    <row r="42" spans="1:3" x14ac:dyDescent="0.25">
      <c r="A42" s="3" t="s">
        <v>12</v>
      </c>
      <c r="B42" s="3" t="s">
        <v>29</v>
      </c>
      <c r="C42" s="4">
        <v>85.23</v>
      </c>
    </row>
    <row r="43" spans="1:3" x14ac:dyDescent="0.25">
      <c r="A43" s="3" t="s">
        <v>12</v>
      </c>
      <c r="B43" s="3" t="s">
        <v>29</v>
      </c>
      <c r="C43" s="4">
        <v>127.48</v>
      </c>
    </row>
    <row r="44" spans="1:3" x14ac:dyDescent="0.25">
      <c r="A44" s="6" t="s">
        <v>22</v>
      </c>
      <c r="B44" s="6"/>
      <c r="C44" s="7">
        <f>SUM(C4:C43)</f>
        <v>603268.05999999959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3"/>
  <sheetViews>
    <sheetView workbookViewId="0">
      <selection sqref="A1:XFD1048576"/>
    </sheetView>
  </sheetViews>
  <sheetFormatPr defaultRowHeight="15" x14ac:dyDescent="0.25"/>
  <cols>
    <col min="1" max="1" width="41.140625" style="1" customWidth="1"/>
    <col min="2" max="2" width="9.140625" style="1"/>
    <col min="3" max="3" width="14.28515625" style="1" customWidth="1"/>
    <col min="4" max="16384" width="9.140625" style="1"/>
  </cols>
  <sheetData>
    <row r="3" spans="1:3" x14ac:dyDescent="0.25">
      <c r="A3" s="6" t="s">
        <v>0</v>
      </c>
      <c r="B3" s="6" t="s">
        <v>1</v>
      </c>
      <c r="C3" s="6" t="s">
        <v>2</v>
      </c>
    </row>
    <row r="4" spans="1:3" x14ac:dyDescent="0.25">
      <c r="A4" s="3" t="s">
        <v>3</v>
      </c>
      <c r="B4" s="3" t="s">
        <v>31</v>
      </c>
      <c r="C4" s="4">
        <v>30103.05</v>
      </c>
    </row>
    <row r="5" spans="1:3" x14ac:dyDescent="0.25">
      <c r="A5" s="3" t="s">
        <v>5</v>
      </c>
      <c r="B5" s="3" t="s">
        <v>31</v>
      </c>
      <c r="C5" s="4">
        <v>36050.22</v>
      </c>
    </row>
    <row r="6" spans="1:3" x14ac:dyDescent="0.25">
      <c r="A6" s="3" t="s">
        <v>6</v>
      </c>
      <c r="B6" s="3" t="s">
        <v>31</v>
      </c>
      <c r="C6" s="4">
        <v>47383.17</v>
      </c>
    </row>
    <row r="7" spans="1:3" x14ac:dyDescent="0.25">
      <c r="A7" s="3" t="s">
        <v>7</v>
      </c>
      <c r="B7" s="3" t="s">
        <v>31</v>
      </c>
      <c r="C7" s="4">
        <v>46539.39</v>
      </c>
    </row>
    <row r="8" spans="1:3" x14ac:dyDescent="0.25">
      <c r="A8" s="3" t="s">
        <v>8</v>
      </c>
      <c r="B8" s="3" t="s">
        <v>31</v>
      </c>
      <c r="C8" s="4">
        <v>26014.12</v>
      </c>
    </row>
    <row r="9" spans="1:3" x14ac:dyDescent="0.25">
      <c r="A9" s="3" t="s">
        <v>9</v>
      </c>
      <c r="B9" s="3" t="s">
        <v>31</v>
      </c>
      <c r="C9" s="4">
        <v>40258.959999999999</v>
      </c>
    </row>
    <row r="10" spans="1:3" x14ac:dyDescent="0.25">
      <c r="A10" s="3" t="s">
        <v>10</v>
      </c>
      <c r="B10" s="3" t="s">
        <v>31</v>
      </c>
      <c r="C10" s="4">
        <v>336.82</v>
      </c>
    </row>
    <row r="11" spans="1:3" x14ac:dyDescent="0.25">
      <c r="A11" s="3" t="s">
        <v>26</v>
      </c>
      <c r="B11" s="3" t="s">
        <v>31</v>
      </c>
      <c r="C11" s="4">
        <v>71917.919999999998</v>
      </c>
    </row>
    <row r="12" spans="1:3" x14ac:dyDescent="0.25">
      <c r="A12" s="3" t="s">
        <v>12</v>
      </c>
      <c r="B12" s="5">
        <v>44203</v>
      </c>
      <c r="C12" s="4">
        <v>-2760</v>
      </c>
    </row>
    <row r="13" spans="1:3" x14ac:dyDescent="0.25">
      <c r="A13" s="3" t="s">
        <v>12</v>
      </c>
      <c r="B13" s="3" t="s">
        <v>31</v>
      </c>
      <c r="C13" s="4">
        <v>54027.93</v>
      </c>
    </row>
    <row r="14" spans="1:3" x14ac:dyDescent="0.25">
      <c r="A14" s="3" t="s">
        <v>14</v>
      </c>
      <c r="B14" s="3" t="s">
        <v>31</v>
      </c>
      <c r="C14" s="4">
        <v>5280</v>
      </c>
    </row>
    <row r="15" spans="1:3" x14ac:dyDescent="0.25">
      <c r="A15" s="3" t="s">
        <v>16</v>
      </c>
      <c r="B15" s="3" t="s">
        <v>31</v>
      </c>
      <c r="C15" s="4">
        <v>1200</v>
      </c>
    </row>
    <row r="16" spans="1:3" x14ac:dyDescent="0.25">
      <c r="A16" s="3" t="s">
        <v>12</v>
      </c>
      <c r="B16" s="3" t="s">
        <v>31</v>
      </c>
      <c r="C16" s="4">
        <v>11200</v>
      </c>
    </row>
    <row r="17" spans="1:3" x14ac:dyDescent="0.25">
      <c r="A17" s="3" t="s">
        <v>17</v>
      </c>
      <c r="B17" s="3" t="s">
        <v>31</v>
      </c>
      <c r="C17" s="4">
        <v>1500</v>
      </c>
    </row>
    <row r="18" spans="1:3" x14ac:dyDescent="0.25">
      <c r="A18" s="3" t="s">
        <v>18</v>
      </c>
      <c r="B18" s="3" t="s">
        <v>31</v>
      </c>
      <c r="C18" s="4">
        <v>101710</v>
      </c>
    </row>
    <row r="19" spans="1:3" x14ac:dyDescent="0.25">
      <c r="A19" s="3" t="s">
        <v>19</v>
      </c>
      <c r="B19" s="3" t="s">
        <v>31</v>
      </c>
      <c r="C19" s="4">
        <v>19293</v>
      </c>
    </row>
    <row r="20" spans="1:3" x14ac:dyDescent="0.25">
      <c r="A20" s="3" t="s">
        <v>12</v>
      </c>
      <c r="B20" s="3" t="s">
        <v>31</v>
      </c>
      <c r="C20" s="4">
        <v>24906</v>
      </c>
    </row>
    <row r="21" spans="1:3" x14ac:dyDescent="0.25">
      <c r="A21" s="3" t="s">
        <v>12</v>
      </c>
      <c r="B21" s="3" t="s">
        <v>31</v>
      </c>
      <c r="C21" s="4">
        <v>2480</v>
      </c>
    </row>
    <row r="22" spans="1:3" x14ac:dyDescent="0.25">
      <c r="A22" s="3" t="s">
        <v>26</v>
      </c>
      <c r="B22" s="3" t="s">
        <v>31</v>
      </c>
      <c r="C22" s="4">
        <v>2000</v>
      </c>
    </row>
    <row r="23" spans="1:3" x14ac:dyDescent="0.25">
      <c r="A23" s="6" t="s">
        <v>22</v>
      </c>
      <c r="B23" s="3"/>
      <c r="C23" s="4">
        <f>SUM(C4:C22)</f>
        <v>519440.58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9"/>
  <sheetViews>
    <sheetView workbookViewId="0">
      <selection activeCell="E26" sqref="E25:E26"/>
    </sheetView>
  </sheetViews>
  <sheetFormatPr defaultRowHeight="15" x14ac:dyDescent="0.25"/>
  <cols>
    <col min="1" max="1" width="43.7109375" style="1" customWidth="1"/>
    <col min="2" max="2" width="9.140625" style="1"/>
    <col min="3" max="3" width="11.28515625" style="1" customWidth="1"/>
    <col min="4" max="16384" width="9.140625" style="1"/>
  </cols>
  <sheetData>
    <row r="3" spans="1:3" x14ac:dyDescent="0.25">
      <c r="A3" s="6" t="s">
        <v>0</v>
      </c>
      <c r="B3" s="6" t="s">
        <v>1</v>
      </c>
      <c r="C3" s="6" t="s">
        <v>2</v>
      </c>
    </row>
    <row r="4" spans="1:3" x14ac:dyDescent="0.25">
      <c r="A4" s="3" t="s">
        <v>14</v>
      </c>
      <c r="B4" s="3" t="s">
        <v>32</v>
      </c>
      <c r="C4" s="4">
        <v>4675</v>
      </c>
    </row>
    <row r="5" spans="1:3" x14ac:dyDescent="0.25">
      <c r="A5" s="3" t="s">
        <v>33</v>
      </c>
      <c r="B5" s="3" t="s">
        <v>32</v>
      </c>
      <c r="C5" s="4">
        <v>103430</v>
      </c>
    </row>
    <row r="6" spans="1:3" x14ac:dyDescent="0.25">
      <c r="A6" s="3" t="s">
        <v>33</v>
      </c>
      <c r="B6" s="3" t="s">
        <v>34</v>
      </c>
      <c r="C6" s="4">
        <v>2950</v>
      </c>
    </row>
    <row r="7" spans="1:3" x14ac:dyDescent="0.25">
      <c r="A7" s="3" t="s">
        <v>33</v>
      </c>
      <c r="B7" s="3" t="s">
        <v>34</v>
      </c>
      <c r="C7" s="4">
        <v>8100</v>
      </c>
    </row>
    <row r="8" spans="1:3" x14ac:dyDescent="0.25">
      <c r="A8" s="3" t="s">
        <v>24</v>
      </c>
      <c r="B8" s="3" t="s">
        <v>32</v>
      </c>
      <c r="C8" s="4">
        <v>330</v>
      </c>
    </row>
    <row r="9" spans="1:3" x14ac:dyDescent="0.25">
      <c r="A9" s="3" t="s">
        <v>3</v>
      </c>
      <c r="B9" s="3" t="s">
        <v>32</v>
      </c>
      <c r="C9" s="4">
        <v>35118.89</v>
      </c>
    </row>
    <row r="10" spans="1:3" x14ac:dyDescent="0.25">
      <c r="A10" s="3" t="s">
        <v>3</v>
      </c>
      <c r="B10" s="3" t="s">
        <v>34</v>
      </c>
      <c r="C10" s="4">
        <v>311.95</v>
      </c>
    </row>
    <row r="11" spans="1:3" x14ac:dyDescent="0.25">
      <c r="A11" s="3" t="s">
        <v>3</v>
      </c>
      <c r="B11" s="3" t="s">
        <v>34</v>
      </c>
      <c r="C11" s="4">
        <v>256.74</v>
      </c>
    </row>
    <row r="12" spans="1:3" x14ac:dyDescent="0.25">
      <c r="A12" s="3" t="s">
        <v>3</v>
      </c>
      <c r="B12" s="3" t="s">
        <v>34</v>
      </c>
      <c r="C12" s="4">
        <v>6812.9</v>
      </c>
    </row>
    <row r="13" spans="1:3" x14ac:dyDescent="0.25">
      <c r="A13" s="3" t="s">
        <v>3</v>
      </c>
      <c r="B13" s="3" t="s">
        <v>34</v>
      </c>
      <c r="C13" s="4">
        <v>299.57</v>
      </c>
    </row>
    <row r="14" spans="1:3" x14ac:dyDescent="0.25">
      <c r="A14" s="3" t="s">
        <v>19</v>
      </c>
      <c r="B14" s="3" t="s">
        <v>32</v>
      </c>
      <c r="C14" s="4">
        <v>19282</v>
      </c>
    </row>
    <row r="15" spans="1:3" x14ac:dyDescent="0.25">
      <c r="A15" s="3" t="s">
        <v>5</v>
      </c>
      <c r="B15" s="3" t="s">
        <v>32</v>
      </c>
      <c r="C15" s="4">
        <v>42139.22</v>
      </c>
    </row>
    <row r="16" spans="1:3" x14ac:dyDescent="0.25">
      <c r="A16" s="3" t="s">
        <v>5</v>
      </c>
      <c r="B16" s="3" t="s">
        <v>34</v>
      </c>
      <c r="C16" s="4">
        <v>160.06</v>
      </c>
    </row>
    <row r="17" spans="1:3" x14ac:dyDescent="0.25">
      <c r="A17" s="3" t="s">
        <v>5</v>
      </c>
      <c r="B17" s="3" t="s">
        <v>34</v>
      </c>
      <c r="C17" s="4">
        <v>150.01</v>
      </c>
    </row>
    <row r="18" spans="1:3" x14ac:dyDescent="0.25">
      <c r="A18" s="3" t="s">
        <v>5</v>
      </c>
      <c r="B18" s="3" t="s">
        <v>34</v>
      </c>
      <c r="C18" s="4">
        <v>346.7</v>
      </c>
    </row>
    <row r="19" spans="1:3" x14ac:dyDescent="0.25">
      <c r="A19" s="3" t="s">
        <v>5</v>
      </c>
      <c r="B19" s="3" t="s">
        <v>34</v>
      </c>
      <c r="C19" s="4">
        <v>333.71</v>
      </c>
    </row>
    <row r="20" spans="1:3" x14ac:dyDescent="0.25">
      <c r="A20" s="3" t="s">
        <v>16</v>
      </c>
      <c r="B20" s="3" t="s">
        <v>32</v>
      </c>
      <c r="C20" s="4">
        <v>1500</v>
      </c>
    </row>
    <row r="21" spans="1:3" x14ac:dyDescent="0.25">
      <c r="A21" s="3" t="s">
        <v>6</v>
      </c>
      <c r="B21" s="3" t="s">
        <v>32</v>
      </c>
      <c r="C21" s="4">
        <v>42547.74</v>
      </c>
    </row>
    <row r="22" spans="1:3" x14ac:dyDescent="0.25">
      <c r="A22" s="3" t="s">
        <v>7</v>
      </c>
      <c r="B22" s="3" t="s">
        <v>32</v>
      </c>
      <c r="C22" s="4">
        <v>54311.68</v>
      </c>
    </row>
    <row r="23" spans="1:3" x14ac:dyDescent="0.25">
      <c r="A23" s="3" t="s">
        <v>8</v>
      </c>
      <c r="B23" s="3" t="s">
        <v>32</v>
      </c>
      <c r="C23" s="4">
        <v>30045.77</v>
      </c>
    </row>
    <row r="24" spans="1:3" x14ac:dyDescent="0.25">
      <c r="A24" s="3" t="s">
        <v>9</v>
      </c>
      <c r="B24" s="3" t="s">
        <v>32</v>
      </c>
      <c r="C24" s="4">
        <v>37112.21</v>
      </c>
    </row>
    <row r="25" spans="1:3" x14ac:dyDescent="0.25">
      <c r="A25" s="3" t="s">
        <v>10</v>
      </c>
      <c r="B25" s="3" t="s">
        <v>32</v>
      </c>
      <c r="C25" s="4">
        <v>4188.8900000000003</v>
      </c>
    </row>
    <row r="26" spans="1:3" x14ac:dyDescent="0.25">
      <c r="A26" s="3" t="s">
        <v>26</v>
      </c>
      <c r="B26" s="3" t="s">
        <v>32</v>
      </c>
      <c r="C26" s="4">
        <v>83832.09</v>
      </c>
    </row>
    <row r="27" spans="1:3" x14ac:dyDescent="0.25">
      <c r="A27" s="3" t="s">
        <v>26</v>
      </c>
      <c r="B27" s="3" t="s">
        <v>32</v>
      </c>
      <c r="C27" s="4">
        <v>2440</v>
      </c>
    </row>
    <row r="28" spans="1:3" x14ac:dyDescent="0.25">
      <c r="A28" s="3" t="s">
        <v>26</v>
      </c>
      <c r="B28" s="3" t="s">
        <v>34</v>
      </c>
      <c r="C28" s="4">
        <v>110.24</v>
      </c>
    </row>
    <row r="29" spans="1:3" x14ac:dyDescent="0.25">
      <c r="A29" s="3" t="s">
        <v>26</v>
      </c>
      <c r="B29" s="3" t="s">
        <v>34</v>
      </c>
      <c r="C29" s="4">
        <v>234.66</v>
      </c>
    </row>
    <row r="30" spans="1:3" x14ac:dyDescent="0.25">
      <c r="A30" s="3" t="s">
        <v>26</v>
      </c>
      <c r="B30" s="3" t="s">
        <v>34</v>
      </c>
      <c r="C30" s="4">
        <v>520.99</v>
      </c>
    </row>
    <row r="31" spans="1:3" x14ac:dyDescent="0.25">
      <c r="A31" s="3" t="s">
        <v>26</v>
      </c>
      <c r="B31" s="3" t="s">
        <v>34</v>
      </c>
      <c r="C31" s="4">
        <v>445.46</v>
      </c>
    </row>
    <row r="32" spans="1:3" x14ac:dyDescent="0.25">
      <c r="A32" s="3" t="s">
        <v>35</v>
      </c>
      <c r="B32" s="3" t="s">
        <v>32</v>
      </c>
      <c r="C32" s="4">
        <v>63026.17</v>
      </c>
    </row>
    <row r="33" spans="1:3" x14ac:dyDescent="0.25">
      <c r="A33" s="3" t="s">
        <v>35</v>
      </c>
      <c r="B33" s="3" t="s">
        <v>32</v>
      </c>
      <c r="C33" s="4">
        <v>10020</v>
      </c>
    </row>
    <row r="34" spans="1:3" x14ac:dyDescent="0.25">
      <c r="A34" s="3" t="s">
        <v>35</v>
      </c>
      <c r="B34" s="3" t="s">
        <v>32</v>
      </c>
      <c r="C34" s="4">
        <v>24919</v>
      </c>
    </row>
    <row r="35" spans="1:3" x14ac:dyDescent="0.25">
      <c r="A35" s="3" t="s">
        <v>35</v>
      </c>
      <c r="B35" s="3" t="s">
        <v>34</v>
      </c>
      <c r="C35" s="4">
        <v>205.32</v>
      </c>
    </row>
    <row r="36" spans="1:3" x14ac:dyDescent="0.25">
      <c r="A36" s="3" t="s">
        <v>35</v>
      </c>
      <c r="B36" s="3" t="s">
        <v>34</v>
      </c>
      <c r="C36" s="4">
        <v>836.82</v>
      </c>
    </row>
    <row r="37" spans="1:3" x14ac:dyDescent="0.25">
      <c r="A37" s="3" t="s">
        <v>35</v>
      </c>
      <c r="B37" s="3" t="s">
        <v>34</v>
      </c>
      <c r="C37" s="4">
        <v>7764.62</v>
      </c>
    </row>
    <row r="38" spans="1:3" x14ac:dyDescent="0.25">
      <c r="A38" s="3" t="s">
        <v>36</v>
      </c>
      <c r="B38" s="3" t="s">
        <v>32</v>
      </c>
      <c r="C38" s="4">
        <v>2080</v>
      </c>
    </row>
    <row r="39" spans="1:3" x14ac:dyDescent="0.25">
      <c r="A39" s="6" t="s">
        <v>22</v>
      </c>
      <c r="B39" s="6"/>
      <c r="C39" s="7">
        <f>SUM(C4:C38)</f>
        <v>590838.41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8"/>
  <sheetViews>
    <sheetView workbookViewId="0">
      <selection activeCell="G25" sqref="G25"/>
    </sheetView>
  </sheetViews>
  <sheetFormatPr defaultRowHeight="15" x14ac:dyDescent="0.25"/>
  <cols>
    <col min="1" max="1" width="38.28515625" style="1" customWidth="1"/>
    <col min="2" max="2" width="20" style="1" customWidth="1"/>
    <col min="3" max="3" width="12.85546875" style="1" customWidth="1"/>
    <col min="4" max="16384" width="9.140625" style="1"/>
  </cols>
  <sheetData>
    <row r="2" spans="1:3" x14ac:dyDescent="0.25">
      <c r="A2" s="6" t="s">
        <v>0</v>
      </c>
      <c r="B2" s="6" t="s">
        <v>1</v>
      </c>
      <c r="C2" s="6" t="s">
        <v>2</v>
      </c>
    </row>
    <row r="3" spans="1:3" x14ac:dyDescent="0.25">
      <c r="A3" s="3" t="s">
        <v>37</v>
      </c>
      <c r="B3" s="3" t="s">
        <v>38</v>
      </c>
      <c r="C3" s="4">
        <v>31655.73</v>
      </c>
    </row>
    <row r="4" spans="1:3" x14ac:dyDescent="0.25">
      <c r="A4" s="3" t="s">
        <v>3</v>
      </c>
      <c r="B4" s="3" t="s">
        <v>38</v>
      </c>
      <c r="C4" s="4">
        <v>30922.29</v>
      </c>
    </row>
    <row r="5" spans="1:3" x14ac:dyDescent="0.25">
      <c r="A5" s="3" t="s">
        <v>5</v>
      </c>
      <c r="B5" s="3" t="s">
        <v>38</v>
      </c>
      <c r="C5" s="4">
        <v>29348.79</v>
      </c>
    </row>
    <row r="6" spans="1:3" x14ac:dyDescent="0.25">
      <c r="A6" s="3" t="s">
        <v>6</v>
      </c>
      <c r="B6" s="3" t="s">
        <v>38</v>
      </c>
      <c r="C6" s="4">
        <v>41932.050000000003</v>
      </c>
    </row>
    <row r="7" spans="1:3" x14ac:dyDescent="0.25">
      <c r="A7" s="3" t="s">
        <v>7</v>
      </c>
      <c r="B7" s="3" t="s">
        <v>38</v>
      </c>
      <c r="C7" s="4">
        <v>37585.339999999997</v>
      </c>
    </row>
    <row r="8" spans="1:3" x14ac:dyDescent="0.25">
      <c r="A8" s="3" t="s">
        <v>8</v>
      </c>
      <c r="B8" s="3" t="s">
        <v>38</v>
      </c>
      <c r="C8" s="4">
        <v>40178.44</v>
      </c>
    </row>
    <row r="9" spans="1:3" x14ac:dyDescent="0.25">
      <c r="A9" s="3" t="s">
        <v>9</v>
      </c>
      <c r="B9" s="3" t="s">
        <v>38</v>
      </c>
      <c r="C9" s="4">
        <v>41291.040000000001</v>
      </c>
    </row>
    <row r="10" spans="1:3" x14ac:dyDescent="0.25">
      <c r="A10" s="3" t="s">
        <v>10</v>
      </c>
      <c r="B10" s="3" t="s">
        <v>38</v>
      </c>
      <c r="C10" s="4">
        <v>34035.39</v>
      </c>
    </row>
    <row r="11" spans="1:3" x14ac:dyDescent="0.25">
      <c r="A11" s="3" t="s">
        <v>26</v>
      </c>
      <c r="B11" s="3" t="s">
        <v>38</v>
      </c>
      <c r="C11" s="4">
        <v>88061.24</v>
      </c>
    </row>
    <row r="12" spans="1:3" x14ac:dyDescent="0.25">
      <c r="A12" s="3" t="s">
        <v>12</v>
      </c>
      <c r="B12" s="3" t="s">
        <v>38</v>
      </c>
      <c r="C12" s="4">
        <v>69421.77</v>
      </c>
    </row>
    <row r="13" spans="1:3" x14ac:dyDescent="0.25">
      <c r="A13" s="3" t="s">
        <v>14</v>
      </c>
      <c r="B13" s="3" t="s">
        <v>38</v>
      </c>
      <c r="C13" s="4">
        <v>1650</v>
      </c>
    </row>
    <row r="14" spans="1:3" x14ac:dyDescent="0.25">
      <c r="A14" s="3" t="s">
        <v>24</v>
      </c>
      <c r="B14" s="3" t="s">
        <v>38</v>
      </c>
      <c r="C14" s="4">
        <v>420</v>
      </c>
    </row>
    <row r="15" spans="1:3" x14ac:dyDescent="0.25">
      <c r="A15" s="3" t="s">
        <v>16</v>
      </c>
      <c r="B15" s="3" t="s">
        <v>38</v>
      </c>
      <c r="C15" s="4">
        <v>1080</v>
      </c>
    </row>
    <row r="16" spans="1:3" x14ac:dyDescent="0.25">
      <c r="A16" s="3" t="s">
        <v>39</v>
      </c>
      <c r="B16" s="3" t="s">
        <v>38</v>
      </c>
      <c r="C16" s="4">
        <v>60</v>
      </c>
    </row>
    <row r="17" spans="1:3" x14ac:dyDescent="0.25">
      <c r="A17" s="3" t="s">
        <v>40</v>
      </c>
      <c r="B17" s="3" t="s">
        <v>38</v>
      </c>
      <c r="C17" s="4">
        <v>800</v>
      </c>
    </row>
    <row r="18" spans="1:3" x14ac:dyDescent="0.25">
      <c r="A18" s="3" t="s">
        <v>12</v>
      </c>
      <c r="B18" s="3" t="s">
        <v>38</v>
      </c>
      <c r="C18" s="4">
        <v>8980</v>
      </c>
    </row>
    <row r="19" spans="1:3" x14ac:dyDescent="0.25">
      <c r="A19" s="3" t="s">
        <v>17</v>
      </c>
      <c r="B19" s="3" t="s">
        <v>38</v>
      </c>
      <c r="C19" s="4">
        <v>760</v>
      </c>
    </row>
    <row r="20" spans="1:3" x14ac:dyDescent="0.25">
      <c r="A20" s="3" t="s">
        <v>41</v>
      </c>
      <c r="B20" s="3" t="s">
        <v>38</v>
      </c>
      <c r="C20" s="4">
        <v>1440</v>
      </c>
    </row>
    <row r="21" spans="1:3" x14ac:dyDescent="0.25">
      <c r="A21" s="3" t="s">
        <v>18</v>
      </c>
      <c r="B21" s="3" t="s">
        <v>38</v>
      </c>
      <c r="C21" s="4">
        <v>58896.55</v>
      </c>
    </row>
    <row r="22" spans="1:3" x14ac:dyDescent="0.25">
      <c r="A22" s="3" t="s">
        <v>19</v>
      </c>
      <c r="B22" s="3" t="s">
        <v>38</v>
      </c>
      <c r="C22" s="4">
        <v>8105</v>
      </c>
    </row>
    <row r="23" spans="1:3" x14ac:dyDescent="0.25">
      <c r="A23" s="3" t="s">
        <v>42</v>
      </c>
      <c r="B23" s="3" t="s">
        <v>38</v>
      </c>
      <c r="C23" s="4">
        <v>36772.480000000003</v>
      </c>
    </row>
    <row r="24" spans="1:3" x14ac:dyDescent="0.25">
      <c r="A24" s="3" t="s">
        <v>43</v>
      </c>
      <c r="B24" s="3" t="s">
        <v>38</v>
      </c>
      <c r="C24" s="4">
        <v>600</v>
      </c>
    </row>
    <row r="25" spans="1:3" x14ac:dyDescent="0.25">
      <c r="A25" s="3" t="s">
        <v>12</v>
      </c>
      <c r="B25" s="3" t="s">
        <v>38</v>
      </c>
      <c r="C25" s="4">
        <v>53144</v>
      </c>
    </row>
    <row r="26" spans="1:3" x14ac:dyDescent="0.25">
      <c r="A26" s="3" t="s">
        <v>44</v>
      </c>
      <c r="B26" s="3" t="s">
        <v>38</v>
      </c>
      <c r="C26" s="4">
        <v>960</v>
      </c>
    </row>
    <row r="27" spans="1:3" x14ac:dyDescent="0.25">
      <c r="A27" s="3" t="s">
        <v>12</v>
      </c>
      <c r="B27" s="3" t="s">
        <v>45</v>
      </c>
      <c r="C27" s="4">
        <v>3140</v>
      </c>
    </row>
    <row r="28" spans="1:3" x14ac:dyDescent="0.25">
      <c r="A28" s="3" t="s">
        <v>12</v>
      </c>
      <c r="B28" s="3" t="s">
        <v>45</v>
      </c>
      <c r="C28" s="4">
        <v>2760</v>
      </c>
    </row>
    <row r="29" spans="1:3" x14ac:dyDescent="0.25">
      <c r="A29" s="3" t="s">
        <v>26</v>
      </c>
      <c r="B29" s="3" t="s">
        <v>38</v>
      </c>
      <c r="C29" s="4">
        <v>2280</v>
      </c>
    </row>
    <row r="30" spans="1:3" x14ac:dyDescent="0.25">
      <c r="A30" s="3" t="s">
        <v>18</v>
      </c>
      <c r="B30" s="3" t="s">
        <v>46</v>
      </c>
      <c r="C30" s="4">
        <v>1400</v>
      </c>
    </row>
    <row r="31" spans="1:3" x14ac:dyDescent="0.25">
      <c r="A31" s="3" t="s">
        <v>5</v>
      </c>
      <c r="B31" s="3" t="s">
        <v>46</v>
      </c>
      <c r="C31" s="4">
        <v>154.31</v>
      </c>
    </row>
    <row r="32" spans="1:3" x14ac:dyDescent="0.25">
      <c r="A32" s="3" t="s">
        <v>26</v>
      </c>
      <c r="B32" s="3" t="s">
        <v>46</v>
      </c>
      <c r="C32" s="4">
        <v>1740.68</v>
      </c>
    </row>
    <row r="33" spans="1:3" x14ac:dyDescent="0.25">
      <c r="A33" s="3" t="s">
        <v>18</v>
      </c>
      <c r="B33" s="3" t="s">
        <v>46</v>
      </c>
      <c r="C33" s="4">
        <v>450</v>
      </c>
    </row>
    <row r="34" spans="1:3" x14ac:dyDescent="0.25">
      <c r="A34" s="3" t="s">
        <v>18</v>
      </c>
      <c r="B34" s="3" t="s">
        <v>46</v>
      </c>
      <c r="C34" s="4">
        <v>9700</v>
      </c>
    </row>
    <row r="35" spans="1:3" x14ac:dyDescent="0.25">
      <c r="A35" s="3" t="s">
        <v>18</v>
      </c>
      <c r="B35" s="3" t="s">
        <v>46</v>
      </c>
      <c r="C35" s="4">
        <v>5190</v>
      </c>
    </row>
    <row r="36" spans="1:3" x14ac:dyDescent="0.25">
      <c r="A36" s="3" t="s">
        <v>3</v>
      </c>
      <c r="B36" s="3" t="s">
        <v>46</v>
      </c>
      <c r="C36" s="4">
        <v>136.62</v>
      </c>
    </row>
    <row r="37" spans="1:3" x14ac:dyDescent="0.25">
      <c r="A37" s="3" t="s">
        <v>3</v>
      </c>
      <c r="B37" s="3" t="s">
        <v>46</v>
      </c>
      <c r="C37" s="4">
        <v>5685.68</v>
      </c>
    </row>
    <row r="38" spans="1:3" x14ac:dyDescent="0.25">
      <c r="A38" s="3" t="s">
        <v>3</v>
      </c>
      <c r="B38" s="3" t="s">
        <v>46</v>
      </c>
      <c r="C38" s="4">
        <v>259.5</v>
      </c>
    </row>
    <row r="39" spans="1:3" x14ac:dyDescent="0.25">
      <c r="A39" s="3" t="s">
        <v>5</v>
      </c>
      <c r="B39" s="3" t="s">
        <v>46</v>
      </c>
      <c r="C39" s="4">
        <v>818.09</v>
      </c>
    </row>
    <row r="40" spans="1:3" x14ac:dyDescent="0.25">
      <c r="A40" s="3" t="s">
        <v>5</v>
      </c>
      <c r="B40" s="3" t="s">
        <v>46</v>
      </c>
      <c r="C40" s="4">
        <v>263.35000000000002</v>
      </c>
    </row>
    <row r="41" spans="1:3" x14ac:dyDescent="0.25">
      <c r="A41" s="3" t="s">
        <v>26</v>
      </c>
      <c r="B41" s="3" t="s">
        <v>46</v>
      </c>
      <c r="C41" s="4">
        <v>556.96</v>
      </c>
    </row>
    <row r="42" spans="1:3" x14ac:dyDescent="0.25">
      <c r="A42" s="3" t="s">
        <v>26</v>
      </c>
      <c r="B42" s="3" t="s">
        <v>46</v>
      </c>
      <c r="C42" s="4">
        <v>980.22</v>
      </c>
    </row>
    <row r="43" spans="1:3" x14ac:dyDescent="0.25">
      <c r="A43" s="3" t="s">
        <v>26</v>
      </c>
      <c r="B43" s="3" t="s">
        <v>46</v>
      </c>
      <c r="C43" s="4">
        <v>109.9</v>
      </c>
    </row>
    <row r="44" spans="1:3" x14ac:dyDescent="0.25">
      <c r="A44" s="3" t="s">
        <v>26</v>
      </c>
      <c r="B44" s="3" t="s">
        <v>46</v>
      </c>
      <c r="C44" s="4">
        <v>298.22000000000003</v>
      </c>
    </row>
    <row r="45" spans="1:3" x14ac:dyDescent="0.25">
      <c r="A45" s="3" t="s">
        <v>26</v>
      </c>
      <c r="B45" s="3" t="s">
        <v>46</v>
      </c>
      <c r="C45" s="4">
        <v>2969.11</v>
      </c>
    </row>
    <row r="46" spans="1:3" x14ac:dyDescent="0.25">
      <c r="A46" s="3" t="s">
        <v>12</v>
      </c>
      <c r="B46" s="3" t="s">
        <v>46</v>
      </c>
      <c r="C46" s="4">
        <v>293.64</v>
      </c>
    </row>
    <row r="47" spans="1:3" x14ac:dyDescent="0.25">
      <c r="A47" s="3" t="s">
        <v>12</v>
      </c>
      <c r="B47" s="3" t="s">
        <v>46</v>
      </c>
      <c r="C47" s="4">
        <v>938.82</v>
      </c>
    </row>
    <row r="48" spans="1:3" x14ac:dyDescent="0.25">
      <c r="A48" s="3" t="s">
        <v>47</v>
      </c>
      <c r="B48" s="3"/>
      <c r="C48" s="4">
        <f>SUM(C3:C47)</f>
        <v>658225.21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Ian 2021</vt:lpstr>
      <vt:lpstr>Feb 2021</vt:lpstr>
      <vt:lpstr>Mar.2021</vt:lpstr>
      <vt:lpstr>Apr.2021</vt:lpstr>
      <vt:lpstr>Mai 2021</vt:lpstr>
      <vt:lpstr>Iun 2021</vt:lpstr>
      <vt:lpstr>Iul 2021</vt:lpstr>
      <vt:lpstr>Aug 2021</vt:lpstr>
      <vt:lpstr>sept.2021</vt:lpstr>
      <vt:lpstr>Oct 2021</vt:lpstr>
      <vt:lpstr>Nov 2021</vt:lpstr>
      <vt:lpstr>Dec.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 GOGORICI</dc:creator>
  <cp:lastModifiedBy>Lucian GOGORICI</cp:lastModifiedBy>
  <dcterms:created xsi:type="dcterms:W3CDTF">2021-03-18T14:21:02Z</dcterms:created>
  <dcterms:modified xsi:type="dcterms:W3CDTF">2022-08-26T10:20:29Z</dcterms:modified>
</cp:coreProperties>
</file>