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0" windowWidth="18195" windowHeight="96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1" i="1" l="1"/>
  <c r="C21" i="1"/>
  <c r="D15" i="1"/>
  <c r="C15" i="1"/>
  <c r="C23" i="1" s="1"/>
  <c r="D12" i="1"/>
  <c r="C12" i="1"/>
  <c r="H11" i="1"/>
  <c r="G11" i="1"/>
  <c r="D7" i="1"/>
  <c r="D23" i="1" s="1"/>
  <c r="C7" i="1"/>
</calcChain>
</file>

<file path=xl/sharedStrings.xml><?xml version="1.0" encoding="utf-8"?>
<sst xmlns="http://schemas.openxmlformats.org/spreadsheetml/2006/main" count="30" uniqueCount="24">
  <si>
    <t>LUNA APRILIE+MAI 2021 VALORI DE CONTRACT SPITALE</t>
  </si>
  <si>
    <t>SPITAL</t>
  </si>
  <si>
    <t>APRILIE 2021</t>
  </si>
  <si>
    <t>APRILIE 2021 VALORI CONTRACT</t>
  </si>
  <si>
    <t>MAI 2021 VALORI CONTRACT</t>
  </si>
  <si>
    <t>JUDETEAN-DRG</t>
  </si>
  <si>
    <t>CARDIO - REC SRL</t>
  </si>
  <si>
    <t>CRONICI</t>
  </si>
  <si>
    <t>FUNDATIA SFANTA IRINA</t>
  </si>
  <si>
    <t xml:space="preserve">SP.ZI </t>
  </si>
  <si>
    <t>OXXIGENE MED PLUS SRL</t>
  </si>
  <si>
    <t>RTC RADIOLOGY THERAPEUTIC CENTER SRL</t>
  </si>
  <si>
    <t>BALACEANCA-DRG</t>
  </si>
  <si>
    <t>SPITALUL CLINIC JUDEȚEAN DE URGENȚĂ</t>
  </si>
  <si>
    <t>cronici</t>
  </si>
  <si>
    <t>SPITALUL DE OBSTRETICĂ GINECOLOGIE BUFTEA</t>
  </si>
  <si>
    <t>cronici lunga durata</t>
  </si>
  <si>
    <t>SPITALUL DE PSIHIATRIE EFTIMIE DIAMANDESCU BĂLĂCEANCA</t>
  </si>
  <si>
    <t>BUFTEA-DRG</t>
  </si>
  <si>
    <t>OXXIGENE</t>
  </si>
  <si>
    <t xml:space="preserve">FUNDATIA IRINA </t>
  </si>
  <si>
    <t>CARDIOREC- DRG</t>
  </si>
  <si>
    <t>RTC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</si>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</sst>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6" fillId="0" borderId="1" xfId="0" applyNumberFormat="1" applyFont="1" applyBorder="1"/>
    <xf numFmtId="0" fontId="4" fillId="2" borderId="1" xfId="0" applyFont="1" applyFill="1" applyBorder="1"/>
    <xf numFmtId="164" fontId="3" fillId="3" borderId="1" xfId="0" applyNumberFormat="1" applyFont="1" applyFill="1" applyBorder="1"/>
    <xf numFmtId="0" fontId="7" fillId="2" borderId="1" xfId="0" applyFont="1" applyFill="1" applyBorder="1"/>
    <xf numFmtId="4" fontId="3" fillId="3" borderId="1" xfId="0" applyNumberFormat="1" applyFont="1" applyFill="1" applyBorder="1"/>
    <xf numFmtId="0" fontId="8" fillId="4" borderId="1" xfId="0" applyFont="1" applyFill="1" applyBorder="1"/>
    <xf numFmtId="164" fontId="9" fillId="0" borderId="0" xfId="0" applyNumberFormat="1" applyFont="1" applyFill="1" applyBorder="1"/>
    <xf numFmtId="0" fontId="2" fillId="4" borderId="1" xfId="0" applyFont="1" applyFill="1" applyBorder="1"/>
    <xf numFmtId="4" fontId="6" fillId="0" borderId="1" xfId="0" applyNumberFormat="1" applyFont="1" applyFill="1" applyBorder="1"/>
    <xf numFmtId="0" fontId="7" fillId="0" borderId="1" xfId="0" applyFont="1" applyFill="1" applyBorder="1"/>
    <xf numFmtId="164" fontId="3" fillId="0" borderId="1" xfId="0" applyNumberFormat="1" applyFont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2" zoomScaleNormal="100" workbookViewId="0">
      <selection activeCell="I6" sqref="I6"/>
    </sheetView>
  </sheetViews>
  <sheetFormatPr defaultRowHeight="15" x14ac:dyDescent="0.25"/>
  <cols>
    <col min="2" max="2" width="50.140625" bestFit="1" customWidth="1"/>
    <col min="3" max="4" width="10.140625" bestFit="1" customWidth="1"/>
    <col min="6" max="6" width="53" bestFit="1" customWidth="1"/>
    <col min="7" max="8" width="11.710937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9" ht="75" x14ac:dyDescent="0.25">
      <c r="A3" s="1"/>
      <c r="B3" s="2" t="s">
        <v>1</v>
      </c>
      <c r="C3" s="3" t="s">
        <v>2</v>
      </c>
      <c r="D3" s="3" t="s">
        <v>2</v>
      </c>
      <c r="E3" s="1"/>
      <c r="F3" s="4" t="s">
        <v>1</v>
      </c>
      <c r="G3" s="5" t="s">
        <v>3</v>
      </c>
      <c r="H3" s="5" t="s">
        <v>4</v>
      </c>
      <c r="I3" s="1"/>
    </row>
    <row r="4" spans="1:9" x14ac:dyDescent="0.25">
      <c r="A4" s="1"/>
      <c r="B4" s="6" t="s">
        <v>5</v>
      </c>
      <c r="C4" s="7">
        <v>1880383.74</v>
      </c>
      <c r="D4" s="7">
        <v>1880383.74</v>
      </c>
      <c r="E4" s="1"/>
      <c r="F4" s="8" t="s">
        <v>6</v>
      </c>
      <c r="G4" s="9">
        <v>162933.84999999998</v>
      </c>
      <c r="H4" s="9">
        <v>162933.84999999998</v>
      </c>
      <c r="I4" s="1"/>
    </row>
    <row r="5" spans="1:9" x14ac:dyDescent="0.25">
      <c r="A5" s="1"/>
      <c r="B5" s="10" t="s">
        <v>7</v>
      </c>
      <c r="C5" s="7">
        <v>214652.95</v>
      </c>
      <c r="D5" s="7">
        <v>214652.95</v>
      </c>
      <c r="E5" s="1"/>
      <c r="F5" s="8" t="s">
        <v>8</v>
      </c>
      <c r="G5" s="11">
        <v>94248</v>
      </c>
      <c r="H5" s="11">
        <v>94248</v>
      </c>
      <c r="I5" s="1"/>
    </row>
    <row r="6" spans="1:9" x14ac:dyDescent="0.25">
      <c r="A6" s="1"/>
      <c r="B6" s="10" t="s">
        <v>9</v>
      </c>
      <c r="C6" s="7">
        <v>69943.289999999994</v>
      </c>
      <c r="D6" s="7">
        <v>69943.289999999994</v>
      </c>
      <c r="E6" s="1"/>
      <c r="F6" s="8" t="s">
        <v>10</v>
      </c>
      <c r="G6" s="11">
        <v>114398.24</v>
      </c>
      <c r="H6" s="11">
        <v>114398.24</v>
      </c>
      <c r="I6" s="1"/>
    </row>
    <row r="7" spans="1:9" x14ac:dyDescent="0.25">
      <c r="A7" s="1"/>
      <c r="B7" s="12"/>
      <c r="C7" s="9">
        <f>SUM(C4:C6)</f>
        <v>2164979.98</v>
      </c>
      <c r="D7" s="9">
        <f>SUM(D4:D6)</f>
        <v>2164979.98</v>
      </c>
      <c r="E7" s="1"/>
      <c r="F7" s="8" t="s">
        <v>11</v>
      </c>
      <c r="G7" s="11">
        <v>107208</v>
      </c>
      <c r="H7" s="11">
        <v>107208</v>
      </c>
      <c r="I7" s="1"/>
    </row>
    <row r="8" spans="1:9" x14ac:dyDescent="0.25">
      <c r="A8" s="1"/>
      <c r="B8" s="6" t="s">
        <v>12</v>
      </c>
      <c r="C8" s="7">
        <v>255810.7</v>
      </c>
      <c r="D8" s="7">
        <v>255810.7</v>
      </c>
      <c r="E8" s="1"/>
      <c r="F8" s="8" t="s">
        <v>13</v>
      </c>
      <c r="G8" s="9">
        <v>2164979.98</v>
      </c>
      <c r="H8" s="9">
        <v>2164979.98</v>
      </c>
      <c r="I8" s="1"/>
    </row>
    <row r="9" spans="1:9" x14ac:dyDescent="0.25">
      <c r="A9" s="1"/>
      <c r="B9" s="10" t="s">
        <v>14</v>
      </c>
      <c r="C9" s="7">
        <v>369143.06</v>
      </c>
      <c r="D9" s="7">
        <v>369143.06</v>
      </c>
      <c r="E9" s="1"/>
      <c r="F9" s="8" t="s">
        <v>15</v>
      </c>
      <c r="G9" s="9">
        <v>461514.69</v>
      </c>
      <c r="H9" s="9">
        <v>461514.69</v>
      </c>
      <c r="I9" s="1"/>
    </row>
    <row r="10" spans="1:9" x14ac:dyDescent="0.25">
      <c r="A10" s="1"/>
      <c r="B10" s="10" t="s">
        <v>16</v>
      </c>
      <c r="C10" s="7">
        <v>92529.41</v>
      </c>
      <c r="D10" s="7">
        <v>92529.41</v>
      </c>
      <c r="E10" s="1"/>
      <c r="F10" s="8" t="s">
        <v>17</v>
      </c>
      <c r="G10" s="9">
        <v>724728.34000000008</v>
      </c>
      <c r="H10" s="9">
        <v>724728.34000000008</v>
      </c>
      <c r="I10" s="1"/>
    </row>
    <row r="11" spans="1:9" x14ac:dyDescent="0.25">
      <c r="A11" s="1"/>
      <c r="B11" s="10" t="s">
        <v>9</v>
      </c>
      <c r="C11" s="7">
        <v>7245.17</v>
      </c>
      <c r="D11" s="7">
        <v>7245.17</v>
      </c>
      <c r="E11" s="1"/>
      <c r="F11" s="1"/>
      <c r="G11" s="13">
        <f>SUM(G4:G10)</f>
        <v>3830011.0999999996</v>
      </c>
      <c r="H11" s="13">
        <f>SUM(H4:H10)</f>
        <v>3830011.0999999996</v>
      </c>
      <c r="I11" s="1"/>
    </row>
    <row r="12" spans="1:9" x14ac:dyDescent="0.25">
      <c r="A12" s="1"/>
      <c r="B12" s="14"/>
      <c r="C12" s="9">
        <f>SUM(C8:C11)</f>
        <v>724728.34000000008</v>
      </c>
      <c r="D12" s="9">
        <f>SUM(D8:D11)</f>
        <v>724728.34000000008</v>
      </c>
      <c r="E12" s="1"/>
      <c r="F12" s="1"/>
      <c r="G12" s="1"/>
      <c r="H12" s="1"/>
      <c r="I12" s="1"/>
    </row>
    <row r="13" spans="1:9" x14ac:dyDescent="0.25">
      <c r="A13" s="1"/>
      <c r="B13" s="6" t="s">
        <v>18</v>
      </c>
      <c r="C13" s="15">
        <v>251514.69</v>
      </c>
      <c r="D13" s="15">
        <v>251514.69</v>
      </c>
      <c r="E13" s="1"/>
      <c r="F13" s="1"/>
      <c r="G13" s="1"/>
      <c r="H13" s="1"/>
      <c r="I13" s="1"/>
    </row>
    <row r="14" spans="1:9" x14ac:dyDescent="0.25">
      <c r="A14" s="1"/>
      <c r="B14" s="10" t="s">
        <v>9</v>
      </c>
      <c r="C14" s="7">
        <v>210000</v>
      </c>
      <c r="D14" s="7">
        <v>210000</v>
      </c>
      <c r="E14" s="1"/>
      <c r="F14" s="1"/>
      <c r="G14" s="1"/>
      <c r="H14" s="1"/>
      <c r="I14" s="1"/>
    </row>
    <row r="15" spans="1:9" x14ac:dyDescent="0.25">
      <c r="A15" s="1"/>
      <c r="B15" s="14"/>
      <c r="C15" s="9">
        <f>SUM(C13:C14)</f>
        <v>461514.69</v>
      </c>
      <c r="D15" s="9">
        <f>SUM(D13:D14)</f>
        <v>461514.69</v>
      </c>
      <c r="E15" s="1"/>
      <c r="F15" s="1"/>
      <c r="G15" s="1"/>
      <c r="H15" s="1"/>
      <c r="I15" s="1"/>
    </row>
    <row r="16" spans="1:9" x14ac:dyDescent="0.25">
      <c r="A16" s="1"/>
      <c r="B16" s="14" t="s">
        <v>19</v>
      </c>
      <c r="C16" s="11">
        <v>114398.24</v>
      </c>
      <c r="D16" s="11">
        <v>114398.24</v>
      </c>
      <c r="E16" s="1"/>
      <c r="F16" s="1"/>
      <c r="G16" s="1"/>
      <c r="H16" s="1"/>
      <c r="I16" s="1"/>
    </row>
    <row r="17" spans="1:9" x14ac:dyDescent="0.25">
      <c r="A17" s="1"/>
      <c r="B17" s="14" t="s">
        <v>20</v>
      </c>
      <c r="C17" s="11">
        <v>94248</v>
      </c>
      <c r="D17" s="11">
        <v>94248</v>
      </c>
      <c r="E17" s="1"/>
      <c r="F17" s="1"/>
      <c r="G17" s="1"/>
      <c r="H17" s="1"/>
      <c r="I17" s="1"/>
    </row>
    <row r="18" spans="1:9" x14ac:dyDescent="0.25">
      <c r="A18" s="1"/>
      <c r="B18" s="6" t="s">
        <v>21</v>
      </c>
      <c r="C18" s="7">
        <v>96026.65</v>
      </c>
      <c r="D18" s="7">
        <v>96026.65</v>
      </c>
      <c r="E18" s="1"/>
      <c r="F18" s="1"/>
      <c r="G18" s="1"/>
      <c r="H18" s="1"/>
      <c r="I18" s="1"/>
    </row>
    <row r="19" spans="1:9" x14ac:dyDescent="0.25">
      <c r="A19" s="1"/>
      <c r="B19" s="16" t="s">
        <v>7</v>
      </c>
      <c r="C19" s="7">
        <v>4873.68</v>
      </c>
      <c r="D19" s="7">
        <v>4873.68</v>
      </c>
      <c r="E19" s="1"/>
      <c r="F19" s="1"/>
      <c r="G19" s="1"/>
      <c r="H19" s="1"/>
      <c r="I19" s="1"/>
    </row>
    <row r="20" spans="1:9" x14ac:dyDescent="0.25">
      <c r="A20" s="1"/>
      <c r="B20" s="16" t="s">
        <v>9</v>
      </c>
      <c r="C20" s="7">
        <v>62033.52</v>
      </c>
      <c r="D20" s="7">
        <v>62033.52</v>
      </c>
      <c r="E20" s="1"/>
      <c r="F20" s="1"/>
      <c r="G20" s="1"/>
      <c r="H20" s="1"/>
      <c r="I20" s="1"/>
    </row>
    <row r="21" spans="1:9" x14ac:dyDescent="0.25">
      <c r="A21" s="1"/>
      <c r="B21" s="14"/>
      <c r="C21" s="9">
        <f>SUM(C18:C20)</f>
        <v>162933.84999999998</v>
      </c>
      <c r="D21" s="9">
        <f>SUM(D18:D20)</f>
        <v>162933.84999999998</v>
      </c>
      <c r="E21" s="1"/>
      <c r="F21" s="1"/>
      <c r="G21" s="1"/>
      <c r="H21" s="1"/>
      <c r="I21" s="1"/>
    </row>
    <row r="22" spans="1:9" x14ac:dyDescent="0.25">
      <c r="A22" s="1"/>
      <c r="B22" s="14" t="s">
        <v>22</v>
      </c>
      <c r="C22" s="11">
        <v>107208</v>
      </c>
      <c r="D22" s="11">
        <v>107208</v>
      </c>
      <c r="E22" s="1"/>
      <c r="F22" s="1"/>
      <c r="G22" s="1"/>
      <c r="H22" s="1"/>
      <c r="I22" s="1"/>
    </row>
    <row r="23" spans="1:9" x14ac:dyDescent="0.25">
      <c r="A23" s="1"/>
      <c r="B23" s="10" t="s">
        <v>23</v>
      </c>
      <c r="C23" s="17">
        <f>C7+C12+C15+C16+C17+C21+C22</f>
        <v>3830011.1000000006</v>
      </c>
      <c r="D23" s="17">
        <f>D7+D12+D15+D16+D17+D21+D22</f>
        <v>3830011.1000000006</v>
      </c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8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9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20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21"/>
      <c r="D28" s="1"/>
      <c r="E28" s="1"/>
      <c r="F28" s="1"/>
      <c r="G28" s="1"/>
      <c r="H28" s="1"/>
      <c r="I2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2021-03-31T13:49:17Z</dcterms:created>
  <dcterms:modified xsi:type="dcterms:W3CDTF">2021-03-31T13:50:25Z</dcterms:modified>
</cp:coreProperties>
</file>