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45" windowWidth="1723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1" l="1"/>
  <c r="B21" i="1"/>
  <c r="B15" i="1"/>
  <c r="B12" i="1"/>
  <c r="F11" i="1"/>
  <c r="B7" i="1"/>
</calcChain>
</file>

<file path=xl/sharedStrings.xml><?xml version="1.0" encoding="utf-8"?>
<sst xmlns="http://schemas.openxmlformats.org/spreadsheetml/2006/main" count="28" uniqueCount="23">
  <si>
    <t>LUNA MARTIE 2021 VALORI DE CONTRACT SPITALE</t>
  </si>
  <si>
    <t>SPITAL</t>
  </si>
  <si>
    <t>MARTIE 2021</t>
  </si>
  <si>
    <t>MARTIE 2021 VALORI CONTRACT</t>
  </si>
  <si>
    <t>JUDETEAN-DRG</t>
  </si>
  <si>
    <t>CARDIO - REC SRL</t>
  </si>
  <si>
    <t>CRONICI</t>
  </si>
  <si>
    <t>FUNDATIA SFANTA IRINA</t>
  </si>
  <si>
    <t xml:space="preserve">SP.ZI </t>
  </si>
  <si>
    <t>OXXIGENE MED PLUS SRL</t>
  </si>
  <si>
    <t>RTC RADIOLOGY THERAPEUTIC CENTER SRL</t>
  </si>
  <si>
    <t>BALACEANCA-DRG</t>
  </si>
  <si>
    <t>SPITALUL CLINIC JUDEȚEAN DE URGENȚĂ</t>
  </si>
  <si>
    <t>cronici</t>
  </si>
  <si>
    <t>SPITALUL DE OBSTRETICĂ GINECOLOGIE BUFTEA</t>
  </si>
  <si>
    <t>cronici lunga durata</t>
  </si>
  <si>
    <t>SPITALUL DE PSIHIATRIE EFTIMIE DIAMANDESCU BĂLĂCEANCA</t>
  </si>
  <si>
    <t>BUFTEA-DRG</t>
  </si>
  <si>
    <t>OXXIGENE</t>
  </si>
  <si>
    <t xml:space="preserve">FUNDATIA IRINA </t>
  </si>
  <si>
    <t>CARDIOREC- DRG</t>
  </si>
  <si>
    <t>RTC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</si>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</sst>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6" fillId="0" borderId="1" xfId="0" applyNumberFormat="1" applyFont="1" applyBorder="1"/>
    <xf numFmtId="0" fontId="4" fillId="2" borderId="1" xfId="0" applyFont="1" applyFill="1" applyBorder="1"/>
    <xf numFmtId="164" fontId="3" fillId="3" borderId="1" xfId="0" applyNumberFormat="1" applyFont="1" applyFill="1" applyBorder="1"/>
    <xf numFmtId="0" fontId="7" fillId="2" borderId="1" xfId="0" applyFont="1" applyFill="1" applyBorder="1"/>
    <xf numFmtId="4" fontId="3" fillId="3" borderId="1" xfId="0" applyNumberFormat="1" applyFont="1" applyFill="1" applyBorder="1"/>
    <xf numFmtId="0" fontId="8" fillId="4" borderId="1" xfId="0" applyFont="1" applyFill="1" applyBorder="1"/>
    <xf numFmtId="164" fontId="9" fillId="0" borderId="0" xfId="0" applyNumberFormat="1" applyFont="1" applyFill="1" applyBorder="1"/>
    <xf numFmtId="0" fontId="2" fillId="4" borderId="1" xfId="0" applyFont="1" applyFill="1" applyBorder="1"/>
    <xf numFmtId="4" fontId="6" fillId="0" borderId="1" xfId="0" applyNumberFormat="1" applyFont="1" applyFill="1" applyBorder="1"/>
    <xf numFmtId="0" fontId="7" fillId="0" borderId="1" xfId="0" applyFont="1" applyFill="1" applyBorder="1"/>
    <xf numFmtId="164" fontId="3" fillId="0" borderId="1" xfId="0" applyNumberFormat="1" applyFont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164" fontId="1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G27"/>
    </sheetView>
  </sheetViews>
  <sheetFormatPr defaultRowHeight="15" x14ac:dyDescent="0.25"/>
  <cols>
    <col min="1" max="1" width="25.28515625" customWidth="1"/>
    <col min="2" max="2" width="22.28515625" customWidth="1"/>
    <col min="5" max="5" width="51.85546875" customWidth="1"/>
    <col min="6" max="6" width="20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3" spans="1:7" ht="75" x14ac:dyDescent="0.25">
      <c r="A3" s="2" t="s">
        <v>1</v>
      </c>
      <c r="B3" s="3" t="s">
        <v>2</v>
      </c>
      <c r="C3" s="1"/>
      <c r="D3" s="1"/>
      <c r="E3" s="4" t="s">
        <v>1</v>
      </c>
      <c r="F3" s="5" t="s">
        <v>3</v>
      </c>
      <c r="G3" s="1"/>
    </row>
    <row r="4" spans="1:7" x14ac:dyDescent="0.25">
      <c r="A4" s="6" t="s">
        <v>4</v>
      </c>
      <c r="B4" s="7">
        <v>1880383.74</v>
      </c>
      <c r="C4" s="1"/>
      <c r="D4" s="1"/>
      <c r="E4" s="8" t="s">
        <v>5</v>
      </c>
      <c r="F4" s="9">
        <v>162933.84999999998</v>
      </c>
      <c r="G4" s="1"/>
    </row>
    <row r="5" spans="1:7" x14ac:dyDescent="0.25">
      <c r="A5" s="10" t="s">
        <v>6</v>
      </c>
      <c r="B5" s="7">
        <v>214652.95</v>
      </c>
      <c r="C5" s="1"/>
      <c r="D5" s="1"/>
      <c r="E5" s="8" t="s">
        <v>7</v>
      </c>
      <c r="F5" s="11">
        <v>94248</v>
      </c>
      <c r="G5" s="1"/>
    </row>
    <row r="6" spans="1:7" x14ac:dyDescent="0.25">
      <c r="A6" s="10" t="s">
        <v>8</v>
      </c>
      <c r="B6" s="7">
        <v>69943.289999999994</v>
      </c>
      <c r="C6" s="1"/>
      <c r="D6" s="1"/>
      <c r="E6" s="8" t="s">
        <v>9</v>
      </c>
      <c r="F6" s="11">
        <v>114398.24</v>
      </c>
      <c r="G6" s="1"/>
    </row>
    <row r="7" spans="1:7" x14ac:dyDescent="0.25">
      <c r="A7" s="12"/>
      <c r="B7" s="9">
        <f>SUM(B4:B6)</f>
        <v>2164979.98</v>
      </c>
      <c r="C7" s="1"/>
      <c r="D7" s="1"/>
      <c r="E7" s="8" t="s">
        <v>10</v>
      </c>
      <c r="F7" s="11">
        <v>107208</v>
      </c>
      <c r="G7" s="1"/>
    </row>
    <row r="8" spans="1:7" x14ac:dyDescent="0.25">
      <c r="A8" s="6" t="s">
        <v>11</v>
      </c>
      <c r="B8" s="7">
        <v>255810.7</v>
      </c>
      <c r="C8" s="1"/>
      <c r="D8" s="1"/>
      <c r="E8" s="8" t="s">
        <v>12</v>
      </c>
      <c r="F8" s="9">
        <v>2164979.98</v>
      </c>
      <c r="G8" s="1"/>
    </row>
    <row r="9" spans="1:7" x14ac:dyDescent="0.25">
      <c r="A9" s="10" t="s">
        <v>13</v>
      </c>
      <c r="B9" s="7">
        <v>369143.06</v>
      </c>
      <c r="C9" s="1"/>
      <c r="D9" s="1"/>
      <c r="E9" s="8" t="s">
        <v>14</v>
      </c>
      <c r="F9" s="9">
        <v>461514.69</v>
      </c>
      <c r="G9" s="1"/>
    </row>
    <row r="10" spans="1:7" x14ac:dyDescent="0.25">
      <c r="A10" s="10" t="s">
        <v>15</v>
      </c>
      <c r="B10" s="7">
        <v>92529.41</v>
      </c>
      <c r="C10" s="1"/>
      <c r="D10" s="1"/>
      <c r="E10" s="8" t="s">
        <v>16</v>
      </c>
      <c r="F10" s="9">
        <v>724728.34000000008</v>
      </c>
      <c r="G10" s="1"/>
    </row>
    <row r="11" spans="1:7" x14ac:dyDescent="0.25">
      <c r="A11" s="10" t="s">
        <v>8</v>
      </c>
      <c r="B11" s="7">
        <v>7245.17</v>
      </c>
      <c r="C11" s="1"/>
      <c r="D11" s="1"/>
      <c r="E11" s="1"/>
      <c r="F11" s="13">
        <f>SUM(F4:F10)</f>
        <v>3830011.0999999996</v>
      </c>
      <c r="G11" s="1"/>
    </row>
    <row r="12" spans="1:7" x14ac:dyDescent="0.25">
      <c r="A12" s="14"/>
      <c r="B12" s="9">
        <f>SUM(B8:B11)</f>
        <v>724728.34000000008</v>
      </c>
      <c r="C12" s="1"/>
      <c r="D12" s="1"/>
      <c r="E12" s="1"/>
      <c r="F12" s="1"/>
      <c r="G12" s="1"/>
    </row>
    <row r="13" spans="1:7" x14ac:dyDescent="0.25">
      <c r="A13" s="6" t="s">
        <v>17</v>
      </c>
      <c r="B13" s="15">
        <v>251514.69</v>
      </c>
      <c r="C13" s="1"/>
      <c r="D13" s="1"/>
      <c r="E13" s="1"/>
      <c r="F13" s="1"/>
      <c r="G13" s="1"/>
    </row>
    <row r="14" spans="1:7" x14ac:dyDescent="0.25">
      <c r="A14" s="10" t="s">
        <v>8</v>
      </c>
      <c r="B14" s="7">
        <v>210000</v>
      </c>
      <c r="C14" s="1"/>
      <c r="D14" s="1"/>
      <c r="E14" s="1"/>
      <c r="F14" s="1"/>
      <c r="G14" s="1"/>
    </row>
    <row r="15" spans="1:7" x14ac:dyDescent="0.25">
      <c r="A15" s="14"/>
      <c r="B15" s="9">
        <f>SUM(B13:B14)</f>
        <v>461514.69</v>
      </c>
      <c r="C15" s="1"/>
      <c r="D15" s="1"/>
      <c r="E15" s="1"/>
      <c r="F15" s="1"/>
      <c r="G15" s="1"/>
    </row>
    <row r="16" spans="1:7" x14ac:dyDescent="0.25">
      <c r="A16" s="14" t="s">
        <v>18</v>
      </c>
      <c r="B16" s="11">
        <v>114398.24</v>
      </c>
      <c r="C16" s="1"/>
      <c r="D16" s="1"/>
      <c r="E16" s="1"/>
      <c r="F16" s="1"/>
      <c r="G16" s="1"/>
    </row>
    <row r="17" spans="1:7" x14ac:dyDescent="0.25">
      <c r="A17" s="14" t="s">
        <v>19</v>
      </c>
      <c r="B17" s="11">
        <v>94248</v>
      </c>
      <c r="C17" s="1"/>
      <c r="D17" s="1"/>
      <c r="E17" s="1"/>
      <c r="F17" s="1"/>
      <c r="G17" s="1"/>
    </row>
    <row r="18" spans="1:7" x14ac:dyDescent="0.25">
      <c r="A18" s="6" t="s">
        <v>20</v>
      </c>
      <c r="B18" s="7">
        <v>96026.65</v>
      </c>
      <c r="C18" s="1"/>
      <c r="D18" s="1"/>
      <c r="E18" s="1"/>
      <c r="F18" s="1"/>
      <c r="G18" s="1"/>
    </row>
    <row r="19" spans="1:7" x14ac:dyDescent="0.25">
      <c r="A19" s="16" t="s">
        <v>6</v>
      </c>
      <c r="B19" s="7">
        <v>4873.68</v>
      </c>
      <c r="C19" s="1"/>
      <c r="D19" s="1"/>
      <c r="E19" s="1"/>
      <c r="F19" s="1"/>
      <c r="G19" s="1"/>
    </row>
    <row r="20" spans="1:7" x14ac:dyDescent="0.25">
      <c r="A20" s="16" t="s">
        <v>8</v>
      </c>
      <c r="B20" s="7">
        <v>62033.52</v>
      </c>
      <c r="C20" s="1"/>
      <c r="D20" s="1"/>
      <c r="E20" s="1"/>
      <c r="F20" s="1"/>
      <c r="G20" s="1"/>
    </row>
    <row r="21" spans="1:7" x14ac:dyDescent="0.25">
      <c r="A21" s="14"/>
      <c r="B21" s="9">
        <f>SUM(B18:B20)</f>
        <v>162933.84999999998</v>
      </c>
      <c r="C21" s="1"/>
      <c r="D21" s="1"/>
      <c r="E21" s="1"/>
      <c r="F21" s="1"/>
      <c r="G21" s="1"/>
    </row>
    <row r="22" spans="1:7" x14ac:dyDescent="0.25">
      <c r="A22" s="14" t="s">
        <v>21</v>
      </c>
      <c r="B22" s="11">
        <v>107208</v>
      </c>
      <c r="C22" s="1"/>
      <c r="D22" s="1"/>
      <c r="E22" s="1"/>
      <c r="F22" s="1"/>
      <c r="G22" s="1"/>
    </row>
    <row r="23" spans="1:7" x14ac:dyDescent="0.25">
      <c r="A23" s="10" t="s">
        <v>22</v>
      </c>
      <c r="B23" s="17">
        <f>B7+B12+B15+B16+B17+B21+B22</f>
        <v>3830011.1000000006</v>
      </c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8"/>
      <c r="C25" s="1"/>
      <c r="D25" s="1"/>
      <c r="E25" s="1"/>
      <c r="F25" s="1"/>
      <c r="G25" s="1"/>
    </row>
    <row r="26" spans="1:7" x14ac:dyDescent="0.25">
      <c r="A26" s="1"/>
      <c r="B26" s="19"/>
      <c r="C26" s="1"/>
      <c r="D26" s="1"/>
      <c r="E26" s="1"/>
      <c r="F26" s="1"/>
      <c r="G26" s="1"/>
    </row>
    <row r="27" spans="1:7" x14ac:dyDescent="0.25">
      <c r="A27" s="1"/>
      <c r="B27" s="20"/>
      <c r="C27" s="1"/>
      <c r="D27" s="1"/>
      <c r="E27" s="1"/>
      <c r="F27" s="1"/>
      <c r="G2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2021-02-26T12:14:49Z</dcterms:created>
  <dcterms:modified xsi:type="dcterms:W3CDTF">2021-02-26T12:16:10Z</dcterms:modified>
</cp:coreProperties>
</file>