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firstSheet="4" activeTab="4"/>
  </bookViews>
  <sheets>
    <sheet name="31,01,2017" sheetId="1" r:id="rId1"/>
    <sheet name="29,02,2017" sheetId="2" r:id="rId2"/>
    <sheet name="31,03,2017" sheetId="3" r:id="rId3"/>
    <sheet name="30,04,2017" sheetId="4" r:id="rId4"/>
    <sheet name="31.05.2018" sheetId="5" r:id="rId5"/>
  </sheets>
  <definedNames/>
  <calcPr fullCalcOnLoad="1"/>
</workbook>
</file>

<file path=xl/sharedStrings.xml><?xml version="1.0" encoding="utf-8"?>
<sst xmlns="http://schemas.openxmlformats.org/spreadsheetml/2006/main" count="51" uniqueCount="19">
  <si>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</si>
  <si>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</si>
  <si>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</si>
  <si>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</si>
  <si>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</si>
  <si>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</si>
  <si>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</si>
  <si>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</si>
  <si>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Plati cumulate la 31,03,2016</t>
  </si>
  <si>
    <t>PLATI FARMACII LA 31,01,2017</t>
  </si>
  <si>
    <t>Plati cumulate la 31,01,2017</t>
  </si>
  <si>
    <t>PLATI FARMACII LA 29,02,2017</t>
  </si>
  <si>
    <t>Plati cumulate la 29,02,2017</t>
  </si>
  <si>
    <t>PLATI FARMACII LA 31,03,2017</t>
  </si>
  <si>
    <t>PLATI FARMACII LA 30,04,2017</t>
  </si>
  <si>
    <t>Plati cumulate la 30,04,2017</t>
  </si>
  <si>
    <t>cost volum</t>
  </si>
  <si>
    <t>PLATI FARMACII LA 31,05,2018</t>
  </si>
  <si>
    <t>Plati cumulate la 31.05.2018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</si>
</sst>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1">
      <selection activeCell="B14" sqref="B14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42736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</f>
        <v>9486.35</v>
      </c>
      <c r="C7" s="5">
        <f>C8+C9+C10</f>
        <v>9486.35</v>
      </c>
    </row>
    <row r="8" spans="1:3" ht="12.75">
      <c r="A8" s="6" t="s">
        <v>2</v>
      </c>
      <c r="B8" s="7">
        <v>0</v>
      </c>
      <c r="C8" s="7">
        <v>0</v>
      </c>
    </row>
    <row r="9" spans="1:3" ht="12.75">
      <c r="A9" s="6" t="s">
        <v>4</v>
      </c>
      <c r="B9" s="7">
        <v>9486.35</v>
      </c>
      <c r="C9" s="7">
        <v>9486.35</v>
      </c>
    </row>
    <row r="10" spans="1:3" ht="12.75">
      <c r="A10" s="6" t="s">
        <v>3</v>
      </c>
      <c r="B10" s="7">
        <v>0</v>
      </c>
      <c r="C10" s="7">
        <v>0</v>
      </c>
    </row>
    <row r="11" spans="1:3" ht="12.75">
      <c r="A11" s="1"/>
      <c r="B11" s="11"/>
      <c r="C11" s="11"/>
    </row>
    <row r="12" spans="1:3" ht="12.75">
      <c r="A12" s="2" t="s">
        <v>6</v>
      </c>
      <c r="B12" s="7">
        <v>2131116.47</v>
      </c>
      <c r="C12" s="7">
        <v>2131116.47</v>
      </c>
    </row>
    <row r="13" spans="1:7" ht="12.75">
      <c r="A13" s="2" t="s">
        <v>7</v>
      </c>
      <c r="B13" s="7">
        <v>199546.38</v>
      </c>
      <c r="C13" s="7">
        <v>199546.38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1">
      <selection activeCell="C19" sqref="C19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11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12</v>
      </c>
      <c r="C4" s="15">
        <v>42767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</f>
        <v>6014760</v>
      </c>
      <c r="C7" s="5">
        <f>C8+C9+C10</f>
        <v>6005273.65</v>
      </c>
    </row>
    <row r="8" spans="1:3" ht="12.75">
      <c r="A8" s="6" t="s">
        <v>2</v>
      </c>
      <c r="B8" s="7">
        <v>5900200</v>
      </c>
      <c r="C8" s="7">
        <v>5900200</v>
      </c>
    </row>
    <row r="9" spans="1:3" ht="12.75">
      <c r="A9" s="6" t="s">
        <v>4</v>
      </c>
      <c r="B9" s="7">
        <v>11890</v>
      </c>
      <c r="C9" s="7">
        <v>2403.65</v>
      </c>
    </row>
    <row r="10" spans="1:3" ht="12.75">
      <c r="A10" s="6" t="s">
        <v>3</v>
      </c>
      <c r="B10" s="7">
        <v>102670</v>
      </c>
      <c r="C10" s="7">
        <v>102670</v>
      </c>
    </row>
    <row r="11" spans="1:3" ht="12.75">
      <c r="A11" s="1"/>
      <c r="B11" s="11"/>
      <c r="C11" s="11"/>
    </row>
    <row r="12" spans="1:3" ht="12.75">
      <c r="A12" s="2" t="s">
        <v>6</v>
      </c>
      <c r="B12" s="7">
        <v>2131116.47</v>
      </c>
      <c r="C12" s="7">
        <v>0</v>
      </c>
    </row>
    <row r="13" spans="1:7" ht="12.75">
      <c r="A13" s="2" t="s">
        <v>7</v>
      </c>
      <c r="B13" s="7">
        <v>199546.38</v>
      </c>
      <c r="C13" s="7">
        <v>0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1">
      <selection activeCell="A1" sqref="A1:IV16384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13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8</v>
      </c>
      <c r="C4" s="15">
        <v>42430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</f>
        <v>12057128</v>
      </c>
      <c r="C7" s="5">
        <f>C8+C9+C10</f>
        <v>5923510.27</v>
      </c>
    </row>
    <row r="8" spans="1:3" ht="12.75">
      <c r="A8" s="6" t="s">
        <v>2</v>
      </c>
      <c r="B8" s="7">
        <v>11845841.51</v>
      </c>
      <c r="C8" s="7">
        <v>5822503.02</v>
      </c>
    </row>
    <row r="9" spans="1:3" ht="12.75">
      <c r="A9" s="6" t="s">
        <v>4</v>
      </c>
      <c r="B9" s="7">
        <v>19190</v>
      </c>
      <c r="C9" s="7">
        <v>7300</v>
      </c>
    </row>
    <row r="10" spans="1:3" ht="12.75">
      <c r="A10" s="6" t="s">
        <v>3</v>
      </c>
      <c r="B10" s="7">
        <v>192096.49</v>
      </c>
      <c r="C10" s="7">
        <v>93707.25</v>
      </c>
    </row>
    <row r="11" spans="1:3" ht="12.75">
      <c r="A11" s="1"/>
      <c r="B11" s="11"/>
      <c r="C11" s="11"/>
    </row>
    <row r="12" spans="1:3" ht="12.75">
      <c r="A12" s="2" t="s">
        <v>6</v>
      </c>
      <c r="B12" s="7">
        <v>5388005.85</v>
      </c>
      <c r="C12" s="7">
        <v>2645407.95</v>
      </c>
    </row>
    <row r="13" spans="1:7" ht="12.75">
      <c r="A13" s="2" t="s">
        <v>7</v>
      </c>
      <c r="B13" s="7">
        <v>406094.65</v>
      </c>
      <c r="C13" s="7">
        <v>200210.33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7"/>
  <sheetViews>
    <sheetView workbookViewId="0" topLeftCell="A1">
      <selection activeCell="B12" sqref="B12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14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15</v>
      </c>
      <c r="C4" s="15">
        <v>42461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</f>
        <v>18061884.75</v>
      </c>
      <c r="C7" s="5">
        <f>C8+C9+C10</f>
        <v>5918097.739999999</v>
      </c>
    </row>
    <row r="8" spans="1:3" ht="12.75">
      <c r="A8" s="6" t="s">
        <v>2</v>
      </c>
      <c r="B8" s="7">
        <v>17746042.03</v>
      </c>
      <c r="C8" s="7">
        <v>5822505.02</v>
      </c>
    </row>
    <row r="9" spans="1:3" ht="12.75">
      <c r="A9" s="6" t="s">
        <v>4</v>
      </c>
      <c r="B9" s="7">
        <f>19190+1882.72</f>
        <v>21072.72</v>
      </c>
      <c r="C9" s="7">
        <v>1882.72</v>
      </c>
    </row>
    <row r="10" spans="1:3" ht="12.75">
      <c r="A10" s="6" t="s">
        <v>3</v>
      </c>
      <c r="B10" s="7">
        <v>294770</v>
      </c>
      <c r="C10" s="7">
        <v>93710</v>
      </c>
    </row>
    <row r="11" spans="1:3" ht="12.75">
      <c r="A11" s="1"/>
      <c r="B11" s="11"/>
      <c r="C11" s="11"/>
    </row>
    <row r="12" spans="1:3" ht="12.75">
      <c r="A12" s="2" t="s">
        <v>6</v>
      </c>
      <c r="B12" s="7">
        <v>9900151.15</v>
      </c>
      <c r="C12" s="7">
        <v>2397740</v>
      </c>
    </row>
    <row r="13" spans="1:7" ht="12.75">
      <c r="A13" s="2" t="s">
        <v>7</v>
      </c>
      <c r="B13" s="7">
        <v>842563</v>
      </c>
      <c r="C13" s="7">
        <v>200215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7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17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18</v>
      </c>
      <c r="C4" s="15">
        <v>43221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28907570</v>
      </c>
      <c r="C7" s="5">
        <f>C8+C9+C10+C11</f>
        <v>6129969</v>
      </c>
    </row>
    <row r="8" spans="1:3" ht="12.75">
      <c r="A8" s="6" t="s">
        <v>2</v>
      </c>
      <c r="B8" s="7">
        <v>28235688</v>
      </c>
      <c r="C8" s="7">
        <v>5857616</v>
      </c>
    </row>
    <row r="9" spans="1:3" ht="12.75">
      <c r="A9" s="6" t="s">
        <v>4</v>
      </c>
      <c r="B9" s="7">
        <v>23117</v>
      </c>
      <c r="C9" s="7">
        <v>7183</v>
      </c>
    </row>
    <row r="10" spans="1:3" ht="12.75">
      <c r="A10" s="6" t="s">
        <v>3</v>
      </c>
      <c r="B10" s="7">
        <v>608980</v>
      </c>
      <c r="C10" s="7">
        <v>240300</v>
      </c>
    </row>
    <row r="11" spans="1:3" ht="12.75">
      <c r="A11" s="1" t="s">
        <v>16</v>
      </c>
      <c r="B11" s="11">
        <v>39785</v>
      </c>
      <c r="C11" s="11">
        <v>24870</v>
      </c>
    </row>
    <row r="12" spans="1:3" ht="12.75">
      <c r="A12" s="2" t="s">
        <v>6</v>
      </c>
      <c r="B12" s="7">
        <v>15379253</v>
      </c>
      <c r="C12" s="7">
        <v>2428971</v>
      </c>
    </row>
    <row r="13" spans="1:7" ht="12.75">
      <c r="A13" s="2" t="s">
        <v>7</v>
      </c>
      <c r="B13" s="7">
        <v>1076803</v>
      </c>
      <c r="C13" s="7">
        <v>111140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2018-07-03T06:31:48Z</dcterms:modified>
  <cp:category/>
  <cp:version/>
  <cp:contentType/>
  <cp:contentStatus/>
</cp:coreProperties>
</file>