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Foaie1" sheetId="1" r:id="rId1"/>
  </sheets>
  <definedNames/>
  <calcPr fullCalcOnLoad="1"/>
</workbook>
</file>

<file path=xl/sharedStrings.xml><?xml version="1.0" encoding="utf-8"?>
<sst xmlns="http://schemas.openxmlformats.org/spreadsheetml/2006/main" count="58" uniqueCount="47">
  <si>
    <t>TELEFON</t>
  </si>
  <si>
    <t>SC TBRCM MONEASA</t>
  </si>
  <si>
    <t>MONEASA, STR.SMELT, NR.118, JUD.ARAD</t>
  </si>
  <si>
    <t>0257/313.170</t>
  </si>
  <si>
    <t>ARAD, B-DUL REVOLUTIEI, NR.45</t>
  </si>
  <si>
    <t>0257/228.120</t>
  </si>
  <si>
    <t>SC DR.SCHMIDT AURICA SRL</t>
  </si>
  <si>
    <t>0257/259.957</t>
  </si>
  <si>
    <t>ARAD, CL.AUREL VLAICU, BL.Z28,AP.3B</t>
  </si>
  <si>
    <t>SC CENTRUL MEDICAL EVA SRL</t>
  </si>
  <si>
    <t>ARAD, STR.OCTAVIAN GOGA, NR.8</t>
  </si>
  <si>
    <t>0257/254.714</t>
  </si>
  <si>
    <t>0257/563.170</t>
  </si>
  <si>
    <t>CMI DR.CODREANU SORINA</t>
  </si>
  <si>
    <t>0257/279.306</t>
  </si>
  <si>
    <t>CMI DR.BATRANA EUGEN</t>
  </si>
  <si>
    <t>SEBIS, STR.PACII, NR.22, JUD.ARAD</t>
  </si>
  <si>
    <t>0257/310.977</t>
  </si>
  <si>
    <t>SC TERAPEUTICA SRL</t>
  </si>
  <si>
    <t>CHISINEU-CRIS, STR.TEILOR, NR.4, JUD.ARAD</t>
  </si>
  <si>
    <t>0257/350.195</t>
  </si>
  <si>
    <t>0257/213.034</t>
  </si>
  <si>
    <t>CMI DR.MIRZAIOAN</t>
  </si>
  <si>
    <t>NR.CRT.</t>
  </si>
  <si>
    <t>NR.CONTRACT</t>
  </si>
  <si>
    <t>DATA CONTRACT</t>
  </si>
  <si>
    <t>VALOARE CONTRACT</t>
  </si>
  <si>
    <t xml:space="preserve">                            ADRESE</t>
  </si>
  <si>
    <t xml:space="preserve">             Nume furnizor</t>
  </si>
  <si>
    <t xml:space="preserve">SC INFOMEDICA SRL </t>
  </si>
  <si>
    <t>SC POLICLINICA LASER SYSTEM</t>
  </si>
  <si>
    <t>ARAD,STR.ANDREI SAGUNA NR.14</t>
  </si>
  <si>
    <t>0257/213211</t>
  </si>
  <si>
    <t>SPITAL ORASENESC INEU</t>
  </si>
  <si>
    <t>INEU,STR.REPUBLICII NR.2</t>
  </si>
  <si>
    <t>0257/511222</t>
  </si>
  <si>
    <t>VALOARE CONTRACT MAI 2015</t>
  </si>
  <si>
    <t>TOTAL</t>
  </si>
  <si>
    <t>27.04.2014</t>
  </si>
  <si>
    <t>ARAD, CALEA A.VLAICU 138-140</t>
  </si>
  <si>
    <t>CENTRU DE REC,"IZVORUL SANATATII" ARAD</t>
  </si>
  <si>
    <t>FURNIZORI DE SERVICII MEDICALE DE RECUPERARE 2016</t>
  </si>
  <si>
    <t>14.07.2016</t>
  </si>
  <si>
    <t>ARAD,CALEA RADNEI NR.282</t>
  </si>
  <si>
    <t>ARAD, STR.OCTAVIAN GOGA NR. 41</t>
  </si>
  <si>
    <t>SC GENESYS MEDICAL CLINIC SRL</t>
  </si>
  <si>
    <t>VALUARE DE CONTRACT LUNILE (AUG.- DEC.) 2016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</si>
</sst>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</numFmts>
  <fonts count="5">
    <font>
      <sz val="10"/>
      <name val="Arial"/>
      <family val="0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u val="single"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4" fontId="0" fillId="0" borderId="7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1" fillId="2" borderId="5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vertical="center" wrapText="1"/>
    </xf>
    <xf numFmtId="14" fontId="0" fillId="0" borderId="5" xfId="0" applyNumberFormat="1" applyBorder="1" applyAlignment="1">
      <alignment horizontal="center"/>
    </xf>
    <xf numFmtId="4" fontId="0" fillId="0" borderId="5" xfId="0" applyNumberFormat="1" applyBorder="1" applyAlignment="1">
      <alignment/>
    </xf>
    <xf numFmtId="0" fontId="3" fillId="0" borderId="0" xfId="0" applyFont="1" applyFill="1" applyBorder="1" applyAlignment="1">
      <alignment/>
    </xf>
    <xf numFmtId="4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Border="1" applyAlignment="1">
      <alignment horizontal="center"/>
    </xf>
    <xf numFmtId="4" fontId="0" fillId="0" borderId="4" xfId="0" applyNumberFormat="1" applyBorder="1" applyAlignment="1">
      <alignment/>
    </xf>
    <xf numFmtId="0" fontId="0" fillId="3" borderId="5" xfId="0" applyFill="1" applyBorder="1" applyAlignment="1">
      <alignment/>
    </xf>
    <xf numFmtId="0" fontId="3" fillId="2" borderId="5" xfId="0" applyFont="1" applyFill="1" applyBorder="1" applyAlignment="1">
      <alignment horizontal="center" vertical="center" wrapText="1"/>
    </xf>
    <xf numFmtId="2" fontId="4" fillId="3" borderId="5" xfId="19" applyNumberFormat="1" applyFont="1" applyFill="1" applyBorder="1" applyAlignment="1">
      <alignment/>
    </xf>
    <xf numFmtId="2" fontId="0" fillId="3" borderId="5" xfId="0" applyNumberFormat="1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9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00390625" style="7" customWidth="1"/>
    <col min="2" max="2" width="8.140625" style="7" customWidth="1"/>
    <col min="3" max="3" width="11.7109375" style="7" customWidth="1"/>
    <col min="4" max="4" width="41.140625" style="0" customWidth="1"/>
    <col min="5" max="5" width="40.00390625" style="0" customWidth="1"/>
    <col min="6" max="6" width="12.140625" style="0" hidden="1" customWidth="1"/>
    <col min="7" max="7" width="13.7109375" style="0" hidden="1" customWidth="1"/>
    <col min="8" max="8" width="14.421875" style="0" hidden="1" customWidth="1"/>
    <col min="9" max="9" width="12.8515625" style="0" customWidth="1"/>
  </cols>
  <sheetData>
    <row r="2" spans="4:5" ht="12.75">
      <c r="D2" s="28"/>
      <c r="E2" s="28"/>
    </row>
    <row r="3" spans="4:5" ht="12.75">
      <c r="D3" s="28" t="s">
        <v>41</v>
      </c>
      <c r="E3" s="28"/>
    </row>
    <row r="5" spans="1:9" ht="63.75">
      <c r="A5" s="19" t="s">
        <v>23</v>
      </c>
      <c r="B5" s="20" t="s">
        <v>24</v>
      </c>
      <c r="C5" s="21" t="s">
        <v>25</v>
      </c>
      <c r="D5" s="18" t="s">
        <v>28</v>
      </c>
      <c r="E5" s="23" t="s">
        <v>27</v>
      </c>
      <c r="F5" s="22" t="s">
        <v>0</v>
      </c>
      <c r="G5" s="18" t="s">
        <v>26</v>
      </c>
      <c r="H5" s="22" t="s">
        <v>36</v>
      </c>
      <c r="I5" s="36" t="s">
        <v>46</v>
      </c>
    </row>
    <row r="6" spans="1:9" ht="12.75">
      <c r="A6" s="8">
        <v>1</v>
      </c>
      <c r="B6" s="13">
        <v>661</v>
      </c>
      <c r="C6" s="9" t="s">
        <v>38</v>
      </c>
      <c r="D6" s="1" t="s">
        <v>15</v>
      </c>
      <c r="E6" s="29" t="s">
        <v>16</v>
      </c>
      <c r="F6" s="15" t="s">
        <v>17</v>
      </c>
      <c r="G6" s="25">
        <v>25635.01</v>
      </c>
      <c r="H6" s="34">
        <v>4678.49</v>
      </c>
      <c r="I6" s="35">
        <v>11267.87</v>
      </c>
    </row>
    <row r="7" spans="1:9" ht="12.75">
      <c r="A7" s="12">
        <f>A6+1</f>
        <v>2</v>
      </c>
      <c r="B7" s="13">
        <v>664</v>
      </c>
      <c r="C7" s="9" t="s">
        <v>38</v>
      </c>
      <c r="D7" s="4" t="s">
        <v>13</v>
      </c>
      <c r="E7" s="5" t="s">
        <v>4</v>
      </c>
      <c r="F7" s="16" t="s">
        <v>5</v>
      </c>
      <c r="G7" s="25">
        <v>38524.19</v>
      </c>
      <c r="H7" s="34">
        <v>7030.81</v>
      </c>
      <c r="I7" s="35">
        <v>29104.82</v>
      </c>
    </row>
    <row r="8" spans="1:9" ht="12.75">
      <c r="A8" s="10">
        <f aca="true" t="shared" si="0" ref="A8:A16">A7+1</f>
        <v>3</v>
      </c>
      <c r="B8" s="13">
        <v>1430</v>
      </c>
      <c r="C8" s="9" t="s">
        <v>38</v>
      </c>
      <c r="D8" s="2" t="s">
        <v>29</v>
      </c>
      <c r="E8" s="6" t="s">
        <v>39</v>
      </c>
      <c r="F8" s="14" t="s">
        <v>12</v>
      </c>
      <c r="G8" s="25">
        <v>45579.56</v>
      </c>
      <c r="H8" s="34">
        <v>8318.44</v>
      </c>
      <c r="I8" s="35">
        <v>11853.72</v>
      </c>
    </row>
    <row r="9" spans="1:9" ht="12.75">
      <c r="A9" s="12">
        <f>A8+1</f>
        <v>4</v>
      </c>
      <c r="B9" s="13">
        <v>668</v>
      </c>
      <c r="C9" s="9" t="s">
        <v>38</v>
      </c>
      <c r="D9" s="4" t="s">
        <v>22</v>
      </c>
      <c r="E9" s="5" t="s">
        <v>44</v>
      </c>
      <c r="F9" s="16" t="s">
        <v>14</v>
      </c>
      <c r="G9" s="25">
        <v>69953.31</v>
      </c>
      <c r="H9" s="34">
        <v>12766.74</v>
      </c>
      <c r="I9" s="35">
        <v>33242.03</v>
      </c>
    </row>
    <row r="10" spans="1:9" ht="12.75">
      <c r="A10" s="10">
        <f t="shared" si="0"/>
        <v>5</v>
      </c>
      <c r="B10" s="13">
        <v>667</v>
      </c>
      <c r="C10" s="9" t="s">
        <v>38</v>
      </c>
      <c r="D10" s="2" t="s">
        <v>30</v>
      </c>
      <c r="E10" s="6" t="s">
        <v>31</v>
      </c>
      <c r="F10" s="14" t="s">
        <v>32</v>
      </c>
      <c r="G10" s="25">
        <v>77405.97</v>
      </c>
      <c r="H10" s="34">
        <v>14126.88</v>
      </c>
      <c r="I10" s="35">
        <v>61438.92</v>
      </c>
    </row>
    <row r="11" spans="1:9" ht="12.75">
      <c r="A11" s="12">
        <f t="shared" si="0"/>
        <v>6</v>
      </c>
      <c r="B11" s="13">
        <v>1681</v>
      </c>
      <c r="C11" s="9" t="s">
        <v>42</v>
      </c>
      <c r="D11" s="4" t="s">
        <v>45</v>
      </c>
      <c r="E11" s="5" t="s">
        <v>4</v>
      </c>
      <c r="F11" s="16" t="s">
        <v>21</v>
      </c>
      <c r="G11" s="25">
        <v>49784.87</v>
      </c>
      <c r="H11" s="34">
        <v>9085.93</v>
      </c>
      <c r="I11" s="35">
        <v>38306.71</v>
      </c>
    </row>
    <row r="12" spans="1:9" ht="12.75">
      <c r="A12" s="10">
        <f t="shared" si="0"/>
        <v>7</v>
      </c>
      <c r="B12" s="13">
        <v>665</v>
      </c>
      <c r="C12" s="9" t="s">
        <v>38</v>
      </c>
      <c r="D12" s="2" t="s">
        <v>9</v>
      </c>
      <c r="E12" s="6" t="s">
        <v>10</v>
      </c>
      <c r="F12" s="14" t="s">
        <v>11</v>
      </c>
      <c r="G12" s="25">
        <v>62654.64</v>
      </c>
      <c r="H12" s="34">
        <v>11434.71</v>
      </c>
      <c r="I12" s="35">
        <v>29143.81</v>
      </c>
    </row>
    <row r="13" spans="1:9" ht="12.75">
      <c r="A13" s="12">
        <f t="shared" si="0"/>
        <v>8</v>
      </c>
      <c r="B13" s="13">
        <v>660</v>
      </c>
      <c r="C13" s="9" t="s">
        <v>38</v>
      </c>
      <c r="D13" s="4" t="s">
        <v>6</v>
      </c>
      <c r="E13" s="5" t="s">
        <v>8</v>
      </c>
      <c r="F13" s="16" t="s">
        <v>7</v>
      </c>
      <c r="G13" s="25">
        <v>39693.2</v>
      </c>
      <c r="H13" s="34">
        <v>7244.16</v>
      </c>
      <c r="I13" s="35">
        <v>18115.56</v>
      </c>
    </row>
    <row r="14" spans="1:9" ht="12.75">
      <c r="A14" s="10">
        <f t="shared" si="0"/>
        <v>9</v>
      </c>
      <c r="B14" s="13">
        <v>663</v>
      </c>
      <c r="C14" s="9" t="s">
        <v>38</v>
      </c>
      <c r="D14" s="2" t="s">
        <v>33</v>
      </c>
      <c r="E14" s="30" t="s">
        <v>34</v>
      </c>
      <c r="F14" s="14" t="s">
        <v>35</v>
      </c>
      <c r="G14" s="25">
        <v>39558.72</v>
      </c>
      <c r="H14" s="34">
        <v>7219.62</v>
      </c>
      <c r="I14" s="35">
        <v>23541.93</v>
      </c>
    </row>
    <row r="15" spans="1:9" ht="12.75">
      <c r="A15" s="12">
        <f t="shared" si="0"/>
        <v>10</v>
      </c>
      <c r="B15" s="13">
        <v>1096</v>
      </c>
      <c r="C15" s="9" t="s">
        <v>38</v>
      </c>
      <c r="D15" s="4" t="s">
        <v>1</v>
      </c>
      <c r="E15" s="31" t="s">
        <v>2</v>
      </c>
      <c r="F15" s="16" t="s">
        <v>3</v>
      </c>
      <c r="G15" s="25">
        <v>120722.28</v>
      </c>
      <c r="H15" s="34">
        <v>22032.27</v>
      </c>
      <c r="I15" s="37">
        <v>59308.9</v>
      </c>
    </row>
    <row r="16" spans="1:9" ht="12.75">
      <c r="A16" s="11">
        <f t="shared" si="0"/>
        <v>11</v>
      </c>
      <c r="B16" s="13">
        <v>1620</v>
      </c>
      <c r="C16" s="24" t="s">
        <v>38</v>
      </c>
      <c r="D16" s="3" t="s">
        <v>18</v>
      </c>
      <c r="E16" s="32" t="s">
        <v>19</v>
      </c>
      <c r="F16" s="17" t="s">
        <v>20</v>
      </c>
      <c r="G16" s="25">
        <v>93488.25</v>
      </c>
      <c r="H16" s="34">
        <v>17061.96</v>
      </c>
      <c r="I16" s="38">
        <v>47593.16</v>
      </c>
    </row>
    <row r="17" spans="1:9" ht="12.75">
      <c r="A17" s="13">
        <v>12</v>
      </c>
      <c r="B17" s="13">
        <v>1682</v>
      </c>
      <c r="C17" s="13" t="s">
        <v>42</v>
      </c>
      <c r="D17" s="5" t="s">
        <v>40</v>
      </c>
      <c r="E17" s="5" t="s">
        <v>43</v>
      </c>
      <c r="F17" s="26" t="s">
        <v>37</v>
      </c>
      <c r="H17" s="27">
        <f>SUM(H6:H16)</f>
        <v>121000.01000000001</v>
      </c>
      <c r="I17" s="38">
        <v>37082.58</v>
      </c>
    </row>
    <row r="18" ht="12.75">
      <c r="D18" s="28"/>
    </row>
    <row r="19" spans="1:3" s="14" customFormat="1" ht="12.75">
      <c r="A19" s="33"/>
      <c r="B19" s="33"/>
      <c r="C19" s="33"/>
    </row>
  </sheetData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 </cp:lastModifiedBy>
  <cp:lastPrinted>2016-07-06T09:26:07Z</cp:lastPrinted>
  <dcterms:created xsi:type="dcterms:W3CDTF">1996-10-14T23:33:28Z</dcterms:created>
  <dcterms:modified xsi:type="dcterms:W3CDTF">2016-07-29T11:24:05Z</dcterms:modified>
  <cp:category/>
  <cp:version/>
  <cp:contentType/>
  <cp:contentStatus/>
</cp:coreProperties>
</file>