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9270" activeTab="0"/>
  </bookViews>
  <sheets>
    <sheet name="apr-iun2021" sheetId="1" r:id="rId1"/>
    <sheet name="mar2021" sheetId="2" r:id="rId2"/>
    <sheet name="feb2021" sheetId="3" r:id="rId3"/>
    <sheet name="ian2021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<sst xmlns="http://schemas.openxmlformats.org/spreadsheetml/2006/main" count="208" uniqueCount="64">
  <si>
    <t xml:space="preserve">Servicii medicale în asistenţa medicală de specialitate din ambulatoriu pentru specialităţile paraclinice   </t>
  </si>
  <si>
    <t>referat 34752/31.12.2020</t>
  </si>
  <si>
    <t>Nr, crt</t>
  </si>
  <si>
    <t>Denumire Laborator</t>
  </si>
  <si>
    <t>Nr/data act aditional</t>
  </si>
  <si>
    <t>ECOMED</t>
  </si>
  <si>
    <t>34753/31.12.2020</t>
  </si>
  <si>
    <t>LABORATOR ANALIZE MEDICALE MISANO SRL</t>
  </si>
  <si>
    <t>34754/31.12.2020</t>
  </si>
  <si>
    <t>MEDICAL CENTER SRL</t>
  </si>
  <si>
    <t>34755/31.12.2020</t>
  </si>
  <si>
    <t>ESTCLINIC SRL</t>
  </si>
  <si>
    <t>34756/31.12.2020</t>
  </si>
  <si>
    <t>TRITEST SRL</t>
  </si>
  <si>
    <t>34757/31.12.2020</t>
  </si>
  <si>
    <t xml:space="preserve">Sp Judetean </t>
  </si>
  <si>
    <t>34758/31.12.2020</t>
  </si>
  <si>
    <t>Sp Judetean anat. patologica</t>
  </si>
  <si>
    <t>Sp Dorohoi</t>
  </si>
  <si>
    <t>34759/31.12.2020</t>
  </si>
  <si>
    <t>Sp Dorohoi anat. patologica</t>
  </si>
  <si>
    <t>Spitalul de Recuperare</t>
  </si>
  <si>
    <t>34760/31.12.2020</t>
  </si>
  <si>
    <t>Total laboratoare</t>
  </si>
  <si>
    <t>Spitalul de Recuperare ecografii</t>
  </si>
  <si>
    <t>34761/31.12.2020</t>
  </si>
  <si>
    <t>TOTAL ECOGRAFII MS</t>
  </si>
  <si>
    <t>OPTIM DIAGNOSTIC SRL</t>
  </si>
  <si>
    <t>34762/31.12.2020</t>
  </si>
  <si>
    <t>Centrul Imagistica Moleculara SRL</t>
  </si>
  <si>
    <t>34763/31.12.2020</t>
  </si>
  <si>
    <t>LUX-RO SRL</t>
  </si>
  <si>
    <t>34764/31.12.2020</t>
  </si>
  <si>
    <t xml:space="preserve">Spitalul Municipal Dorohoi </t>
  </si>
  <si>
    <t xml:space="preserve">Sp de Recuperare  </t>
  </si>
  <si>
    <t>Sp TBC</t>
  </si>
  <si>
    <t>34765/31.12.2020</t>
  </si>
  <si>
    <t>TOTAL RMN+CT</t>
  </si>
  <si>
    <t>CMI Popovici Corina</t>
  </si>
  <si>
    <t>34766/31.12.2020</t>
  </si>
  <si>
    <t>CMI Popovici Radu Florin</t>
  </si>
  <si>
    <t>34767/31.12.2020</t>
  </si>
  <si>
    <t>CMI Metler Adrian</t>
  </si>
  <si>
    <t>34768/31.12.2020</t>
  </si>
  <si>
    <t>CMI Balanescu Const</t>
  </si>
  <si>
    <t>34769/31.12.2020</t>
  </si>
  <si>
    <t>CMI Adascalitei c-tin</t>
  </si>
  <si>
    <t>34770/31.12.2020</t>
  </si>
  <si>
    <t>CMI Tudora Cristina</t>
  </si>
  <si>
    <t>34771/31.12.2020</t>
  </si>
  <si>
    <t>TOTAL ECOGRAFII MF</t>
  </si>
  <si>
    <t>TOTAL RADIOLOGIE</t>
  </si>
  <si>
    <t>TOTAL GENERAL</t>
  </si>
  <si>
    <t>CASS BOTOȘANI</t>
  </si>
  <si>
    <t>ian2021</t>
  </si>
  <si>
    <t>mar2021</t>
  </si>
  <si>
    <t>feb2021</t>
  </si>
  <si>
    <t>CASA DE ASIGURARI DE SANATATE  BOTOSANI</t>
  </si>
  <si>
    <t>Compartimentul Evaluare Contractare</t>
  </si>
  <si>
    <t>Director Directia Economica</t>
  </si>
  <si>
    <t>AN 2021</t>
  </si>
  <si>
    <t>apr</t>
  </si>
  <si>
    <t>mai</t>
  </si>
  <si>
    <t>iunie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</si>
</sst>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43" fillId="0" borderId="10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3" fillId="0" borderId="0" xfId="0" applyFont="1" applyAlignment="1">
      <alignment horizontal="left"/>
    </xf>
    <xf numFmtId="0" fontId="4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/>
    </xf>
    <xf numFmtId="4" fontId="0" fillId="0" borderId="10" xfId="0" applyNumberFormat="1" applyBorder="1" applyAlignment="1">
      <alignment/>
    </xf>
    <xf numFmtId="4" fontId="43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4" fontId="48" fillId="33" borderId="10" xfId="0" applyNumberFormat="1" applyFont="1" applyFill="1" applyBorder="1" applyAlignment="1">
      <alignment/>
    </xf>
    <xf numFmtId="4" fontId="47" fillId="0" borderId="15" xfId="0" applyNumberFormat="1" applyFont="1" applyBorder="1" applyAlignment="1">
      <alignment/>
    </xf>
    <xf numFmtId="4" fontId="48" fillId="0" borderId="16" xfId="0" applyNumberFormat="1" applyFont="1" applyBorder="1" applyAlignment="1">
      <alignment/>
    </xf>
    <xf numFmtId="4" fontId="48" fillId="33" borderId="16" xfId="0" applyNumberFormat="1" applyFont="1" applyFill="1" applyBorder="1" applyAlignment="1">
      <alignment/>
    </xf>
    <xf numFmtId="4" fontId="28" fillId="0" borderId="15" xfId="0" applyNumberFormat="1" applyFont="1" applyBorder="1" applyAlignment="1">
      <alignment vertical="center"/>
    </xf>
    <xf numFmtId="4" fontId="48" fillId="0" borderId="14" xfId="0" applyNumberFormat="1" applyFont="1" applyBorder="1" applyAlignment="1">
      <alignment/>
    </xf>
    <xf numFmtId="4" fontId="48" fillId="0" borderId="17" xfId="0" applyNumberFormat="1" applyFont="1" applyBorder="1" applyAlignment="1">
      <alignment/>
    </xf>
    <xf numFmtId="4" fontId="47" fillId="0" borderId="1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25">
      <selection activeCell="E44" sqref="E44"/>
    </sheetView>
  </sheetViews>
  <sheetFormatPr defaultColWidth="9.140625" defaultRowHeight="15"/>
  <cols>
    <col min="1" max="1" width="9.140625" style="1" customWidth="1"/>
    <col min="2" max="2" width="45.28125" style="0" customWidth="1"/>
    <col min="3" max="3" width="13.28125" style="0" customWidth="1"/>
    <col min="4" max="4" width="12.421875" style="0" customWidth="1"/>
    <col min="5" max="5" width="15.421875" style="0" customWidth="1"/>
  </cols>
  <sheetData>
    <row r="1" spans="1:4" ht="15.75">
      <c r="A1" s="40" t="s">
        <v>57</v>
      </c>
      <c r="B1" s="14"/>
      <c r="C1" s="14"/>
      <c r="D1" s="15"/>
    </row>
    <row r="2" spans="1:4" ht="15.75">
      <c r="A2" s="40" t="s">
        <v>58</v>
      </c>
      <c r="B2" s="14"/>
      <c r="C2" s="14"/>
      <c r="D2" s="15" t="s">
        <v>59</v>
      </c>
    </row>
    <row r="3" spans="1:4" ht="15.75">
      <c r="A3" s="31"/>
      <c r="B3" s="16"/>
      <c r="C3" s="14"/>
      <c r="D3" s="17"/>
    </row>
    <row r="4" spans="1:4" ht="15.75">
      <c r="A4" s="31"/>
      <c r="B4" s="16"/>
      <c r="C4" s="14"/>
      <c r="D4" s="17"/>
    </row>
    <row r="5" spans="1:4" ht="37.5" customHeight="1">
      <c r="A5" s="44" t="s">
        <v>0</v>
      </c>
      <c r="B5" s="44"/>
      <c r="C5" s="44"/>
      <c r="D5" s="6" t="s">
        <v>60</v>
      </c>
    </row>
    <row r="6" spans="1:4" ht="15.75">
      <c r="A6" s="32"/>
      <c r="B6" s="18"/>
      <c r="C6" s="19"/>
      <c r="D6" s="19"/>
    </row>
    <row r="7" spans="1:4" ht="15.75">
      <c r="A7" s="41" t="s">
        <v>2</v>
      </c>
      <c r="B7" s="41" t="s">
        <v>3</v>
      </c>
      <c r="C7" s="20"/>
      <c r="D7" s="21"/>
    </row>
    <row r="8" spans="1:5" ht="15">
      <c r="A8" s="42"/>
      <c r="B8" s="43"/>
      <c r="C8" s="48" t="s">
        <v>61</v>
      </c>
      <c r="D8" s="48" t="s">
        <v>62</v>
      </c>
      <c r="E8" s="4" t="s">
        <v>63</v>
      </c>
    </row>
    <row r="9" spans="1:5" ht="15.75">
      <c r="A9" s="33">
        <v>1</v>
      </c>
      <c r="B9" s="22" t="s">
        <v>5</v>
      </c>
      <c r="C9" s="49">
        <v>59508.3</v>
      </c>
      <c r="D9" s="49">
        <v>56590.17</v>
      </c>
      <c r="E9" s="46">
        <v>56590.17</v>
      </c>
    </row>
    <row r="10" spans="1:5" ht="27.75" customHeight="1">
      <c r="A10" s="34">
        <v>2</v>
      </c>
      <c r="B10" s="23" t="s">
        <v>7</v>
      </c>
      <c r="C10" s="50">
        <v>31367.989999999998</v>
      </c>
      <c r="D10" s="50">
        <v>29832.79</v>
      </c>
      <c r="E10" s="46">
        <v>29832.79</v>
      </c>
    </row>
    <row r="11" spans="1:5" ht="15.75">
      <c r="A11" s="34">
        <v>3</v>
      </c>
      <c r="B11" s="24" t="s">
        <v>9</v>
      </c>
      <c r="C11" s="49">
        <v>30655.05</v>
      </c>
      <c r="D11" s="49">
        <v>29748.95</v>
      </c>
      <c r="E11" s="46">
        <v>29748.95</v>
      </c>
    </row>
    <row r="12" spans="1:5" ht="15.75">
      <c r="A12" s="34">
        <v>4</v>
      </c>
      <c r="B12" s="24" t="s">
        <v>11</v>
      </c>
      <c r="C12" s="49">
        <v>44916.25</v>
      </c>
      <c r="D12" s="49">
        <v>42726.33</v>
      </c>
      <c r="E12" s="46">
        <v>42726.33</v>
      </c>
    </row>
    <row r="13" spans="1:5" ht="15.75">
      <c r="A13" s="34">
        <v>5</v>
      </c>
      <c r="B13" s="24" t="s">
        <v>13</v>
      </c>
      <c r="C13" s="49">
        <v>57164.799999999996</v>
      </c>
      <c r="D13" s="49">
        <v>54362.45</v>
      </c>
      <c r="E13" s="46">
        <v>54362.45</v>
      </c>
    </row>
    <row r="14" spans="1:5" ht="15.75">
      <c r="A14" s="34">
        <v>6</v>
      </c>
      <c r="B14" s="24" t="s">
        <v>15</v>
      </c>
      <c r="C14" s="50">
        <v>70086.04</v>
      </c>
      <c r="D14" s="50">
        <v>75722.85</v>
      </c>
      <c r="E14" s="46">
        <v>76100.49</v>
      </c>
    </row>
    <row r="15" spans="1:5" ht="15.75">
      <c r="A15" s="34">
        <v>7</v>
      </c>
      <c r="B15" s="24" t="s">
        <v>17</v>
      </c>
      <c r="C15" s="49">
        <v>4235</v>
      </c>
      <c r="D15" s="49">
        <v>4109.85</v>
      </c>
      <c r="E15" s="46">
        <v>4109.85</v>
      </c>
    </row>
    <row r="16" spans="1:5" ht="15.75">
      <c r="A16" s="34">
        <v>8</v>
      </c>
      <c r="B16" s="24" t="s">
        <v>18</v>
      </c>
      <c r="C16" s="49">
        <v>39845.329999999994</v>
      </c>
      <c r="D16" s="49">
        <v>37893.7</v>
      </c>
      <c r="E16" s="46">
        <v>37893.7</v>
      </c>
    </row>
    <row r="17" spans="1:5" ht="15.75">
      <c r="A17" s="34">
        <v>9</v>
      </c>
      <c r="B17" s="24" t="s">
        <v>20</v>
      </c>
      <c r="C17" s="49">
        <v>5024</v>
      </c>
      <c r="D17" s="49">
        <v>4875.15</v>
      </c>
      <c r="E17" s="46">
        <v>4875.15</v>
      </c>
    </row>
    <row r="18" spans="1:5" ht="16.5" thickBot="1">
      <c r="A18" s="34">
        <v>10</v>
      </c>
      <c r="B18" s="24" t="s">
        <v>21</v>
      </c>
      <c r="C18" s="49">
        <v>37335.200000000004</v>
      </c>
      <c r="D18" s="49">
        <v>35517.76</v>
      </c>
      <c r="E18" s="46">
        <v>35517.76</v>
      </c>
    </row>
    <row r="19" spans="1:5" ht="16.5" thickBot="1">
      <c r="A19" s="35"/>
      <c r="B19" s="25" t="s">
        <v>23</v>
      </c>
      <c r="C19" s="51">
        <f>SUM(C9:C18)</f>
        <v>380137.96</v>
      </c>
      <c r="D19" s="51">
        <f>SUM(D9:D18)</f>
        <v>371380.00000000006</v>
      </c>
      <c r="E19" s="47">
        <v>371757.64</v>
      </c>
    </row>
    <row r="20" spans="1:5" ht="16.5" thickBot="1">
      <c r="A20" s="34">
        <v>1</v>
      </c>
      <c r="B20" s="24" t="s">
        <v>24</v>
      </c>
      <c r="C20" s="49">
        <v>6607</v>
      </c>
      <c r="D20" s="52">
        <v>6412</v>
      </c>
      <c r="E20" s="46">
        <v>6412</v>
      </c>
    </row>
    <row r="21" spans="1:5" ht="16.5" thickBot="1">
      <c r="A21" s="36"/>
      <c r="B21" s="25" t="s">
        <v>26</v>
      </c>
      <c r="C21" s="51">
        <f>SUM(C20:C20)</f>
        <v>6607</v>
      </c>
      <c r="D21" s="51">
        <f>SUM(D20:D20)</f>
        <v>6412</v>
      </c>
      <c r="E21" s="47">
        <v>6412</v>
      </c>
    </row>
    <row r="22" spans="1:5" ht="15.75">
      <c r="A22" s="37">
        <v>1</v>
      </c>
      <c r="B22" s="27" t="s">
        <v>27</v>
      </c>
      <c r="C22" s="50">
        <v>60099.22</v>
      </c>
      <c r="D22" s="50">
        <v>33973</v>
      </c>
      <c r="E22" s="46">
        <v>33973</v>
      </c>
    </row>
    <row r="23" spans="1:5" ht="15.75">
      <c r="A23" s="37">
        <v>2</v>
      </c>
      <c r="B23" s="27" t="s">
        <v>29</v>
      </c>
      <c r="C23" s="49">
        <v>62550</v>
      </c>
      <c r="D23" s="49">
        <v>41405</v>
      </c>
      <c r="E23" s="46">
        <v>41405</v>
      </c>
    </row>
    <row r="24" spans="1:5" ht="15.75">
      <c r="A24" s="37">
        <v>3</v>
      </c>
      <c r="B24" s="26" t="s">
        <v>31</v>
      </c>
      <c r="C24" s="50">
        <v>20499</v>
      </c>
      <c r="D24" s="50">
        <v>19893</v>
      </c>
      <c r="E24" s="46">
        <v>19893</v>
      </c>
    </row>
    <row r="25" spans="1:5" ht="15.75">
      <c r="A25" s="37">
        <v>4</v>
      </c>
      <c r="B25" s="27" t="s">
        <v>15</v>
      </c>
      <c r="C25" s="50">
        <v>88530</v>
      </c>
      <c r="D25" s="50">
        <v>85911</v>
      </c>
      <c r="E25" s="46">
        <v>85911</v>
      </c>
    </row>
    <row r="26" spans="1:5" ht="15.75">
      <c r="A26" s="37">
        <v>5</v>
      </c>
      <c r="B26" s="27" t="s">
        <v>33</v>
      </c>
      <c r="C26" s="50">
        <v>22412</v>
      </c>
      <c r="D26" s="50">
        <v>21750</v>
      </c>
      <c r="E26" s="46">
        <v>21750</v>
      </c>
    </row>
    <row r="27" spans="1:5" ht="15.75">
      <c r="A27" s="37">
        <v>6</v>
      </c>
      <c r="B27" s="27" t="s">
        <v>34</v>
      </c>
      <c r="C27" s="50">
        <v>0</v>
      </c>
      <c r="D27" s="50">
        <v>0</v>
      </c>
      <c r="E27" s="46">
        <v>0</v>
      </c>
    </row>
    <row r="28" spans="1:5" ht="16.5" thickBot="1">
      <c r="A28" s="37">
        <v>7</v>
      </c>
      <c r="B28" s="28" t="s">
        <v>35</v>
      </c>
      <c r="C28" s="53">
        <v>7002</v>
      </c>
      <c r="D28" s="53">
        <v>6795</v>
      </c>
      <c r="E28" s="46">
        <v>6795</v>
      </c>
    </row>
    <row r="29" spans="1:5" ht="16.5" thickBot="1">
      <c r="A29" s="36"/>
      <c r="B29" s="25" t="s">
        <v>37</v>
      </c>
      <c r="C29" s="54">
        <f>SUM(C22:C28)</f>
        <v>261092.22</v>
      </c>
      <c r="D29" s="54">
        <f>SUM(D22:D28)</f>
        <v>209727</v>
      </c>
      <c r="E29" s="47">
        <v>209727</v>
      </c>
    </row>
    <row r="30" spans="1:5" ht="15.75">
      <c r="A30" s="33">
        <v>1</v>
      </c>
      <c r="B30" s="22" t="s">
        <v>38</v>
      </c>
      <c r="C30" s="55">
        <v>866</v>
      </c>
      <c r="D30" s="55">
        <v>841</v>
      </c>
      <c r="E30" s="46">
        <v>841</v>
      </c>
    </row>
    <row r="31" spans="1:5" ht="15.75">
      <c r="A31" s="33">
        <v>2</v>
      </c>
      <c r="B31" s="24" t="s">
        <v>40</v>
      </c>
      <c r="C31" s="55">
        <v>866</v>
      </c>
      <c r="D31" s="55">
        <v>841</v>
      </c>
      <c r="E31" s="46">
        <v>841</v>
      </c>
    </row>
    <row r="32" spans="1:5" ht="15.75">
      <c r="A32" s="33">
        <v>3</v>
      </c>
      <c r="B32" s="24" t="s">
        <v>42</v>
      </c>
      <c r="C32" s="49">
        <v>974</v>
      </c>
      <c r="D32" s="49">
        <v>946</v>
      </c>
      <c r="E32" s="46">
        <v>946</v>
      </c>
    </row>
    <row r="33" spans="1:5" ht="15.75">
      <c r="A33" s="33">
        <v>5</v>
      </c>
      <c r="B33" s="24" t="s">
        <v>44</v>
      </c>
      <c r="C33" s="55">
        <v>866</v>
      </c>
      <c r="D33" s="55">
        <v>841</v>
      </c>
      <c r="E33" s="46">
        <v>841</v>
      </c>
    </row>
    <row r="34" spans="1:5" ht="15.75">
      <c r="A34" s="34">
        <v>6</v>
      </c>
      <c r="B34" s="24" t="s">
        <v>46</v>
      </c>
      <c r="C34" s="49">
        <v>1039</v>
      </c>
      <c r="D34" s="49">
        <v>1009</v>
      </c>
      <c r="E34" s="46">
        <v>1009</v>
      </c>
    </row>
    <row r="35" spans="1:5" ht="16.5" thickBot="1">
      <c r="A35" s="38">
        <v>7</v>
      </c>
      <c r="B35" s="29" t="s">
        <v>48</v>
      </c>
      <c r="C35" s="56">
        <v>7218</v>
      </c>
      <c r="D35" s="56">
        <v>7005</v>
      </c>
      <c r="E35" s="46">
        <v>7005</v>
      </c>
    </row>
    <row r="36" spans="1:5" ht="16.5" thickBot="1">
      <c r="A36" s="39"/>
      <c r="B36" s="30" t="s">
        <v>50</v>
      </c>
      <c r="C36" s="57">
        <f>SUM(C30:C35)</f>
        <v>11829</v>
      </c>
      <c r="D36" s="57">
        <f>SUM(D30:D35)</f>
        <v>11483</v>
      </c>
      <c r="E36" s="47">
        <v>11483</v>
      </c>
    </row>
    <row r="37" spans="1:5" ht="16.5" thickBot="1">
      <c r="A37" s="36"/>
      <c r="B37" s="25" t="s">
        <v>51</v>
      </c>
      <c r="C37" s="54">
        <f>C29+C36+C21</f>
        <v>279528.22</v>
      </c>
      <c r="D37" s="54">
        <f>D29+D36+D21</f>
        <v>227622</v>
      </c>
      <c r="E37" s="47">
        <v>227622</v>
      </c>
    </row>
    <row r="38" spans="1:5" ht="16.5" thickBot="1">
      <c r="A38" s="36"/>
      <c r="B38" s="25" t="s">
        <v>52</v>
      </c>
      <c r="C38" s="54">
        <f>C19+C37</f>
        <v>659666.1799999999</v>
      </c>
      <c r="D38" s="54">
        <f>D19+D37</f>
        <v>599002</v>
      </c>
      <c r="E38" s="47">
        <v>599379.64</v>
      </c>
    </row>
  </sheetData>
  <sheetProtection/>
  <mergeCells count="3">
    <mergeCell ref="A7:A8"/>
    <mergeCell ref="B7:B8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9.140625" style="1" customWidth="1"/>
    <col min="2" max="2" width="60.00390625" style="0" customWidth="1"/>
    <col min="3" max="3" width="19.421875" style="0" bestFit="1" customWidth="1"/>
    <col min="4" max="4" width="10.140625" style="7" bestFit="1" customWidth="1"/>
  </cols>
  <sheetData>
    <row r="1" spans="1:2" ht="15">
      <c r="A1" s="45" t="s">
        <v>53</v>
      </c>
      <c r="B1" s="45"/>
    </row>
    <row r="5" spans="1:2" ht="15">
      <c r="A5" s="12"/>
      <c r="B5" s="13" t="s">
        <v>0</v>
      </c>
    </row>
    <row r="6" ht="15">
      <c r="B6" s="11" t="s">
        <v>1</v>
      </c>
    </row>
    <row r="7" ht="15">
      <c r="B7" s="6"/>
    </row>
    <row r="8" spans="1:4" s="6" customFormat="1" ht="15">
      <c r="A8" s="4" t="s">
        <v>2</v>
      </c>
      <c r="B8" s="5" t="s">
        <v>3</v>
      </c>
      <c r="C8" s="5" t="s">
        <v>4</v>
      </c>
      <c r="D8" s="10" t="s">
        <v>55</v>
      </c>
    </row>
    <row r="9" spans="1:4" ht="15">
      <c r="A9" s="2">
        <v>1</v>
      </c>
      <c r="B9" s="3" t="s">
        <v>5</v>
      </c>
      <c r="C9" s="3" t="s">
        <v>6</v>
      </c>
      <c r="D9" s="9">
        <v>52235.9</v>
      </c>
    </row>
    <row r="10" spans="1:4" ht="15">
      <c r="A10" s="2">
        <v>2</v>
      </c>
      <c r="B10" s="3" t="s">
        <v>7</v>
      </c>
      <c r="C10" s="3" t="s">
        <v>8</v>
      </c>
      <c r="D10" s="9">
        <v>27429.09</v>
      </c>
    </row>
    <row r="11" spans="1:4" ht="15">
      <c r="A11" s="2">
        <v>3</v>
      </c>
      <c r="B11" s="3" t="s">
        <v>9</v>
      </c>
      <c r="C11" s="3" t="s">
        <v>10</v>
      </c>
      <c r="D11" s="9">
        <v>27418.75</v>
      </c>
    </row>
    <row r="12" spans="1:4" ht="15">
      <c r="A12" s="2">
        <v>4</v>
      </c>
      <c r="B12" s="3" t="s">
        <v>11</v>
      </c>
      <c r="C12" s="3" t="s">
        <v>12</v>
      </c>
      <c r="D12" s="9">
        <v>39397.99</v>
      </c>
    </row>
    <row r="13" spans="1:4" ht="15">
      <c r="A13" s="2">
        <v>5</v>
      </c>
      <c r="B13" s="3" t="s">
        <v>13</v>
      </c>
      <c r="C13" s="3" t="s">
        <v>14</v>
      </c>
      <c r="D13" s="9">
        <v>50138.95</v>
      </c>
    </row>
    <row r="14" spans="1:4" ht="15">
      <c r="A14" s="2">
        <v>6</v>
      </c>
      <c r="B14" s="3" t="s">
        <v>15</v>
      </c>
      <c r="C14" s="3" t="s">
        <v>16</v>
      </c>
      <c r="D14" s="9">
        <v>98186.38</v>
      </c>
    </row>
    <row r="15" spans="1:4" ht="15">
      <c r="A15" s="2">
        <v>7</v>
      </c>
      <c r="B15" s="3" t="s">
        <v>17</v>
      </c>
      <c r="C15" s="3"/>
      <c r="D15" s="9">
        <v>4110</v>
      </c>
    </row>
    <row r="16" spans="1:4" ht="15">
      <c r="A16" s="2">
        <v>8</v>
      </c>
      <c r="B16" s="3" t="s">
        <v>18</v>
      </c>
      <c r="C16" s="3" t="s">
        <v>19</v>
      </c>
      <c r="D16" s="9">
        <v>34899.99</v>
      </c>
    </row>
    <row r="17" spans="1:4" ht="15">
      <c r="A17" s="2">
        <v>9</v>
      </c>
      <c r="B17" s="3" t="s">
        <v>20</v>
      </c>
      <c r="C17" s="3"/>
      <c r="D17" s="9">
        <v>4875</v>
      </c>
    </row>
    <row r="18" spans="1:4" ht="15">
      <c r="A18" s="2">
        <v>10</v>
      </c>
      <c r="B18" s="3" t="s">
        <v>21</v>
      </c>
      <c r="C18" s="3" t="s">
        <v>22</v>
      </c>
      <c r="D18" s="9">
        <v>32685.95</v>
      </c>
    </row>
    <row r="19" spans="1:4" s="6" customFormat="1" ht="15">
      <c r="A19" s="4"/>
      <c r="B19" s="5" t="s">
        <v>23</v>
      </c>
      <c r="C19" s="5"/>
      <c r="D19" s="8">
        <v>371378</v>
      </c>
    </row>
    <row r="20" spans="1:4" ht="15">
      <c r="A20" s="2">
        <v>1</v>
      </c>
      <c r="B20" s="3" t="s">
        <v>24</v>
      </c>
      <c r="C20" s="3" t="s">
        <v>25</v>
      </c>
      <c r="D20" s="9">
        <v>6412</v>
      </c>
    </row>
    <row r="21" spans="1:4" s="6" customFormat="1" ht="15">
      <c r="A21" s="4"/>
      <c r="B21" s="5" t="s">
        <v>26</v>
      </c>
      <c r="C21" s="5"/>
      <c r="D21" s="8">
        <v>6412</v>
      </c>
    </row>
    <row r="22" spans="1:4" ht="15">
      <c r="A22" s="2">
        <v>1</v>
      </c>
      <c r="B22" s="3" t="s">
        <v>27</v>
      </c>
      <c r="C22" s="3" t="s">
        <v>28</v>
      </c>
      <c r="D22" s="9">
        <v>33973</v>
      </c>
    </row>
    <row r="23" spans="1:4" ht="15">
      <c r="A23" s="2">
        <v>2</v>
      </c>
      <c r="B23" s="3" t="s">
        <v>29</v>
      </c>
      <c r="C23" s="3" t="s">
        <v>30</v>
      </c>
      <c r="D23" s="9">
        <v>41405</v>
      </c>
    </row>
    <row r="24" spans="1:4" ht="15">
      <c r="A24" s="2">
        <v>3</v>
      </c>
      <c r="B24" s="3" t="s">
        <v>31</v>
      </c>
      <c r="C24" s="3" t="s">
        <v>32</v>
      </c>
      <c r="D24" s="9">
        <v>19893</v>
      </c>
    </row>
    <row r="25" spans="1:4" ht="15">
      <c r="A25" s="2">
        <v>4</v>
      </c>
      <c r="B25" s="3" t="s">
        <v>15</v>
      </c>
      <c r="C25" s="3"/>
      <c r="D25" s="9">
        <v>85911</v>
      </c>
    </row>
    <row r="26" spans="1:4" ht="15">
      <c r="A26" s="2">
        <v>5</v>
      </c>
      <c r="B26" s="3" t="s">
        <v>33</v>
      </c>
      <c r="C26" s="3"/>
      <c r="D26" s="9">
        <v>21750</v>
      </c>
    </row>
    <row r="27" spans="1:4" ht="15">
      <c r="A27" s="2">
        <v>6</v>
      </c>
      <c r="B27" s="3" t="s">
        <v>34</v>
      </c>
      <c r="C27" s="3"/>
      <c r="D27" s="9">
        <v>0</v>
      </c>
    </row>
    <row r="28" spans="1:4" ht="15">
      <c r="A28" s="2">
        <v>7</v>
      </c>
      <c r="B28" s="3" t="s">
        <v>35</v>
      </c>
      <c r="C28" s="3" t="s">
        <v>36</v>
      </c>
      <c r="D28" s="9">
        <v>6795</v>
      </c>
    </row>
    <row r="29" spans="1:4" s="6" customFormat="1" ht="15">
      <c r="A29" s="4"/>
      <c r="B29" s="5" t="s">
        <v>37</v>
      </c>
      <c r="C29" s="5"/>
      <c r="D29" s="8">
        <v>209727</v>
      </c>
    </row>
    <row r="30" spans="1:4" ht="15">
      <c r="A30" s="2">
        <v>1</v>
      </c>
      <c r="B30" s="3" t="s">
        <v>38</v>
      </c>
      <c r="C30" s="3" t="s">
        <v>39</v>
      </c>
      <c r="D30" s="9">
        <v>841</v>
      </c>
    </row>
    <row r="31" spans="1:4" ht="15">
      <c r="A31" s="2">
        <v>2</v>
      </c>
      <c r="B31" s="3" t="s">
        <v>40</v>
      </c>
      <c r="C31" s="3" t="s">
        <v>41</v>
      </c>
      <c r="D31" s="9">
        <v>841</v>
      </c>
    </row>
    <row r="32" spans="1:4" ht="15">
      <c r="A32" s="2">
        <v>3</v>
      </c>
      <c r="B32" s="3" t="s">
        <v>42</v>
      </c>
      <c r="C32" s="3" t="s">
        <v>43</v>
      </c>
      <c r="D32" s="9">
        <v>946</v>
      </c>
    </row>
    <row r="33" spans="1:4" ht="15">
      <c r="A33" s="2">
        <v>5</v>
      </c>
      <c r="B33" s="3" t="s">
        <v>44</v>
      </c>
      <c r="C33" s="3" t="s">
        <v>45</v>
      </c>
      <c r="D33" s="9">
        <v>841</v>
      </c>
    </row>
    <row r="34" spans="1:4" ht="15">
      <c r="A34" s="2">
        <v>6</v>
      </c>
      <c r="B34" s="3" t="s">
        <v>46</v>
      </c>
      <c r="C34" s="3" t="s">
        <v>47</v>
      </c>
      <c r="D34" s="9">
        <v>1009</v>
      </c>
    </row>
    <row r="35" spans="1:4" ht="15">
      <c r="A35" s="2">
        <v>7</v>
      </c>
      <c r="B35" s="3" t="s">
        <v>48</v>
      </c>
      <c r="C35" s="3" t="s">
        <v>49</v>
      </c>
      <c r="D35" s="9">
        <v>7005</v>
      </c>
    </row>
    <row r="36" spans="1:4" s="6" customFormat="1" ht="15">
      <c r="A36" s="4"/>
      <c r="B36" s="5" t="s">
        <v>50</v>
      </c>
      <c r="C36" s="5"/>
      <c r="D36" s="8">
        <v>11483</v>
      </c>
    </row>
    <row r="37" spans="1:4" s="6" customFormat="1" ht="15">
      <c r="A37" s="4"/>
      <c r="B37" s="5" t="s">
        <v>51</v>
      </c>
      <c r="C37" s="5"/>
      <c r="D37" s="8">
        <v>227622</v>
      </c>
    </row>
    <row r="38" spans="1:4" s="6" customFormat="1" ht="15">
      <c r="A38" s="4"/>
      <c r="B38" s="5" t="s">
        <v>52</v>
      </c>
      <c r="C38" s="5"/>
      <c r="D38" s="8">
        <v>599000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0">
      <selection activeCell="D9" sqref="D9"/>
    </sheetView>
  </sheetViews>
  <sheetFormatPr defaultColWidth="9.140625" defaultRowHeight="15"/>
  <cols>
    <col min="1" max="1" width="9.140625" style="1" customWidth="1"/>
    <col min="2" max="2" width="60.00390625" style="0" customWidth="1"/>
    <col min="3" max="3" width="19.421875" style="0" bestFit="1" customWidth="1"/>
    <col min="4" max="4" width="10.140625" style="7" bestFit="1" customWidth="1"/>
  </cols>
  <sheetData>
    <row r="1" spans="1:2" ht="15">
      <c r="A1" s="45" t="s">
        <v>53</v>
      </c>
      <c r="B1" s="45"/>
    </row>
    <row r="5" spans="1:2" ht="15">
      <c r="A5" s="12"/>
      <c r="B5" s="13" t="s">
        <v>0</v>
      </c>
    </row>
    <row r="6" ht="15">
      <c r="B6" s="11" t="s">
        <v>1</v>
      </c>
    </row>
    <row r="7" ht="15">
      <c r="B7" s="6"/>
    </row>
    <row r="8" spans="1:4" s="6" customFormat="1" ht="15">
      <c r="A8" s="4" t="s">
        <v>2</v>
      </c>
      <c r="B8" s="5" t="s">
        <v>3</v>
      </c>
      <c r="C8" s="5" t="s">
        <v>4</v>
      </c>
      <c r="D8" s="10" t="s">
        <v>56</v>
      </c>
    </row>
    <row r="9" spans="1:4" ht="15">
      <c r="A9" s="2">
        <v>1</v>
      </c>
      <c r="B9" s="3" t="s">
        <v>5</v>
      </c>
      <c r="C9" s="3" t="s">
        <v>6</v>
      </c>
      <c r="D9" s="9">
        <v>52235.9</v>
      </c>
    </row>
    <row r="10" spans="1:4" ht="15">
      <c r="A10" s="2">
        <v>2</v>
      </c>
      <c r="B10" s="3" t="s">
        <v>7</v>
      </c>
      <c r="C10" s="3" t="s">
        <v>8</v>
      </c>
      <c r="D10" s="9">
        <v>27429.09</v>
      </c>
    </row>
    <row r="11" spans="1:4" ht="15">
      <c r="A11" s="2">
        <v>3</v>
      </c>
      <c r="B11" s="3" t="s">
        <v>9</v>
      </c>
      <c r="C11" s="3" t="s">
        <v>10</v>
      </c>
      <c r="D11" s="9">
        <v>27418.75</v>
      </c>
    </row>
    <row r="12" spans="1:4" ht="15">
      <c r="A12" s="2">
        <v>4</v>
      </c>
      <c r="B12" s="3" t="s">
        <v>11</v>
      </c>
      <c r="C12" s="3" t="s">
        <v>12</v>
      </c>
      <c r="D12" s="9">
        <v>39397.99</v>
      </c>
    </row>
    <row r="13" spans="1:4" ht="15">
      <c r="A13" s="2">
        <v>5</v>
      </c>
      <c r="B13" s="3" t="s">
        <v>13</v>
      </c>
      <c r="C13" s="3" t="s">
        <v>14</v>
      </c>
      <c r="D13" s="9">
        <v>50138.95</v>
      </c>
    </row>
    <row r="14" spans="1:4" ht="15">
      <c r="A14" s="2">
        <v>6</v>
      </c>
      <c r="B14" s="3" t="s">
        <v>15</v>
      </c>
      <c r="C14" s="3" t="s">
        <v>16</v>
      </c>
      <c r="D14" s="9">
        <v>98186.38</v>
      </c>
    </row>
    <row r="15" spans="1:4" ht="15">
      <c r="A15" s="2">
        <v>7</v>
      </c>
      <c r="B15" s="3" t="s">
        <v>17</v>
      </c>
      <c r="C15" s="3"/>
      <c r="D15" s="9">
        <v>4110</v>
      </c>
    </row>
    <row r="16" spans="1:4" ht="15">
      <c r="A16" s="2">
        <v>8</v>
      </c>
      <c r="B16" s="3" t="s">
        <v>18</v>
      </c>
      <c r="C16" s="3" t="s">
        <v>19</v>
      </c>
      <c r="D16" s="9">
        <v>34899.99</v>
      </c>
    </row>
    <row r="17" spans="1:4" ht="15">
      <c r="A17" s="2">
        <v>9</v>
      </c>
      <c r="B17" s="3" t="s">
        <v>20</v>
      </c>
      <c r="C17" s="3"/>
      <c r="D17" s="9">
        <v>4875</v>
      </c>
    </row>
    <row r="18" spans="1:4" ht="15">
      <c r="A18" s="2">
        <v>10</v>
      </c>
      <c r="B18" s="3" t="s">
        <v>21</v>
      </c>
      <c r="C18" s="3" t="s">
        <v>22</v>
      </c>
      <c r="D18" s="9">
        <v>32685.95</v>
      </c>
    </row>
    <row r="19" spans="1:4" s="6" customFormat="1" ht="15">
      <c r="A19" s="4"/>
      <c r="B19" s="5" t="s">
        <v>23</v>
      </c>
      <c r="C19" s="5"/>
      <c r="D19" s="8">
        <v>371378</v>
      </c>
    </row>
    <row r="20" spans="1:4" ht="15">
      <c r="A20" s="2">
        <v>1</v>
      </c>
      <c r="B20" s="3" t="s">
        <v>24</v>
      </c>
      <c r="C20" s="3" t="s">
        <v>25</v>
      </c>
      <c r="D20" s="9">
        <v>6412</v>
      </c>
    </row>
    <row r="21" spans="1:4" s="6" customFormat="1" ht="15">
      <c r="A21" s="4"/>
      <c r="B21" s="5" t="s">
        <v>26</v>
      </c>
      <c r="C21" s="5"/>
      <c r="D21" s="8">
        <v>6412</v>
      </c>
    </row>
    <row r="22" spans="1:4" ht="15">
      <c r="A22" s="2">
        <v>1</v>
      </c>
      <c r="B22" s="3" t="s">
        <v>27</v>
      </c>
      <c r="C22" s="3" t="s">
        <v>28</v>
      </c>
      <c r="D22" s="9">
        <v>33973</v>
      </c>
    </row>
    <row r="23" spans="1:4" ht="15">
      <c r="A23" s="2">
        <v>2</v>
      </c>
      <c r="B23" s="3" t="s">
        <v>29</v>
      </c>
      <c r="C23" s="3" t="s">
        <v>30</v>
      </c>
      <c r="D23" s="9">
        <v>41405</v>
      </c>
    </row>
    <row r="24" spans="1:4" ht="15">
      <c r="A24" s="2">
        <v>3</v>
      </c>
      <c r="B24" s="3" t="s">
        <v>31</v>
      </c>
      <c r="C24" s="3" t="s">
        <v>32</v>
      </c>
      <c r="D24" s="9">
        <v>19893</v>
      </c>
    </row>
    <row r="25" spans="1:4" ht="15">
      <c r="A25" s="2">
        <v>4</v>
      </c>
      <c r="B25" s="3" t="s">
        <v>15</v>
      </c>
      <c r="C25" s="3"/>
      <c r="D25" s="9">
        <v>85911</v>
      </c>
    </row>
    <row r="26" spans="1:4" ht="15">
      <c r="A26" s="2">
        <v>5</v>
      </c>
      <c r="B26" s="3" t="s">
        <v>33</v>
      </c>
      <c r="C26" s="3"/>
      <c r="D26" s="9">
        <v>21750</v>
      </c>
    </row>
    <row r="27" spans="1:4" ht="15">
      <c r="A27" s="2">
        <v>6</v>
      </c>
      <c r="B27" s="3" t="s">
        <v>34</v>
      </c>
      <c r="C27" s="3"/>
      <c r="D27" s="9">
        <v>0</v>
      </c>
    </row>
    <row r="28" spans="1:4" ht="15">
      <c r="A28" s="2">
        <v>7</v>
      </c>
      <c r="B28" s="3" t="s">
        <v>35</v>
      </c>
      <c r="C28" s="3" t="s">
        <v>36</v>
      </c>
      <c r="D28" s="9">
        <v>6795</v>
      </c>
    </row>
    <row r="29" spans="1:4" s="6" customFormat="1" ht="15">
      <c r="A29" s="4"/>
      <c r="B29" s="5" t="s">
        <v>37</v>
      </c>
      <c r="C29" s="5"/>
      <c r="D29" s="8">
        <v>209727</v>
      </c>
    </row>
    <row r="30" spans="1:4" ht="15">
      <c r="A30" s="2">
        <v>1</v>
      </c>
      <c r="B30" s="3" t="s">
        <v>38</v>
      </c>
      <c r="C30" s="3" t="s">
        <v>39</v>
      </c>
      <c r="D30" s="9">
        <v>841</v>
      </c>
    </row>
    <row r="31" spans="1:4" ht="15">
      <c r="A31" s="2">
        <v>2</v>
      </c>
      <c r="B31" s="3" t="s">
        <v>40</v>
      </c>
      <c r="C31" s="3" t="s">
        <v>41</v>
      </c>
      <c r="D31" s="9">
        <v>841</v>
      </c>
    </row>
    <row r="32" spans="1:4" ht="15">
      <c r="A32" s="2">
        <v>3</v>
      </c>
      <c r="B32" s="3" t="s">
        <v>42</v>
      </c>
      <c r="C32" s="3" t="s">
        <v>43</v>
      </c>
      <c r="D32" s="9">
        <v>946</v>
      </c>
    </row>
    <row r="33" spans="1:4" ht="15">
      <c r="A33" s="2">
        <v>5</v>
      </c>
      <c r="B33" s="3" t="s">
        <v>44</v>
      </c>
      <c r="C33" s="3" t="s">
        <v>45</v>
      </c>
      <c r="D33" s="9">
        <v>841</v>
      </c>
    </row>
    <row r="34" spans="1:4" ht="15">
      <c r="A34" s="2">
        <v>6</v>
      </c>
      <c r="B34" s="3" t="s">
        <v>46</v>
      </c>
      <c r="C34" s="3" t="s">
        <v>47</v>
      </c>
      <c r="D34" s="9">
        <v>1009</v>
      </c>
    </row>
    <row r="35" spans="1:4" ht="15">
      <c r="A35" s="2">
        <v>7</v>
      </c>
      <c r="B35" s="3" t="s">
        <v>48</v>
      </c>
      <c r="C35" s="3" t="s">
        <v>49</v>
      </c>
      <c r="D35" s="9">
        <v>7005</v>
      </c>
    </row>
    <row r="36" spans="1:4" s="6" customFormat="1" ht="15">
      <c r="A36" s="4"/>
      <c r="B36" s="5" t="s">
        <v>50</v>
      </c>
      <c r="C36" s="5"/>
      <c r="D36" s="8">
        <v>11483</v>
      </c>
    </row>
    <row r="37" spans="1:4" s="6" customFormat="1" ht="15">
      <c r="A37" s="4"/>
      <c r="B37" s="5" t="s">
        <v>51</v>
      </c>
      <c r="C37" s="5"/>
      <c r="D37" s="8">
        <v>227622</v>
      </c>
    </row>
    <row r="38" spans="1:4" s="6" customFormat="1" ht="15">
      <c r="A38" s="4"/>
      <c r="B38" s="5" t="s">
        <v>52</v>
      </c>
      <c r="C38" s="5"/>
      <c r="D38" s="8">
        <v>599000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3">
      <selection activeCell="J13" sqref="J13"/>
    </sheetView>
  </sheetViews>
  <sheetFormatPr defaultColWidth="9.140625" defaultRowHeight="15"/>
  <cols>
    <col min="1" max="1" width="9.140625" style="1" customWidth="1"/>
    <col min="2" max="2" width="60.00390625" style="0" customWidth="1"/>
    <col min="3" max="3" width="19.421875" style="0" bestFit="1" customWidth="1"/>
    <col min="4" max="4" width="10.140625" style="7" bestFit="1" customWidth="1"/>
  </cols>
  <sheetData>
    <row r="1" spans="1:2" ht="15">
      <c r="A1" s="45" t="s">
        <v>53</v>
      </c>
      <c r="B1" s="45"/>
    </row>
    <row r="5" spans="1:2" ht="15">
      <c r="A5" s="12"/>
      <c r="B5" s="13" t="s">
        <v>0</v>
      </c>
    </row>
    <row r="6" ht="15">
      <c r="B6" s="11" t="s">
        <v>1</v>
      </c>
    </row>
    <row r="7" ht="15">
      <c r="B7" s="6"/>
    </row>
    <row r="8" spans="1:4" s="6" customFormat="1" ht="15">
      <c r="A8" s="4" t="s">
        <v>2</v>
      </c>
      <c r="B8" s="5" t="s">
        <v>3</v>
      </c>
      <c r="C8" s="5" t="s">
        <v>4</v>
      </c>
      <c r="D8" s="10" t="s">
        <v>54</v>
      </c>
    </row>
    <row r="9" spans="1:4" ht="15">
      <c r="A9" s="2">
        <v>1</v>
      </c>
      <c r="B9" s="3" t="s">
        <v>5</v>
      </c>
      <c r="C9" s="3" t="s">
        <v>6</v>
      </c>
      <c r="D9" s="9">
        <v>52235.9</v>
      </c>
    </row>
    <row r="10" spans="1:4" ht="15">
      <c r="A10" s="2">
        <v>2</v>
      </c>
      <c r="B10" s="3" t="s">
        <v>7</v>
      </c>
      <c r="C10" s="3" t="s">
        <v>8</v>
      </c>
      <c r="D10" s="9">
        <v>27429.09</v>
      </c>
    </row>
    <row r="11" spans="1:4" ht="15">
      <c r="A11" s="2">
        <v>3</v>
      </c>
      <c r="B11" s="3" t="s">
        <v>9</v>
      </c>
      <c r="C11" s="3" t="s">
        <v>10</v>
      </c>
      <c r="D11" s="9">
        <v>27418.75</v>
      </c>
    </row>
    <row r="12" spans="1:4" ht="15">
      <c r="A12" s="2">
        <v>4</v>
      </c>
      <c r="B12" s="3" t="s">
        <v>11</v>
      </c>
      <c r="C12" s="3" t="s">
        <v>12</v>
      </c>
      <c r="D12" s="9">
        <v>39397.99</v>
      </c>
    </row>
    <row r="13" spans="1:4" ht="15">
      <c r="A13" s="2">
        <v>5</v>
      </c>
      <c r="B13" s="3" t="s">
        <v>13</v>
      </c>
      <c r="C13" s="3" t="s">
        <v>14</v>
      </c>
      <c r="D13" s="9">
        <v>50138.95</v>
      </c>
    </row>
    <row r="14" spans="1:4" ht="15">
      <c r="A14" s="2">
        <v>6</v>
      </c>
      <c r="B14" s="3" t="s">
        <v>15</v>
      </c>
      <c r="C14" s="3" t="s">
        <v>16</v>
      </c>
      <c r="D14" s="9">
        <v>98186.38</v>
      </c>
    </row>
    <row r="15" spans="1:4" ht="15">
      <c r="A15" s="2">
        <v>7</v>
      </c>
      <c r="B15" s="3" t="s">
        <v>17</v>
      </c>
      <c r="C15" s="3"/>
      <c r="D15" s="9">
        <v>4110</v>
      </c>
    </row>
    <row r="16" spans="1:4" ht="15">
      <c r="A16" s="2">
        <v>8</v>
      </c>
      <c r="B16" s="3" t="s">
        <v>18</v>
      </c>
      <c r="C16" s="3" t="s">
        <v>19</v>
      </c>
      <c r="D16" s="9">
        <v>34899.99</v>
      </c>
    </row>
    <row r="17" spans="1:4" ht="15">
      <c r="A17" s="2">
        <v>9</v>
      </c>
      <c r="B17" s="3" t="s">
        <v>20</v>
      </c>
      <c r="C17" s="3"/>
      <c r="D17" s="9">
        <v>4875</v>
      </c>
    </row>
    <row r="18" spans="1:4" ht="15">
      <c r="A18" s="2">
        <v>10</v>
      </c>
      <c r="B18" s="3" t="s">
        <v>21</v>
      </c>
      <c r="C18" s="3" t="s">
        <v>22</v>
      </c>
      <c r="D18" s="9">
        <v>32685.95</v>
      </c>
    </row>
    <row r="19" spans="1:4" s="6" customFormat="1" ht="15">
      <c r="A19" s="4"/>
      <c r="B19" s="5" t="s">
        <v>23</v>
      </c>
      <c r="C19" s="5"/>
      <c r="D19" s="8">
        <v>371378</v>
      </c>
    </row>
    <row r="20" spans="1:4" ht="15">
      <c r="A20" s="2">
        <v>1</v>
      </c>
      <c r="B20" s="3" t="s">
        <v>24</v>
      </c>
      <c r="C20" s="3" t="s">
        <v>25</v>
      </c>
      <c r="D20" s="9">
        <v>6412</v>
      </c>
    </row>
    <row r="21" spans="1:4" s="6" customFormat="1" ht="15">
      <c r="A21" s="4"/>
      <c r="B21" s="5" t="s">
        <v>26</v>
      </c>
      <c r="C21" s="5"/>
      <c r="D21" s="8">
        <v>6412</v>
      </c>
    </row>
    <row r="22" spans="1:4" ht="15">
      <c r="A22" s="2">
        <v>1</v>
      </c>
      <c r="B22" s="3" t="s">
        <v>27</v>
      </c>
      <c r="C22" s="3" t="s">
        <v>28</v>
      </c>
      <c r="D22" s="9">
        <v>33973</v>
      </c>
    </row>
    <row r="23" spans="1:4" ht="15">
      <c r="A23" s="2">
        <v>2</v>
      </c>
      <c r="B23" s="3" t="s">
        <v>29</v>
      </c>
      <c r="C23" s="3" t="s">
        <v>30</v>
      </c>
      <c r="D23" s="9">
        <v>41405</v>
      </c>
    </row>
    <row r="24" spans="1:4" ht="15">
      <c r="A24" s="2">
        <v>3</v>
      </c>
      <c r="B24" s="3" t="s">
        <v>31</v>
      </c>
      <c r="C24" s="3" t="s">
        <v>32</v>
      </c>
      <c r="D24" s="9">
        <v>19893</v>
      </c>
    </row>
    <row r="25" spans="1:4" ht="15">
      <c r="A25" s="2">
        <v>4</v>
      </c>
      <c r="B25" s="3" t="s">
        <v>15</v>
      </c>
      <c r="C25" s="3"/>
      <c r="D25" s="9">
        <v>85911</v>
      </c>
    </row>
    <row r="26" spans="1:4" ht="15">
      <c r="A26" s="2">
        <v>5</v>
      </c>
      <c r="B26" s="3" t="s">
        <v>33</v>
      </c>
      <c r="C26" s="3"/>
      <c r="D26" s="9">
        <v>21750</v>
      </c>
    </row>
    <row r="27" spans="1:4" ht="15">
      <c r="A27" s="2">
        <v>6</v>
      </c>
      <c r="B27" s="3" t="s">
        <v>34</v>
      </c>
      <c r="C27" s="3"/>
      <c r="D27" s="9">
        <v>0</v>
      </c>
    </row>
    <row r="28" spans="1:4" ht="15">
      <c r="A28" s="2">
        <v>7</v>
      </c>
      <c r="B28" s="3" t="s">
        <v>35</v>
      </c>
      <c r="C28" s="3" t="s">
        <v>36</v>
      </c>
      <c r="D28" s="9">
        <v>6795</v>
      </c>
    </row>
    <row r="29" spans="1:4" s="6" customFormat="1" ht="15">
      <c r="A29" s="4"/>
      <c r="B29" s="5" t="s">
        <v>37</v>
      </c>
      <c r="C29" s="5"/>
      <c r="D29" s="8">
        <v>209727</v>
      </c>
    </row>
    <row r="30" spans="1:4" ht="15">
      <c r="A30" s="2">
        <v>1</v>
      </c>
      <c r="B30" s="3" t="s">
        <v>38</v>
      </c>
      <c r="C30" s="3" t="s">
        <v>39</v>
      </c>
      <c r="D30" s="9">
        <v>841</v>
      </c>
    </row>
    <row r="31" spans="1:4" ht="15">
      <c r="A31" s="2">
        <v>2</v>
      </c>
      <c r="B31" s="3" t="s">
        <v>40</v>
      </c>
      <c r="C31" s="3" t="s">
        <v>41</v>
      </c>
      <c r="D31" s="9">
        <v>841</v>
      </c>
    </row>
    <row r="32" spans="1:4" ht="15">
      <c r="A32" s="2">
        <v>3</v>
      </c>
      <c r="B32" s="3" t="s">
        <v>42</v>
      </c>
      <c r="C32" s="3" t="s">
        <v>43</v>
      </c>
      <c r="D32" s="9">
        <v>946</v>
      </c>
    </row>
    <row r="33" spans="1:4" ht="15">
      <c r="A33" s="2">
        <v>5</v>
      </c>
      <c r="B33" s="3" t="s">
        <v>44</v>
      </c>
      <c r="C33" s="3" t="s">
        <v>45</v>
      </c>
      <c r="D33" s="9">
        <v>841</v>
      </c>
    </row>
    <row r="34" spans="1:4" ht="15">
      <c r="A34" s="2">
        <v>6</v>
      </c>
      <c r="B34" s="3" t="s">
        <v>46</v>
      </c>
      <c r="C34" s="3" t="s">
        <v>47</v>
      </c>
      <c r="D34" s="9">
        <v>1009</v>
      </c>
    </row>
    <row r="35" spans="1:4" ht="15">
      <c r="A35" s="2">
        <v>7</v>
      </c>
      <c r="B35" s="3" t="s">
        <v>48</v>
      </c>
      <c r="C35" s="3" t="s">
        <v>49</v>
      </c>
      <c r="D35" s="9">
        <v>7005</v>
      </c>
    </row>
    <row r="36" spans="1:4" s="6" customFormat="1" ht="15">
      <c r="A36" s="4"/>
      <c r="B36" s="5" t="s">
        <v>50</v>
      </c>
      <c r="C36" s="5"/>
      <c r="D36" s="8">
        <v>11483</v>
      </c>
    </row>
    <row r="37" spans="1:4" s="6" customFormat="1" ht="15">
      <c r="A37" s="4"/>
      <c r="B37" s="5" t="s">
        <v>51</v>
      </c>
      <c r="C37" s="5"/>
      <c r="D37" s="8">
        <v>227622</v>
      </c>
    </row>
    <row r="38" spans="1:4" s="6" customFormat="1" ht="15">
      <c r="A38" s="4"/>
      <c r="B38" s="5" t="s">
        <v>52</v>
      </c>
      <c r="C38" s="5"/>
      <c r="D38" s="8">
        <v>599000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RM. Marciuc</cp:lastModifiedBy>
  <cp:lastPrinted>2021-03-03T07:16:27Z</cp:lastPrinted>
  <dcterms:created xsi:type="dcterms:W3CDTF">2021-01-20T07:37:16Z</dcterms:created>
  <dcterms:modified xsi:type="dcterms:W3CDTF">2021-06-08T10:57:19Z</dcterms:modified>
  <cp:category/>
  <cp:version/>
  <cp:contentType/>
  <cp:contentStatus/>
</cp:coreProperties>
</file>