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<sst xmlns="http://schemas.openxmlformats.org/spreadsheetml/2006/main" count="69" uniqueCount="69">
  <si>
    <t>luna februarie 2018 CONSUM</t>
  </si>
  <si>
    <t>grat compensat</t>
  </si>
  <si>
    <t>pns</t>
  </si>
  <si>
    <t>S.C. A&amp;B PHARM CORPORATION SA</t>
  </si>
  <si>
    <t>S.C. ALEX INCOGNITO S.R.L.</t>
  </si>
  <si>
    <t>S.C. ANADAN PHARM S.R.L.</t>
  </si>
  <si>
    <t>S.C. ANCA FARM S.R.L.</t>
  </si>
  <si>
    <t>S.C. ARTEMIS S.R.L.</t>
  </si>
  <si>
    <t>S.C. AZARIA S.R.L.</t>
  </si>
  <si>
    <t>S.C. CHRIS FARM S.R.L.</t>
  </si>
  <si>
    <t>S.C. CLAU SILV FARM S.R.L.</t>
  </si>
  <si>
    <t>S.C. CORINA FARM S.R.L.</t>
  </si>
  <si>
    <t>S.C. CORINDALIS S.R.L.</t>
  </si>
  <si>
    <t>S.C. DEFARM S.R.L.</t>
  </si>
  <si>
    <t>S.C. DIADRA S.R.L.</t>
  </si>
  <si>
    <t>S.C. DORNAFARM S.R.L.</t>
  </si>
  <si>
    <t>S.C. ELADA  FARM S.R.L.</t>
  </si>
  <si>
    <t>S.C. ELECTA S.R.L.</t>
  </si>
  <si>
    <t>S.C. FARMACIA ELENA S.R.L.</t>
  </si>
  <si>
    <t>S.C. ELFA S.R.L.</t>
  </si>
  <si>
    <t>S.C. ELIFARM S.R.L.</t>
  </si>
  <si>
    <t>S.C. ERICFARM S.R.L.</t>
  </si>
  <si>
    <t>S.C. FAR GALENUS S.R.L.</t>
  </si>
  <si>
    <t>S.C. FARMABIOMED S.R.L.</t>
  </si>
  <si>
    <t>S.C. SIEPCOFAR SA</t>
  </si>
  <si>
    <t>S.C. FREYA GREEN S.R.L.</t>
  </si>
  <si>
    <t xml:space="preserve">S.C. G&amp;L S.R.L. </t>
  </si>
  <si>
    <t>S.C. GENTIANA PHARMA S.R.L.</t>
  </si>
  <si>
    <t>S.C. FARMACIA HUSAC S.R.L.</t>
  </si>
  <si>
    <t>S.C. LARIX FARM S.R.L.</t>
  </si>
  <si>
    <t>S.C. LUCIFARM S.R.L.</t>
  </si>
  <si>
    <t>S.C. MADY FARMVIT S.R.L.</t>
  </si>
  <si>
    <t>S.C. MAGISTRA FARM S.R.L.</t>
  </si>
  <si>
    <t>S.C. MARAFARM S.R.L:</t>
  </si>
  <si>
    <t>S.C. MAREX SERV S.R.L.</t>
  </si>
  <si>
    <t>S.C. MARIN FARM S.R.L.</t>
  </si>
  <si>
    <t>S.C. FARMACIA MARISIMO S.R.L.</t>
  </si>
  <si>
    <t>S.C. MEDICAL FARM S.R.L.</t>
  </si>
  <si>
    <t>S.C. MEDIFLORA S.R.L.</t>
  </si>
  <si>
    <t>S.C. MEPROFARM S.R.L.</t>
  </si>
  <si>
    <t>S.C. MINERVAFARM S.R.L.</t>
  </si>
  <si>
    <t>S.C. MIO FARM S.R.L.</t>
  </si>
  <si>
    <t>S.C. MITZURA S.R.L.</t>
  </si>
  <si>
    <t>S.C. MONAFARM PLUS S.R.L.</t>
  </si>
  <si>
    <t>S.C. NIDACASO S.R.L.</t>
  </si>
  <si>
    <t>S.C. NYM S.R.L.</t>
  </si>
  <si>
    <t>S.C. OVITRANS FARM S.R.L.</t>
  </si>
  <si>
    <t>S.C. PROFARM S.R.L.</t>
  </si>
  <si>
    <t>S.C. REMEDIA&amp; FARM S.R.L.</t>
  </si>
  <si>
    <t>S.C. REVITA S.R.L.</t>
  </si>
  <si>
    <t>S.C. RODAL FARM S.R.L.</t>
  </si>
  <si>
    <t>S.C. ROFARM S.R.L.</t>
  </si>
  <si>
    <t>S.C. ROPHARMA SA</t>
  </si>
  <si>
    <t xml:space="preserve">S.C. SALVIA S.R.L. </t>
  </si>
  <si>
    <t>S.C. SAMISA FARM S.R.L.</t>
  </si>
  <si>
    <t>S.C. SENSIBLU S.R.L.</t>
  </si>
  <si>
    <t>S.C. VERA S.R.L.</t>
  </si>
  <si>
    <t>S.C. VIOFARM S.R.L.</t>
  </si>
  <si>
    <t>S.C. ZAIT FARM S.R.L.</t>
  </si>
  <si>
    <t>S.C. DORISIMO PHARMA S.R.L.</t>
  </si>
  <si>
    <t>SC BIANCA FARM SRL</t>
  </si>
  <si>
    <t>SC FARMACIA AGHATIS DAMMARA SRL</t>
  </si>
  <si>
    <t>SC MEDIMFARM TOPFARM SA</t>
  </si>
  <si>
    <t>SC GABI SAV SRL</t>
  </si>
  <si>
    <t>SC LAVI ANDREIOTHIS SRL</t>
  </si>
  <si>
    <t>SC ADRENALINUM FARM SRL</t>
  </si>
  <si>
    <t>SC PAGERA MAG SRL</t>
  </si>
  <si>
    <t>TOTAL</t>
  </si>
  <si>
    <t>Macheta deconturi farmacii februarie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</si>
</sst>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name val="Calibri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" fontId="41" fillId="0" borderId="10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4" fontId="22" fillId="0" borderId="11" xfId="0" applyNumberFormat="1" applyFont="1" applyBorder="1" applyAlignment="1">
      <alignment/>
    </xf>
    <xf numFmtId="4" fontId="42" fillId="0" borderId="11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dumarciuc.CASBT\AppData\Local\Microsoft\Windows\Temporary%20Internet%20Files\Content.Outlook\EKY6NYR3\VALORI%20DEFINITIVE%20CONTRACTE\VAL%20DEF.august%2017.09.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dumarciuc.CASBT\AppData\Local\Microsoft\Windows\Temporary%20Internet%20Files\Content.Outlook\EKY6NYR3\SUBPROGRAME\CONSUM%20FARMACII%20P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 CV"/>
      <sheetName val="BUN"/>
      <sheetName val="centr cu P2"/>
      <sheetName val="COST VOLUM"/>
      <sheetName val="BOLI SIMPLE 23.07.07"/>
      <sheetName val="PACHET 2 23.06.07"/>
      <sheetName val="CENTR PENS 600"/>
      <sheetName val="CNAS 600"/>
      <sheetName val="MS 600"/>
    </sheetNames>
    <sheetDataSet>
      <sheetData sheetId="2">
        <row r="6">
          <cell r="D6">
            <v>4336.52</v>
          </cell>
        </row>
        <row r="7">
          <cell r="D7">
            <v>142420.17</v>
          </cell>
        </row>
        <row r="9">
          <cell r="D9">
            <v>11441.66</v>
          </cell>
        </row>
        <row r="10">
          <cell r="D10">
            <v>376253.5400000001</v>
          </cell>
        </row>
        <row r="11">
          <cell r="D11">
            <v>19663.77</v>
          </cell>
        </row>
        <row r="12">
          <cell r="D12">
            <v>75903.93</v>
          </cell>
        </row>
        <row r="14">
          <cell r="D14">
            <v>54520.13</v>
          </cell>
        </row>
        <row r="15">
          <cell r="D15">
            <v>42046.6</v>
          </cell>
        </row>
        <row r="16">
          <cell r="D16">
            <v>83432.26999999999</v>
          </cell>
        </row>
        <row r="17">
          <cell r="D17">
            <v>263153.59</v>
          </cell>
        </row>
        <row r="18">
          <cell r="D18">
            <v>106426.95000000001</v>
          </cell>
        </row>
        <row r="19">
          <cell r="D19">
            <v>35454.27</v>
          </cell>
        </row>
        <row r="20">
          <cell r="D20">
            <v>60.11</v>
          </cell>
        </row>
        <row r="21">
          <cell r="D21">
            <v>40358.21</v>
          </cell>
        </row>
        <row r="23">
          <cell r="D23">
            <v>20958.56</v>
          </cell>
        </row>
        <row r="24">
          <cell r="D24">
            <v>110003.81</v>
          </cell>
        </row>
        <row r="25">
          <cell r="D25">
            <v>134851.62</v>
          </cell>
        </row>
        <row r="26">
          <cell r="D26">
            <v>17200.96</v>
          </cell>
        </row>
        <row r="27">
          <cell r="D27">
            <v>15331.279999999999</v>
          </cell>
        </row>
        <row r="29">
          <cell r="D29">
            <v>404786.17999999993</v>
          </cell>
        </row>
        <row r="30">
          <cell r="D30">
            <v>94585.35</v>
          </cell>
        </row>
        <row r="31">
          <cell r="D31">
            <v>313776.05</v>
          </cell>
        </row>
        <row r="34">
          <cell r="D34">
            <v>75416.12</v>
          </cell>
        </row>
        <row r="35">
          <cell r="D35">
            <v>67772.99</v>
          </cell>
        </row>
        <row r="36">
          <cell r="D36">
            <v>24058.660000000003</v>
          </cell>
        </row>
        <row r="37">
          <cell r="D37">
            <v>141165.83</v>
          </cell>
        </row>
        <row r="39">
          <cell r="D39">
            <v>73123.41999999998</v>
          </cell>
        </row>
        <row r="40">
          <cell r="D40">
            <v>58248.48999999999</v>
          </cell>
        </row>
        <row r="41">
          <cell r="D41">
            <v>27580.1</v>
          </cell>
        </row>
        <row r="42">
          <cell r="D42">
            <v>219275.71000000002</v>
          </cell>
        </row>
        <row r="44">
          <cell r="D44">
            <v>22091.04</v>
          </cell>
        </row>
        <row r="45">
          <cell r="D45">
            <v>155167.13999999998</v>
          </cell>
        </row>
        <row r="46">
          <cell r="D46">
            <v>45273.87</v>
          </cell>
        </row>
        <row r="47">
          <cell r="D47">
            <v>15159.99</v>
          </cell>
        </row>
        <row r="49">
          <cell r="D49">
            <v>110770.43</v>
          </cell>
        </row>
        <row r="50">
          <cell r="D50">
            <v>288587.58999999997</v>
          </cell>
        </row>
        <row r="52">
          <cell r="D52">
            <v>31458.15</v>
          </cell>
        </row>
        <row r="53">
          <cell r="D53">
            <v>19862.78</v>
          </cell>
        </row>
        <row r="54">
          <cell r="D54">
            <v>29938.93</v>
          </cell>
        </row>
        <row r="55">
          <cell r="D55">
            <v>3823.5899999999997</v>
          </cell>
        </row>
        <row r="56">
          <cell r="D56">
            <v>111530.28</v>
          </cell>
        </row>
        <row r="57">
          <cell r="D57">
            <v>23604.95</v>
          </cell>
        </row>
        <row r="58">
          <cell r="D58">
            <v>318817.55</v>
          </cell>
        </row>
        <row r="60">
          <cell r="D60">
            <v>40285.07</v>
          </cell>
        </row>
        <row r="61">
          <cell r="D61">
            <v>12902.84</v>
          </cell>
        </row>
        <row r="62">
          <cell r="D62">
            <v>74459.36</v>
          </cell>
        </row>
        <row r="63">
          <cell r="D63">
            <v>2440.29</v>
          </cell>
        </row>
        <row r="64">
          <cell r="D64">
            <v>35484.869999999995</v>
          </cell>
        </row>
        <row r="65">
          <cell r="D65">
            <v>33684.520000000004</v>
          </cell>
        </row>
        <row r="67">
          <cell r="D67">
            <v>264697.85</v>
          </cell>
        </row>
        <row r="70">
          <cell r="D70">
            <v>62139.31</v>
          </cell>
        </row>
        <row r="71">
          <cell r="D71">
            <v>100597.68999999999</v>
          </cell>
        </row>
        <row r="72">
          <cell r="D72">
            <v>351407.09</v>
          </cell>
        </row>
        <row r="74">
          <cell r="D74">
            <v>21410.729999999996</v>
          </cell>
        </row>
        <row r="75">
          <cell r="D75">
            <v>13652.960000000001</v>
          </cell>
        </row>
        <row r="76">
          <cell r="D76">
            <v>63066.42</v>
          </cell>
        </row>
        <row r="77">
          <cell r="D77">
            <v>26425.47</v>
          </cell>
        </row>
        <row r="80">
          <cell r="D80">
            <v>22918.420000000002</v>
          </cell>
        </row>
        <row r="81">
          <cell r="D81">
            <v>10983.76</v>
          </cell>
        </row>
        <row r="82">
          <cell r="D82">
            <v>71204.41</v>
          </cell>
        </row>
        <row r="83">
          <cell r="D83">
            <v>12411.119999999999</v>
          </cell>
        </row>
        <row r="84">
          <cell r="D84">
            <v>27005.12</v>
          </cell>
        </row>
        <row r="85">
          <cell r="D85">
            <v>18452.859999999997</v>
          </cell>
        </row>
        <row r="86">
          <cell r="D86">
            <v>5279.51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tr CV"/>
      <sheetName val="Centralizator total"/>
      <sheetName val="2012"/>
      <sheetName val="CENT PE FAR SI PR"/>
      <sheetName val="CENTR FARM PROGR SAN"/>
      <sheetName val="onco cost volum"/>
      <sheetName val="P10-post"/>
      <sheetName val="P4-onco"/>
      <sheetName val="teste copii"/>
      <sheetName val="teste adulti"/>
      <sheetName val="diabet"/>
      <sheetName val="ADO "/>
      <sheetName val="P6-INSULINE"/>
      <sheetName val="ADO+INS"/>
      <sheetName val="BOLI RARE TOTAL"/>
      <sheetName val="mucovisc"/>
      <sheetName val="SLA"/>
      <sheetName val="ANGIO"/>
    </sheetNames>
    <sheetDataSet>
      <sheetData sheetId="4">
        <row r="6">
          <cell r="D6">
            <v>141.44</v>
          </cell>
        </row>
        <row r="7">
          <cell r="D7">
            <v>20927.18</v>
          </cell>
        </row>
        <row r="9">
          <cell r="D9">
            <v>364.01</v>
          </cell>
        </row>
        <row r="10">
          <cell r="D10">
            <v>269126.37000000005</v>
          </cell>
        </row>
        <row r="11">
          <cell r="D11">
            <v>121.98</v>
          </cell>
        </row>
        <row r="12">
          <cell r="D12">
            <v>2409.09</v>
          </cell>
        </row>
        <row r="14">
          <cell r="D14">
            <v>4247.76</v>
          </cell>
        </row>
        <row r="15">
          <cell r="D15">
            <v>1886.27</v>
          </cell>
        </row>
        <row r="16">
          <cell r="D16">
            <v>4463.42</v>
          </cell>
        </row>
        <row r="17">
          <cell r="D17">
            <v>260134.93</v>
          </cell>
        </row>
        <row r="18">
          <cell r="D18">
            <v>27857.54</v>
          </cell>
        </row>
        <row r="19">
          <cell r="D19">
            <v>153.55</v>
          </cell>
        </row>
        <row r="20">
          <cell r="D20">
            <v>31.82</v>
          </cell>
        </row>
        <row r="21">
          <cell r="D21">
            <v>24459.26</v>
          </cell>
        </row>
        <row r="23">
          <cell r="D23">
            <v>145.74</v>
          </cell>
        </row>
        <row r="24">
          <cell r="D24">
            <v>2536.15</v>
          </cell>
        </row>
        <row r="25">
          <cell r="D25">
            <v>29261.1</v>
          </cell>
        </row>
        <row r="26">
          <cell r="D26">
            <v>358.27</v>
          </cell>
        </row>
        <row r="27">
          <cell r="D27">
            <v>0</v>
          </cell>
        </row>
        <row r="29">
          <cell r="D29">
            <v>215895.44</v>
          </cell>
        </row>
        <row r="30">
          <cell r="D30">
            <v>3558.2499999999995</v>
          </cell>
        </row>
        <row r="31">
          <cell r="D31">
            <v>114542.5</v>
          </cell>
        </row>
        <row r="33">
          <cell r="D33">
            <v>24155.600000000002</v>
          </cell>
        </row>
        <row r="34">
          <cell r="D34">
            <v>630.67</v>
          </cell>
        </row>
        <row r="35">
          <cell r="D35">
            <v>611.69</v>
          </cell>
        </row>
        <row r="36">
          <cell r="D36">
            <v>47884.450000000004</v>
          </cell>
        </row>
        <row r="38">
          <cell r="D38">
            <v>5696.58</v>
          </cell>
        </row>
        <row r="39">
          <cell r="D39">
            <v>4482.3099999999995</v>
          </cell>
        </row>
        <row r="40">
          <cell r="D40">
            <v>0</v>
          </cell>
        </row>
        <row r="41">
          <cell r="D41">
            <v>65081.950000000004</v>
          </cell>
        </row>
        <row r="42">
          <cell r="D42">
            <v>11383.57</v>
          </cell>
        </row>
        <row r="43">
          <cell r="D43">
            <v>41719.39</v>
          </cell>
        </row>
        <row r="44">
          <cell r="D44">
            <v>8684.74</v>
          </cell>
        </row>
        <row r="46">
          <cell r="D46">
            <v>245.3</v>
          </cell>
        </row>
        <row r="48">
          <cell r="D48">
            <v>130266.21</v>
          </cell>
        </row>
        <row r="49">
          <cell r="D49">
            <v>99853.30999999998</v>
          </cell>
        </row>
        <row r="51">
          <cell r="D51">
            <v>6368.139999999999</v>
          </cell>
        </row>
        <row r="52">
          <cell r="D52">
            <v>168.63</v>
          </cell>
        </row>
        <row r="53">
          <cell r="D53">
            <v>59745.81</v>
          </cell>
        </row>
        <row r="54">
          <cell r="D54">
            <v>218.37</v>
          </cell>
        </row>
        <row r="55">
          <cell r="D55">
            <v>7935.1</v>
          </cell>
        </row>
        <row r="56">
          <cell r="D56">
            <v>95.84</v>
          </cell>
        </row>
        <row r="57">
          <cell r="D57">
            <v>295790.07</v>
          </cell>
        </row>
        <row r="59">
          <cell r="D59">
            <v>871.21</v>
          </cell>
        </row>
        <row r="60">
          <cell r="D60">
            <v>424.63</v>
          </cell>
        </row>
        <row r="61">
          <cell r="D61">
            <v>3732.33</v>
          </cell>
        </row>
        <row r="62">
          <cell r="D62">
            <v>288.84</v>
          </cell>
        </row>
        <row r="63">
          <cell r="D63">
            <v>1345.59</v>
          </cell>
        </row>
        <row r="64">
          <cell r="D64">
            <v>412.15</v>
          </cell>
        </row>
        <row r="66">
          <cell r="D66">
            <v>421541.41000000003</v>
          </cell>
        </row>
        <row r="69">
          <cell r="D69">
            <v>1918.94</v>
          </cell>
        </row>
        <row r="70">
          <cell r="D70">
            <v>2774.66</v>
          </cell>
        </row>
        <row r="71">
          <cell r="D71">
            <v>159015.91</v>
          </cell>
        </row>
        <row r="73">
          <cell r="D73">
            <v>1431.77</v>
          </cell>
        </row>
        <row r="74">
          <cell r="D74">
            <v>236.26</v>
          </cell>
        </row>
        <row r="76">
          <cell r="D76">
            <v>10214.240000000002</v>
          </cell>
        </row>
        <row r="77">
          <cell r="D77">
            <v>3282.04</v>
          </cell>
        </row>
        <row r="78">
          <cell r="D78">
            <v>229.46</v>
          </cell>
        </row>
        <row r="79">
          <cell r="D79">
            <v>521.36</v>
          </cell>
        </row>
        <row r="80">
          <cell r="D80">
            <v>15323</v>
          </cell>
        </row>
        <row r="81">
          <cell r="D81">
            <v>1927.87</v>
          </cell>
        </row>
        <row r="82">
          <cell r="D82">
            <v>455.82000000000005</v>
          </cell>
        </row>
        <row r="83">
          <cell r="D83">
            <v>688.38</v>
          </cell>
        </row>
        <row r="84">
          <cell r="D84">
            <v>179.33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9.140625" style="1" customWidth="1"/>
    <col min="2" max="2" width="37.421875" style="0" bestFit="1" customWidth="1"/>
    <col min="3" max="3" width="15.140625" style="0" bestFit="1" customWidth="1"/>
    <col min="4" max="4" width="11.7109375" style="0" bestFit="1" customWidth="1"/>
  </cols>
  <sheetData>
    <row r="1" spans="1:4" ht="57" customHeight="1">
      <c r="A1" s="12" t="s">
        <v>68</v>
      </c>
      <c r="B1" s="12"/>
      <c r="C1" s="12"/>
      <c r="D1" s="12"/>
    </row>
    <row r="2" ht="28.5" customHeight="1"/>
    <row r="3" spans="3:4" ht="15">
      <c r="C3" s="2" t="s">
        <v>0</v>
      </c>
      <c r="D3" s="2"/>
    </row>
    <row r="4" spans="3:4" ht="15">
      <c r="C4" s="3" t="s">
        <v>1</v>
      </c>
      <c r="D4" s="4" t="s">
        <v>2</v>
      </c>
    </row>
    <row r="5" spans="1:4" ht="15.75">
      <c r="A5" s="1">
        <v>1</v>
      </c>
      <c r="B5" s="5" t="s">
        <v>3</v>
      </c>
      <c r="C5" s="6">
        <f>'[1]centr cu P2'!$D$6</f>
        <v>4336.52</v>
      </c>
      <c r="D5" s="6">
        <f>'[2]CENTR FARM PROGR SAN'!$D$6</f>
        <v>141.44</v>
      </c>
    </row>
    <row r="6" spans="1:4" ht="15.75">
      <c r="A6" s="1">
        <v>2</v>
      </c>
      <c r="B6" s="7" t="s">
        <v>4</v>
      </c>
      <c r="C6" s="6">
        <f>'[1]centr cu P2'!$D$7</f>
        <v>142420.17</v>
      </c>
      <c r="D6" s="6">
        <f>'[2]CENTR FARM PROGR SAN'!$D$7</f>
        <v>20927.18</v>
      </c>
    </row>
    <row r="7" spans="1:4" ht="15.75">
      <c r="A7" s="1">
        <v>3</v>
      </c>
      <c r="B7" s="7" t="s">
        <v>5</v>
      </c>
      <c r="C7" s="6">
        <f>'[1]centr cu P2'!$D$9</f>
        <v>11441.66</v>
      </c>
      <c r="D7" s="6">
        <f>'[2]CENTR FARM PROGR SAN'!$D$9</f>
        <v>364.01</v>
      </c>
    </row>
    <row r="8" spans="1:4" ht="15.75">
      <c r="A8" s="1">
        <v>4</v>
      </c>
      <c r="B8" s="7" t="s">
        <v>6</v>
      </c>
      <c r="C8" s="6">
        <f>'[1]centr cu P2'!$D$10</f>
        <v>376253.5400000001</v>
      </c>
      <c r="D8" s="6">
        <f>'[2]CENTR FARM PROGR SAN'!$D$10</f>
        <v>269126.37000000005</v>
      </c>
    </row>
    <row r="9" spans="1:4" ht="15.75">
      <c r="A9" s="1">
        <v>5</v>
      </c>
      <c r="B9" s="7" t="s">
        <v>7</v>
      </c>
      <c r="C9" s="6">
        <f>'[1]centr cu P2'!$D$11</f>
        <v>19663.77</v>
      </c>
      <c r="D9" s="6">
        <f>'[2]CENTR FARM PROGR SAN'!$D$11</f>
        <v>121.98</v>
      </c>
    </row>
    <row r="10" spans="1:4" ht="15.75">
      <c r="A10" s="1">
        <v>6</v>
      </c>
      <c r="B10" s="7" t="s">
        <v>8</v>
      </c>
      <c r="C10" s="6">
        <f>'[1]centr cu P2'!$D$12</f>
        <v>75903.93</v>
      </c>
      <c r="D10" s="6">
        <f>'[2]CENTR FARM PROGR SAN'!$D$12</f>
        <v>2409.09</v>
      </c>
    </row>
    <row r="11" spans="1:4" ht="15.75">
      <c r="A11" s="1">
        <v>7</v>
      </c>
      <c r="B11" s="7" t="s">
        <v>9</v>
      </c>
      <c r="C11" s="6">
        <f>'[1]centr cu P2'!$D$14</f>
        <v>54520.13</v>
      </c>
      <c r="D11" s="6">
        <f>'[2]CENTR FARM PROGR SAN'!$D$14</f>
        <v>4247.76</v>
      </c>
    </row>
    <row r="12" spans="1:4" ht="15.75">
      <c r="A12" s="1">
        <v>8</v>
      </c>
      <c r="B12" s="5" t="s">
        <v>10</v>
      </c>
      <c r="C12" s="6">
        <f>'[1]centr cu P2'!$D$15</f>
        <v>42046.6</v>
      </c>
      <c r="D12" s="6">
        <f>'[2]CENTR FARM PROGR SAN'!$D$15</f>
        <v>1886.27</v>
      </c>
    </row>
    <row r="13" spans="1:4" ht="15.75">
      <c r="A13" s="1">
        <v>9</v>
      </c>
      <c r="B13" s="5" t="s">
        <v>11</v>
      </c>
      <c r="C13" s="6">
        <f>'[1]centr cu P2'!$D$16</f>
        <v>83432.26999999999</v>
      </c>
      <c r="D13" s="6">
        <f>'[2]CENTR FARM PROGR SAN'!$D$16</f>
        <v>4463.42</v>
      </c>
    </row>
    <row r="14" spans="1:4" ht="15.75">
      <c r="A14" s="10">
        <v>10</v>
      </c>
      <c r="B14" s="5" t="s">
        <v>12</v>
      </c>
      <c r="C14" s="7">
        <f>'[1]centr cu P2'!$D$17</f>
        <v>263153.59</v>
      </c>
      <c r="D14" s="7">
        <f>'[2]CENTR FARM PROGR SAN'!$D$17</f>
        <v>260134.93</v>
      </c>
    </row>
    <row r="15" spans="1:4" ht="15.75">
      <c r="A15" s="1">
        <v>11</v>
      </c>
      <c r="B15" s="7" t="s">
        <v>13</v>
      </c>
      <c r="C15" s="6">
        <f>'[1]centr cu P2'!$D$18</f>
        <v>106426.95000000001</v>
      </c>
      <c r="D15" s="6">
        <f>'[2]CENTR FARM PROGR SAN'!$D$18</f>
        <v>27857.54</v>
      </c>
    </row>
    <row r="16" spans="1:4" ht="15.75">
      <c r="A16" s="1">
        <v>12</v>
      </c>
      <c r="B16" s="7" t="s">
        <v>14</v>
      </c>
      <c r="C16" s="6">
        <f>'[1]centr cu P2'!$D$19</f>
        <v>35454.27</v>
      </c>
      <c r="D16" s="6">
        <f>'[2]CENTR FARM PROGR SAN'!$D$19</f>
        <v>153.55</v>
      </c>
    </row>
    <row r="17" spans="1:4" ht="15.75">
      <c r="A17" s="1">
        <v>13</v>
      </c>
      <c r="B17" s="7" t="s">
        <v>15</v>
      </c>
      <c r="C17" s="6">
        <f>'[1]centr cu P2'!$D$20</f>
        <v>60.11</v>
      </c>
      <c r="D17" s="6">
        <f>'[2]CENTR FARM PROGR SAN'!$D$20</f>
        <v>31.82</v>
      </c>
    </row>
    <row r="18" spans="1:4" ht="15.75">
      <c r="A18" s="1">
        <v>14</v>
      </c>
      <c r="B18" s="7" t="s">
        <v>16</v>
      </c>
      <c r="C18" s="6">
        <f>'[1]centr cu P2'!$D$21</f>
        <v>40358.21</v>
      </c>
      <c r="D18" s="6">
        <f>'[2]CENTR FARM PROGR SAN'!$D$21</f>
        <v>24459.26</v>
      </c>
    </row>
    <row r="19" spans="1:4" ht="15.75">
      <c r="A19" s="1">
        <v>15</v>
      </c>
      <c r="B19" s="7" t="s">
        <v>17</v>
      </c>
      <c r="C19" s="6">
        <f>'[1]centr cu P2'!$D$23</f>
        <v>20958.56</v>
      </c>
      <c r="D19" s="6">
        <f>'[2]CENTR FARM PROGR SAN'!$D$23</f>
        <v>145.74</v>
      </c>
    </row>
    <row r="20" spans="1:4" ht="15.75">
      <c r="A20" s="1">
        <v>16</v>
      </c>
      <c r="B20" s="7" t="s">
        <v>18</v>
      </c>
      <c r="C20" s="6">
        <f>'[1]centr cu P2'!$D$24</f>
        <v>110003.81</v>
      </c>
      <c r="D20" s="6">
        <f>'[2]CENTR FARM PROGR SAN'!$D$24</f>
        <v>2536.15</v>
      </c>
    </row>
    <row r="21" spans="1:4" ht="15.75">
      <c r="A21" s="1">
        <v>17</v>
      </c>
      <c r="B21" s="7" t="s">
        <v>19</v>
      </c>
      <c r="C21" s="6">
        <f>'[1]centr cu P2'!$D$25</f>
        <v>134851.62</v>
      </c>
      <c r="D21" s="6">
        <f>'[2]CENTR FARM PROGR SAN'!$D$25</f>
        <v>29261.1</v>
      </c>
    </row>
    <row r="22" spans="1:4" ht="15.75">
      <c r="A22" s="1">
        <v>18</v>
      </c>
      <c r="B22" s="7" t="s">
        <v>20</v>
      </c>
      <c r="C22" s="6">
        <f>'[1]centr cu P2'!$D$26</f>
        <v>17200.96</v>
      </c>
      <c r="D22" s="6">
        <f>'[2]CENTR FARM PROGR SAN'!$D$26</f>
        <v>358.27</v>
      </c>
    </row>
    <row r="23" spans="1:4" ht="15.75">
      <c r="A23" s="1">
        <v>19</v>
      </c>
      <c r="B23" s="7" t="s">
        <v>21</v>
      </c>
      <c r="C23" s="6">
        <f>'[1]centr cu P2'!$D$27</f>
        <v>15331.279999999999</v>
      </c>
      <c r="D23" s="6">
        <f>'[2]CENTR FARM PROGR SAN'!$D$27</f>
        <v>0</v>
      </c>
    </row>
    <row r="24" spans="1:4" ht="15.75">
      <c r="A24" s="1">
        <v>20</v>
      </c>
      <c r="B24" s="7" t="s">
        <v>22</v>
      </c>
      <c r="C24" s="6">
        <f>'[1]centr cu P2'!$D$29</f>
        <v>404786.17999999993</v>
      </c>
      <c r="D24" s="6">
        <f>'[2]CENTR FARM PROGR SAN'!$D$29</f>
        <v>215895.44</v>
      </c>
    </row>
    <row r="25" spans="1:4" ht="15.75">
      <c r="A25" s="1">
        <v>21</v>
      </c>
      <c r="B25" s="7" t="s">
        <v>23</v>
      </c>
      <c r="C25" s="6">
        <f>'[1]centr cu P2'!$D$30</f>
        <v>94585.35</v>
      </c>
      <c r="D25" s="6">
        <f>'[2]CENTR FARM PROGR SAN'!$D$30</f>
        <v>3558.2499999999995</v>
      </c>
    </row>
    <row r="26" spans="1:4" ht="15.75">
      <c r="A26" s="1">
        <v>22</v>
      </c>
      <c r="B26" s="7" t="s">
        <v>24</v>
      </c>
      <c r="C26" s="6">
        <f>'[1]centr cu P2'!$D$31</f>
        <v>313776.05</v>
      </c>
      <c r="D26" s="6">
        <f>'[2]CENTR FARM PROGR SAN'!$D$31</f>
        <v>114542.5</v>
      </c>
    </row>
    <row r="27" spans="1:4" ht="15.75">
      <c r="A27" s="1">
        <v>23</v>
      </c>
      <c r="B27" s="7" t="s">
        <v>25</v>
      </c>
      <c r="C27" s="6">
        <f>'[1]centr cu P2'!$D$34</f>
        <v>75416.12</v>
      </c>
      <c r="D27" s="6">
        <f>'[2]CENTR FARM PROGR SAN'!$D$33</f>
        <v>24155.600000000002</v>
      </c>
    </row>
    <row r="28" spans="1:4" ht="15.75">
      <c r="A28" s="1">
        <v>24</v>
      </c>
      <c r="B28" s="7" t="s">
        <v>26</v>
      </c>
      <c r="C28" s="6">
        <f>'[1]centr cu P2'!$D$35</f>
        <v>67772.99</v>
      </c>
      <c r="D28" s="6">
        <f>'[2]CENTR FARM PROGR SAN'!$D$34</f>
        <v>630.67</v>
      </c>
    </row>
    <row r="29" spans="1:4" ht="15.75">
      <c r="A29" s="1">
        <v>25</v>
      </c>
      <c r="B29" s="7" t="s">
        <v>27</v>
      </c>
      <c r="C29" s="6">
        <f>'[1]centr cu P2'!$D$36</f>
        <v>24058.660000000003</v>
      </c>
      <c r="D29" s="6">
        <f>'[2]CENTR FARM PROGR SAN'!$D$35</f>
        <v>611.69</v>
      </c>
    </row>
    <row r="30" spans="1:4" ht="15.75">
      <c r="A30" s="1">
        <v>26</v>
      </c>
      <c r="B30" s="7" t="s">
        <v>28</v>
      </c>
      <c r="C30" s="6">
        <f>'[1]centr cu P2'!$D$37</f>
        <v>141165.83</v>
      </c>
      <c r="D30" s="6">
        <f>'[2]CENTR FARM PROGR SAN'!$D$36</f>
        <v>47884.450000000004</v>
      </c>
    </row>
    <row r="31" spans="1:4" ht="15.75">
      <c r="A31" s="1">
        <v>27</v>
      </c>
      <c r="B31" s="7" t="s">
        <v>29</v>
      </c>
      <c r="C31" s="6">
        <f>'[1]centr cu P2'!$D$39</f>
        <v>73123.41999999998</v>
      </c>
      <c r="D31" s="6">
        <f>'[2]CENTR FARM PROGR SAN'!$D$38</f>
        <v>5696.58</v>
      </c>
    </row>
    <row r="32" spans="1:4" ht="15.75">
      <c r="A32" s="1">
        <v>28</v>
      </c>
      <c r="B32" s="7" t="s">
        <v>30</v>
      </c>
      <c r="C32" s="6">
        <f>'[1]centr cu P2'!$D$40</f>
        <v>58248.48999999999</v>
      </c>
      <c r="D32" s="6">
        <f>'[2]CENTR FARM PROGR SAN'!$D$39</f>
        <v>4482.3099999999995</v>
      </c>
    </row>
    <row r="33" spans="1:4" ht="15.75">
      <c r="A33" s="1">
        <v>29</v>
      </c>
      <c r="B33" s="7" t="s">
        <v>31</v>
      </c>
      <c r="C33" s="6">
        <f>'[1]centr cu P2'!$D$41</f>
        <v>27580.1</v>
      </c>
      <c r="D33" s="6">
        <f>'[2]CENTR FARM PROGR SAN'!$D$40</f>
        <v>0</v>
      </c>
    </row>
    <row r="34" spans="1:4" ht="15.75">
      <c r="A34" s="1">
        <v>30</v>
      </c>
      <c r="B34" s="7" t="s">
        <v>32</v>
      </c>
      <c r="C34" s="6">
        <f>'[1]centr cu P2'!$D$42</f>
        <v>219275.71000000002</v>
      </c>
      <c r="D34" s="6">
        <f>'[2]CENTR FARM PROGR SAN'!$D$41</f>
        <v>65081.950000000004</v>
      </c>
    </row>
    <row r="35" spans="1:4" ht="15.75">
      <c r="A35" s="1">
        <v>31</v>
      </c>
      <c r="B35" s="7" t="s">
        <v>33</v>
      </c>
      <c r="C35" s="6">
        <f>'[1]centr cu P2'!$D$44</f>
        <v>22091.04</v>
      </c>
      <c r="D35" s="6">
        <f>'[2]CENTR FARM PROGR SAN'!$D$42</f>
        <v>11383.57</v>
      </c>
    </row>
    <row r="36" spans="1:4" ht="15.75">
      <c r="A36" s="1">
        <v>32</v>
      </c>
      <c r="B36" s="7" t="s">
        <v>34</v>
      </c>
      <c r="C36" s="6">
        <f>'[1]centr cu P2'!$D$45</f>
        <v>155167.13999999998</v>
      </c>
      <c r="D36" s="6">
        <f>'[2]CENTR FARM PROGR SAN'!$D$43</f>
        <v>41719.39</v>
      </c>
    </row>
    <row r="37" spans="1:4" ht="15.75">
      <c r="A37" s="1">
        <v>33</v>
      </c>
      <c r="B37" s="7" t="s">
        <v>35</v>
      </c>
      <c r="C37" s="6">
        <f>'[1]centr cu P2'!$D$46</f>
        <v>45273.87</v>
      </c>
      <c r="D37" s="6">
        <f>'[2]CENTR FARM PROGR SAN'!$D$44</f>
        <v>8684.74</v>
      </c>
    </row>
    <row r="38" spans="1:4" ht="15.75">
      <c r="A38" s="1">
        <v>34</v>
      </c>
      <c r="B38" s="7" t="s">
        <v>36</v>
      </c>
      <c r="C38" s="6">
        <f>'[1]centr cu P2'!$D$47</f>
        <v>15159.99</v>
      </c>
      <c r="D38" s="6">
        <f>'[2]CENTR FARM PROGR SAN'!$D$46</f>
        <v>245.3</v>
      </c>
    </row>
    <row r="39" spans="1:4" ht="15.75">
      <c r="A39" s="1">
        <v>35</v>
      </c>
      <c r="B39" s="7" t="s">
        <v>37</v>
      </c>
      <c r="C39" s="6">
        <f>'[1]centr cu P2'!$D$49</f>
        <v>110770.43</v>
      </c>
      <c r="D39" s="6">
        <f>'[2]CENTR FARM PROGR SAN'!$D$48</f>
        <v>130266.21</v>
      </c>
    </row>
    <row r="40" spans="1:4" ht="15.75">
      <c r="A40" s="1">
        <v>36</v>
      </c>
      <c r="B40" s="7" t="s">
        <v>38</v>
      </c>
      <c r="C40" s="6">
        <f>'[1]centr cu P2'!$D$50</f>
        <v>288587.58999999997</v>
      </c>
      <c r="D40" s="6">
        <f>'[2]CENTR FARM PROGR SAN'!$D$49</f>
        <v>99853.30999999998</v>
      </c>
    </row>
    <row r="41" spans="1:4" ht="15.75">
      <c r="A41" s="1">
        <v>37</v>
      </c>
      <c r="B41" s="5" t="s">
        <v>39</v>
      </c>
      <c r="C41" s="6">
        <f>'[1]centr cu P2'!$D$52</f>
        <v>31458.15</v>
      </c>
      <c r="D41" s="6">
        <f>'[2]CENTR FARM PROGR SAN'!$D$51</f>
        <v>6368.139999999999</v>
      </c>
    </row>
    <row r="42" spans="1:4" ht="15.75">
      <c r="A42" s="1">
        <v>38</v>
      </c>
      <c r="B42" s="7" t="s">
        <v>40</v>
      </c>
      <c r="C42" s="6">
        <f>'[1]centr cu P2'!$D$53</f>
        <v>19862.78</v>
      </c>
      <c r="D42" s="6">
        <f>'[2]CENTR FARM PROGR SAN'!$D$52</f>
        <v>168.63</v>
      </c>
    </row>
    <row r="43" spans="1:4" ht="15.75">
      <c r="A43" s="1">
        <v>39</v>
      </c>
      <c r="B43" s="7" t="s">
        <v>41</v>
      </c>
      <c r="C43" s="6">
        <f>'[1]centr cu P2'!$D$54</f>
        <v>29938.93</v>
      </c>
      <c r="D43" s="6">
        <f>'[2]CENTR FARM PROGR SAN'!$D$53</f>
        <v>59745.81</v>
      </c>
    </row>
    <row r="44" spans="1:4" ht="15.75">
      <c r="A44" s="1">
        <v>40</v>
      </c>
      <c r="B44" s="7" t="s">
        <v>42</v>
      </c>
      <c r="C44" s="6">
        <f>'[1]centr cu P2'!$D$55</f>
        <v>3823.5899999999997</v>
      </c>
      <c r="D44" s="6">
        <f>'[2]CENTR FARM PROGR SAN'!$D$54</f>
        <v>218.37</v>
      </c>
    </row>
    <row r="45" spans="1:4" ht="15.75">
      <c r="A45" s="1">
        <v>41</v>
      </c>
      <c r="B45" s="7" t="s">
        <v>43</v>
      </c>
      <c r="C45" s="6">
        <f>'[1]centr cu P2'!$D$56</f>
        <v>111530.28</v>
      </c>
      <c r="D45" s="6">
        <f>'[2]CENTR FARM PROGR SAN'!$D$55</f>
        <v>7935.1</v>
      </c>
    </row>
    <row r="46" spans="1:4" ht="15.75">
      <c r="A46" s="1">
        <v>42</v>
      </c>
      <c r="B46" s="7" t="s">
        <v>44</v>
      </c>
      <c r="C46" s="6">
        <f>'[1]centr cu P2'!$D$57</f>
        <v>23604.95</v>
      </c>
      <c r="D46" s="6">
        <f>'[2]CENTR FARM PROGR SAN'!$D$56</f>
        <v>95.84</v>
      </c>
    </row>
    <row r="47" spans="1:4" ht="15.75">
      <c r="A47" s="1">
        <v>43</v>
      </c>
      <c r="B47" s="7" t="s">
        <v>45</v>
      </c>
      <c r="C47" s="6">
        <f>'[1]centr cu P2'!$D$58</f>
        <v>318817.55</v>
      </c>
      <c r="D47" s="6">
        <f>'[2]CENTR FARM PROGR SAN'!$D$57</f>
        <v>295790.07</v>
      </c>
    </row>
    <row r="48" spans="1:4" ht="15.75">
      <c r="A48" s="1">
        <v>44</v>
      </c>
      <c r="B48" s="7" t="s">
        <v>46</v>
      </c>
      <c r="C48" s="6">
        <f>'[1]centr cu P2'!$D$60</f>
        <v>40285.07</v>
      </c>
      <c r="D48" s="6">
        <f>'[2]CENTR FARM PROGR SAN'!$D$59</f>
        <v>871.21</v>
      </c>
    </row>
    <row r="49" spans="1:4" ht="15.75">
      <c r="A49" s="1">
        <v>45</v>
      </c>
      <c r="B49" s="7" t="s">
        <v>47</v>
      </c>
      <c r="C49" s="6">
        <f>'[1]centr cu P2'!$D$61</f>
        <v>12902.84</v>
      </c>
      <c r="D49" s="6">
        <f>'[2]CENTR FARM PROGR SAN'!$D$60</f>
        <v>424.63</v>
      </c>
    </row>
    <row r="50" spans="1:4" ht="15.75">
      <c r="A50" s="1">
        <v>46</v>
      </c>
      <c r="B50" s="7" t="s">
        <v>48</v>
      </c>
      <c r="C50" s="6">
        <f>'[1]centr cu P2'!$D$62</f>
        <v>74459.36</v>
      </c>
      <c r="D50" s="6">
        <f>'[2]CENTR FARM PROGR SAN'!$D$61</f>
        <v>3732.33</v>
      </c>
    </row>
    <row r="51" spans="1:4" ht="15.75">
      <c r="A51" s="1">
        <v>47</v>
      </c>
      <c r="B51" s="7" t="s">
        <v>49</v>
      </c>
      <c r="C51" s="6">
        <f>'[1]centr cu P2'!$D$63</f>
        <v>2440.29</v>
      </c>
      <c r="D51" s="6">
        <f>'[2]CENTR FARM PROGR SAN'!$D$62</f>
        <v>288.84</v>
      </c>
    </row>
    <row r="52" spans="1:4" ht="15.75">
      <c r="A52" s="1">
        <v>48</v>
      </c>
      <c r="B52" s="5" t="s">
        <v>50</v>
      </c>
      <c r="C52" s="6">
        <f>'[1]centr cu P2'!$D$64</f>
        <v>35484.869999999995</v>
      </c>
      <c r="D52" s="6">
        <f>'[2]CENTR FARM PROGR SAN'!$D$63</f>
        <v>1345.59</v>
      </c>
    </row>
    <row r="53" spans="1:4" ht="15.75">
      <c r="A53" s="1">
        <v>49</v>
      </c>
      <c r="B53" s="5" t="s">
        <v>51</v>
      </c>
      <c r="C53" s="6">
        <f>'[1]centr cu P2'!$D$65</f>
        <v>33684.520000000004</v>
      </c>
      <c r="D53" s="6">
        <f>'[2]CENTR FARM PROGR SAN'!$D$64</f>
        <v>412.15</v>
      </c>
    </row>
    <row r="54" spans="1:4" ht="15.75">
      <c r="A54" s="1">
        <v>50</v>
      </c>
      <c r="B54" s="5" t="s">
        <v>52</v>
      </c>
      <c r="C54" s="6">
        <f>'[1]centr cu P2'!$D$67</f>
        <v>264697.85</v>
      </c>
      <c r="D54" s="6">
        <f>'[2]CENTR FARM PROGR SAN'!$D$66</f>
        <v>421541.41000000003</v>
      </c>
    </row>
    <row r="55" spans="1:4" ht="15.75">
      <c r="A55" s="1">
        <v>51</v>
      </c>
      <c r="B55" s="7" t="s">
        <v>53</v>
      </c>
      <c r="C55" s="6">
        <f>'[1]centr cu P2'!$D$70</f>
        <v>62139.31</v>
      </c>
      <c r="D55" s="6">
        <f>'[2]CENTR FARM PROGR SAN'!$D$69</f>
        <v>1918.94</v>
      </c>
    </row>
    <row r="56" spans="1:4" ht="15.75">
      <c r="A56" s="1">
        <v>52</v>
      </c>
      <c r="B56" s="7" t="s">
        <v>54</v>
      </c>
      <c r="C56" s="6">
        <f>'[1]centr cu P2'!$D$71</f>
        <v>100597.68999999999</v>
      </c>
      <c r="D56" s="6">
        <f>'[2]CENTR FARM PROGR SAN'!$D$70</f>
        <v>2774.66</v>
      </c>
    </row>
    <row r="57" spans="1:4" ht="15.75">
      <c r="A57" s="1">
        <v>53</v>
      </c>
      <c r="B57" s="7" t="s">
        <v>55</v>
      </c>
      <c r="C57" s="6">
        <f>'[1]centr cu P2'!$D$72</f>
        <v>351407.09</v>
      </c>
      <c r="D57" s="6">
        <f>'[2]CENTR FARM PROGR SAN'!$D$71</f>
        <v>159015.91</v>
      </c>
    </row>
    <row r="58" spans="1:4" ht="15.75">
      <c r="A58" s="1">
        <v>54</v>
      </c>
      <c r="B58" s="7" t="s">
        <v>56</v>
      </c>
      <c r="C58" s="6">
        <f>'[1]centr cu P2'!$D$74</f>
        <v>21410.729999999996</v>
      </c>
      <c r="D58" s="6">
        <f>'[2]CENTR FARM PROGR SAN'!$D$73</f>
        <v>1431.77</v>
      </c>
    </row>
    <row r="59" spans="1:4" ht="15.75">
      <c r="A59" s="1">
        <v>55</v>
      </c>
      <c r="B59" s="7" t="s">
        <v>57</v>
      </c>
      <c r="C59" s="6">
        <f>'[1]centr cu P2'!$D$75</f>
        <v>13652.960000000001</v>
      </c>
      <c r="D59" s="6">
        <f>'[2]CENTR FARM PROGR SAN'!$D$74</f>
        <v>236.26</v>
      </c>
    </row>
    <row r="60" spans="1:4" ht="15.75">
      <c r="A60" s="1">
        <v>56</v>
      </c>
      <c r="B60" s="7" t="s">
        <v>58</v>
      </c>
      <c r="C60" s="6">
        <f>'[1]centr cu P2'!$D$76</f>
        <v>63066.42</v>
      </c>
      <c r="D60" s="6">
        <f>'[2]CENTR FARM PROGR SAN'!$D$76</f>
        <v>10214.240000000002</v>
      </c>
    </row>
    <row r="61" spans="1:4" ht="15.75">
      <c r="A61" s="1">
        <v>57</v>
      </c>
      <c r="B61" s="7" t="s">
        <v>59</v>
      </c>
      <c r="C61" s="6">
        <f>'[1]centr cu P2'!$D$77</f>
        <v>26425.47</v>
      </c>
      <c r="D61" s="6">
        <f>'[2]CENTR FARM PROGR SAN'!$D$77</f>
        <v>3282.04</v>
      </c>
    </row>
    <row r="62" spans="1:4" ht="15.75">
      <c r="A62" s="1">
        <v>58</v>
      </c>
      <c r="B62" s="7" t="s">
        <v>60</v>
      </c>
      <c r="C62" s="6">
        <f>'[1]centr cu P2'!$D$80</f>
        <v>22918.420000000002</v>
      </c>
      <c r="D62" s="6">
        <f>'[2]CENTR FARM PROGR SAN'!$D$78</f>
        <v>229.46</v>
      </c>
    </row>
    <row r="63" spans="1:4" ht="15.75">
      <c r="A63" s="1">
        <v>59</v>
      </c>
      <c r="B63" s="7" t="s">
        <v>61</v>
      </c>
      <c r="C63" s="6">
        <f>'[1]centr cu P2'!$D$81</f>
        <v>10983.76</v>
      </c>
      <c r="D63" s="6">
        <f>'[2]CENTR FARM PROGR SAN'!$D$79</f>
        <v>521.36</v>
      </c>
    </row>
    <row r="64" spans="1:4" ht="15.75">
      <c r="A64" s="1">
        <v>60</v>
      </c>
      <c r="B64" s="7" t="s">
        <v>62</v>
      </c>
      <c r="C64" s="6">
        <f>'[1]centr cu P2'!$D$82</f>
        <v>71204.41</v>
      </c>
      <c r="D64" s="6">
        <f>'[2]CENTR FARM PROGR SAN'!$D$80</f>
        <v>15323</v>
      </c>
    </row>
    <row r="65" spans="1:4" ht="15.75">
      <c r="A65" s="1">
        <v>61</v>
      </c>
      <c r="B65" s="7" t="s">
        <v>63</v>
      </c>
      <c r="C65" s="6">
        <f>'[1]centr cu P2'!$D$83</f>
        <v>12411.119999999999</v>
      </c>
      <c r="D65" s="6">
        <f>'[2]CENTR FARM PROGR SAN'!$D$81</f>
        <v>1927.87</v>
      </c>
    </row>
    <row r="66" spans="1:4" ht="15.75">
      <c r="A66" s="1">
        <v>62</v>
      </c>
      <c r="B66" s="7" t="s">
        <v>64</v>
      </c>
      <c r="C66" s="6">
        <f>'[1]centr cu P2'!$D$84</f>
        <v>27005.12</v>
      </c>
      <c r="D66" s="6">
        <f>'[2]CENTR FARM PROGR SAN'!$D$82</f>
        <v>455.82000000000005</v>
      </c>
    </row>
    <row r="67" spans="1:4" ht="15.75">
      <c r="A67" s="1">
        <v>63</v>
      </c>
      <c r="B67" s="7" t="s">
        <v>65</v>
      </c>
      <c r="C67" s="6">
        <f>'[1]centr cu P2'!$D$85</f>
        <v>18452.859999999997</v>
      </c>
      <c r="D67" s="6">
        <f>'[2]CENTR FARM PROGR SAN'!$D$83</f>
        <v>688.38</v>
      </c>
    </row>
    <row r="68" spans="1:4" ht="15.75">
      <c r="A68" s="1">
        <v>64</v>
      </c>
      <c r="B68" s="7" t="s">
        <v>66</v>
      </c>
      <c r="C68" s="6">
        <f>'[1]centr cu P2'!$D$86</f>
        <v>5279.51</v>
      </c>
      <c r="D68" s="6">
        <f>'[2]CENTR FARM PROGR SAN'!$D$84</f>
        <v>179.33</v>
      </c>
    </row>
    <row r="69" spans="1:4" ht="15.75">
      <c r="A69" s="11"/>
      <c r="B69" s="8" t="s">
        <v>67</v>
      </c>
      <c r="C69" s="9">
        <f>SUM(C5:C68)</f>
        <v>5500602.810000001</v>
      </c>
      <c r="D69" s="9">
        <f>SUM(D5:D68)</f>
        <v>2420455.0000000005</v>
      </c>
    </row>
  </sheetData>
  <sheetProtection/>
  <mergeCells count="2">
    <mergeCell ref="C3:D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dcterms:created xsi:type="dcterms:W3CDTF">2018-03-21T10:58:04Z</dcterms:created>
  <dcterms:modified xsi:type="dcterms:W3CDTF">2018-03-21T11:01:14Z</dcterms:modified>
  <cp:category/>
  <cp:version/>
  <cp:contentType/>
  <cp:contentStatus/>
</cp:coreProperties>
</file>