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anuarie2020" sheetId="1" r:id="rId1"/>
  </sheets>
  <definedNames>
    <definedName name="a" localSheetId="0">'ianuarie2020'!#REF!</definedName>
    <definedName name="eco01">#REF!</definedName>
    <definedName name="eco02">#REF!</definedName>
    <definedName name="eco03">#REF!</definedName>
    <definedName name="eco04">#REF!</definedName>
    <definedName name="eco05">#REF!</definedName>
    <definedName name="eco1">#REF!</definedName>
    <definedName name="eco2">#REF!</definedName>
    <definedName name="eco3">#REF!</definedName>
    <definedName name="eco4">#REF!</definedName>
    <definedName name="_xlnm.Print_Titles" localSheetId="0">'ianuarie2020'!$4:$5</definedName>
    <definedName name="val01" localSheetId="0">'ianuarie2020'!#REF!</definedName>
    <definedName name="val01">#REF!</definedName>
    <definedName name="val02" localSheetId="0">'ianuarie2020'!#REF!</definedName>
    <definedName name="val02">#REF!</definedName>
    <definedName name="val03" localSheetId="0">'ianuarie2020'!#REF!</definedName>
    <definedName name="val03">#REF!</definedName>
    <definedName name="val04" localSheetId="0">'ianuarie2020'!#REF!</definedName>
    <definedName name="val04">#REF!</definedName>
    <definedName name="val05" localSheetId="0">'ianuarie2020'!#REF!</definedName>
    <definedName name="val05">#REF!</definedName>
    <definedName name="ValAugust" localSheetId="0">'ianuarie2020'!#REF!</definedName>
    <definedName name="ValDecembrie" localSheetId="0">'ianuarie2020'!#REF!</definedName>
    <definedName name="ValIulie" localSheetId="0">'ianuarie2020'!#REF!</definedName>
    <definedName name="ValIunie" localSheetId="0">'ianuarie2020'!#REF!</definedName>
    <definedName name="ValNoiembrie" localSheetId="0">'ianuarie2020'!#REF!</definedName>
    <definedName name="ValOctombrie" localSheetId="0">'ianuarie2020'!#REF!</definedName>
    <definedName name="ValRest01" localSheetId="0">'ianuarie2020'!#REF!</definedName>
    <definedName name="ValRest02" localSheetId="0">'ianuarie2020'!#REF!</definedName>
    <definedName name="ValRest03" localSheetId="0">'ianuarie2020'!#REF!</definedName>
    <definedName name="ValRest04" localSheetId="0">'ianuarie2020'!#REF!</definedName>
    <definedName name="ValRest05" localSheetId="0">'ianuarie2020'!#REF!</definedName>
    <definedName name="ValRest06">#REF!</definedName>
    <definedName name="ValSeptembrie" localSheetId="0">'ianuarie2020'!#REF!</definedName>
    <definedName name="ValTotalRest" localSheetId="0">'ianuarie2020'!#REF!</definedName>
  </definedNames>
  <calcPr fullCalcOnLoad="1"/>
</workbook>
</file>

<file path=xl/sharedStrings.xml><?xml version="1.0" encoding="utf-8"?>
<sst xmlns="http://schemas.openxmlformats.org/spreadsheetml/2006/main" count="76" uniqueCount="66">
  <si>
    <t>Denumire furnizor</t>
  </si>
  <si>
    <t>Spitalului Judetean de Urgenta "Mavromati" Botosani</t>
  </si>
  <si>
    <t>Spitalului de Recuperare "Sf.Gheorghe" Botosani</t>
  </si>
  <si>
    <t>Spitalului Municipal Dorohoi</t>
  </si>
  <si>
    <t>Spitalului de Pneumoftiziologie Botosani</t>
  </si>
  <si>
    <t>CMI Dr. Ghimpu Ludmila</t>
  </si>
  <si>
    <t>S.C. Alcoor SRL</t>
  </si>
  <si>
    <t>S.C. MEDAS SRL</t>
  </si>
  <si>
    <t>Nr/data
contract</t>
  </si>
  <si>
    <t>CMI Dr. Tibuleac Nicoleta-Stela</t>
  </si>
  <si>
    <t>Adresa</t>
  </si>
  <si>
    <t>Telefon</t>
  </si>
  <si>
    <t>Fax</t>
  </si>
  <si>
    <t>e-mail</t>
  </si>
  <si>
    <t>Nr</t>
  </si>
  <si>
    <t>Perioada contractului</t>
  </si>
  <si>
    <t>Calea Natională 105, Bloc B2, BOTOSANI</t>
  </si>
  <si>
    <t>Strada Veteranilor 1, DARABANI</t>
  </si>
  <si>
    <t>Strada Poştei 9, BOTOSANI</t>
  </si>
  <si>
    <t>Bulevard Mihai Eminescu 48, BOTOSANI</t>
  </si>
  <si>
    <t>Strada Trandafirilor 24, BOTOSANI</t>
  </si>
  <si>
    <t>Calea Natională nr.2, Botosani</t>
  </si>
  <si>
    <t>Bulevard Victoriei nr. 75, Dorohoi</t>
  </si>
  <si>
    <t>0231518812</t>
  </si>
  <si>
    <t>0231517780</t>
  </si>
  <si>
    <t>Strada Marchian nr. 11, Botosani</t>
  </si>
  <si>
    <t>0231-512822</t>
  </si>
  <si>
    <t xml:space="preserve"> 0040-231-512824</t>
  </si>
  <si>
    <t>secretariat@spitalbt-sfgheorghe.ro</t>
  </si>
  <si>
    <t>0231/ 613240 int.2004</t>
  </si>
  <si>
    <t>0231 / 610178</t>
  </si>
  <si>
    <t xml:space="preserve"> spitaldorohoi@gmail.com</t>
  </si>
  <si>
    <t>office@pneumobt.ro</t>
  </si>
  <si>
    <t>0231-584024</t>
  </si>
  <si>
    <t>0231-584083</t>
  </si>
  <si>
    <t>-lei-</t>
  </si>
  <si>
    <t>-</t>
  </si>
  <si>
    <t>0740251687</t>
  </si>
  <si>
    <t>0744437591</t>
  </si>
  <si>
    <t>ludmila.ghimpu@yahoo.com</t>
  </si>
  <si>
    <t>0231531904</t>
  </si>
  <si>
    <t>0231531904 /0728303189</t>
  </si>
  <si>
    <t>0757748905/ 0745926505</t>
  </si>
  <si>
    <t>tibuleac.nicoleta@yahoo.com</t>
  </si>
  <si>
    <t>TOTAL GENERAL</t>
  </si>
  <si>
    <t>R.K. MED</t>
  </si>
  <si>
    <t>0231/580034</t>
  </si>
  <si>
    <t>Mun. Botosani str. Bucovina nr. 17 sc. B parter</t>
  </si>
  <si>
    <t>office@rk-med.ro</t>
  </si>
  <si>
    <t xml:space="preserve">valoare decont </t>
  </si>
  <si>
    <t>optic_ra@yahoo.ro</t>
  </si>
  <si>
    <t>minodoracampanu@yahoo.com
romeo200564@yahoo.com</t>
  </si>
  <si>
    <t>spital@spitjudbotosani.ro
birouinfo@yahoo.com</t>
  </si>
  <si>
    <t>CAS BOTOŞANI</t>
  </si>
  <si>
    <t>10263/24-04-2018</t>
  </si>
  <si>
    <t>10264/24-04-2018</t>
  </si>
  <si>
    <t>10265/24-04-2018</t>
  </si>
  <si>
    <t>10266/24-04-2018</t>
  </si>
  <si>
    <t>10267/24-04-2018</t>
  </si>
  <si>
    <t>10268/24-04-2018</t>
  </si>
  <si>
    <t>10269/24-04-2018</t>
  </si>
  <si>
    <t>10270/24-04-2018</t>
  </si>
  <si>
    <t>10271/24-04-2018</t>
  </si>
  <si>
    <t>01-05-2018  - 31-03-2020</t>
  </si>
  <si>
    <t>01-05-2018 - 31-03-2020</t>
  </si>
  <si>
    <t>Deconturi servicii medicale de specialitate din ambulatoriu pentru specialitatile clinice ianuarie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</si>
</sst>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0" applyFont="1" applyFill="1" applyBorder="1" applyAlignment="1" quotePrefix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53" applyFont="1" applyBorder="1" applyAlignment="1" applyProtection="1">
      <alignment horizontal="left" vertical="center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7" fillId="0" borderId="11" xfId="53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1704975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ic_ra@yahoo.ro" TargetMode="External" /><Relationship Id="rId2" Type="http://schemas.openxmlformats.org/officeDocument/2006/relationships/hyperlink" Target="mailto:minodoracampanu@yahoo.comromeo200564@yahoo.com" TargetMode="External" /><Relationship Id="rId3" Type="http://schemas.openxmlformats.org/officeDocument/2006/relationships/hyperlink" Target="mailto:spital@spitjudbotosani.robirouinfo@yaho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58"/>
  <sheetViews>
    <sheetView tabSelected="1" zoomScale="75" zoomScaleNormal="75" zoomScalePageLayoutView="0" workbookViewId="0" topLeftCell="A1">
      <selection activeCell="F16" sqref="F16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8.7109375" style="2" customWidth="1"/>
    <col min="5" max="5" width="20.28125" style="2" bestFit="1" customWidth="1"/>
    <col min="6" max="6" width="38.57421875" style="1" bestFit="1" customWidth="1"/>
    <col min="7" max="7" width="20.00390625" style="2" bestFit="1" customWidth="1"/>
    <col min="8" max="8" width="21.140625" style="1" customWidth="1"/>
    <col min="9" max="9" width="28.8515625" style="2" customWidth="1"/>
    <col min="10" max="10" width="9.140625" style="2" customWidth="1"/>
    <col min="11" max="12" width="15.28125" style="3" bestFit="1" customWidth="1"/>
    <col min="13" max="13" width="20.421875" style="2" customWidth="1"/>
    <col min="14" max="16384" width="9.140625" style="2" customWidth="1"/>
  </cols>
  <sheetData>
    <row r="1" ht="75" customHeight="1"/>
    <row r="2" ht="40.5" customHeight="1">
      <c r="B2" s="18" t="s">
        <v>53</v>
      </c>
    </row>
    <row r="3" spans="1:9" ht="30.75" customHeight="1">
      <c r="A3" s="39" t="s">
        <v>65</v>
      </c>
      <c r="B3" s="39"/>
      <c r="C3" s="39"/>
      <c r="D3" s="39"/>
      <c r="E3" s="39"/>
      <c r="F3" s="39"/>
      <c r="G3" s="39"/>
      <c r="H3" s="39"/>
      <c r="I3" s="39"/>
    </row>
    <row r="4" ht="24.75" customHeight="1">
      <c r="H4" s="12" t="s">
        <v>35</v>
      </c>
    </row>
    <row r="5" spans="1:9" ht="28.5" customHeight="1">
      <c r="A5" s="19" t="s">
        <v>14</v>
      </c>
      <c r="B5" s="20" t="s">
        <v>0</v>
      </c>
      <c r="C5" s="20" t="s">
        <v>10</v>
      </c>
      <c r="D5" s="20" t="s">
        <v>11</v>
      </c>
      <c r="E5" s="20" t="s">
        <v>12</v>
      </c>
      <c r="F5" s="20" t="s">
        <v>13</v>
      </c>
      <c r="G5" s="21" t="s">
        <v>8</v>
      </c>
      <c r="H5" s="21" t="s">
        <v>49</v>
      </c>
      <c r="I5" s="20" t="s">
        <v>15</v>
      </c>
    </row>
    <row r="6" spans="1:9" ht="52.5" customHeight="1">
      <c r="A6" s="25">
        <v>1</v>
      </c>
      <c r="B6" s="29" t="s">
        <v>1</v>
      </c>
      <c r="C6" s="29" t="s">
        <v>25</v>
      </c>
      <c r="D6" s="26" t="s">
        <v>23</v>
      </c>
      <c r="E6" s="26" t="s">
        <v>24</v>
      </c>
      <c r="F6" s="36" t="s">
        <v>52</v>
      </c>
      <c r="G6" s="27" t="s">
        <v>54</v>
      </c>
      <c r="H6" s="37">
        <v>433471.19</v>
      </c>
      <c r="I6" s="27" t="s">
        <v>63</v>
      </c>
    </row>
    <row r="7" spans="1:9" ht="66.75" customHeight="1">
      <c r="A7" s="28">
        <v>2</v>
      </c>
      <c r="B7" s="29" t="s">
        <v>2</v>
      </c>
      <c r="C7" s="29" t="s">
        <v>21</v>
      </c>
      <c r="D7" s="29" t="s">
        <v>26</v>
      </c>
      <c r="E7" s="29" t="s">
        <v>27</v>
      </c>
      <c r="F7" s="31" t="s">
        <v>28</v>
      </c>
      <c r="G7" s="27" t="s">
        <v>55</v>
      </c>
      <c r="H7" s="37">
        <v>47876.92</v>
      </c>
      <c r="I7" s="30" t="s">
        <v>64</v>
      </c>
    </row>
    <row r="8" spans="1:9" ht="33.75" customHeight="1">
      <c r="A8" s="28">
        <v>3</v>
      </c>
      <c r="B8" s="29" t="s">
        <v>3</v>
      </c>
      <c r="C8" s="29" t="s">
        <v>22</v>
      </c>
      <c r="D8" s="29" t="s">
        <v>29</v>
      </c>
      <c r="E8" s="29" t="s">
        <v>30</v>
      </c>
      <c r="F8" s="32" t="s">
        <v>31</v>
      </c>
      <c r="G8" s="27" t="s">
        <v>56</v>
      </c>
      <c r="H8" s="37">
        <v>180441.88</v>
      </c>
      <c r="I8" s="27" t="s">
        <v>64</v>
      </c>
    </row>
    <row r="9" spans="1:9" ht="33.75" customHeight="1">
      <c r="A9" s="10">
        <v>4</v>
      </c>
      <c r="B9" s="5" t="s">
        <v>4</v>
      </c>
      <c r="C9" s="11" t="s">
        <v>20</v>
      </c>
      <c r="D9" s="22" t="s">
        <v>34</v>
      </c>
      <c r="E9" s="5" t="s">
        <v>33</v>
      </c>
      <c r="F9" s="33" t="s">
        <v>32</v>
      </c>
      <c r="G9" s="23" t="s">
        <v>57</v>
      </c>
      <c r="H9" s="37">
        <v>45252.48</v>
      </c>
      <c r="I9" s="24" t="s">
        <v>64</v>
      </c>
    </row>
    <row r="10" spans="1:9" ht="24.75" customHeight="1">
      <c r="A10" s="10">
        <v>5</v>
      </c>
      <c r="B10" s="5" t="s">
        <v>5</v>
      </c>
      <c r="C10" s="5" t="s">
        <v>19</v>
      </c>
      <c r="D10" s="13" t="s">
        <v>38</v>
      </c>
      <c r="E10" s="14" t="s">
        <v>36</v>
      </c>
      <c r="F10" s="33" t="s">
        <v>39</v>
      </c>
      <c r="G10" s="23" t="s">
        <v>58</v>
      </c>
      <c r="H10" s="38">
        <v>16222.08</v>
      </c>
      <c r="I10" s="24" t="s">
        <v>64</v>
      </c>
    </row>
    <row r="11" spans="1:9" ht="39.75" customHeight="1">
      <c r="A11" s="10">
        <v>6</v>
      </c>
      <c r="B11" s="5" t="s">
        <v>6</v>
      </c>
      <c r="C11" s="11" t="s">
        <v>16</v>
      </c>
      <c r="D11" s="13" t="s">
        <v>41</v>
      </c>
      <c r="E11" s="13" t="s">
        <v>40</v>
      </c>
      <c r="F11" s="34" t="s">
        <v>50</v>
      </c>
      <c r="G11" s="23" t="s">
        <v>59</v>
      </c>
      <c r="H11" s="37">
        <v>24845.52</v>
      </c>
      <c r="I11" s="24" t="s">
        <v>64</v>
      </c>
    </row>
    <row r="12" spans="1:9" ht="36.75" customHeight="1">
      <c r="A12" s="10">
        <v>7</v>
      </c>
      <c r="B12" s="5" t="s">
        <v>7</v>
      </c>
      <c r="C12" s="11" t="s">
        <v>17</v>
      </c>
      <c r="D12" s="13" t="s">
        <v>37</v>
      </c>
      <c r="E12" s="14" t="s">
        <v>36</v>
      </c>
      <c r="F12" s="35" t="s">
        <v>51</v>
      </c>
      <c r="G12" s="23" t="s">
        <v>60</v>
      </c>
      <c r="H12" s="37">
        <v>5061.84</v>
      </c>
      <c r="I12" s="24" t="s">
        <v>64</v>
      </c>
    </row>
    <row r="13" spans="1:9" ht="40.5" customHeight="1">
      <c r="A13" s="10">
        <v>8</v>
      </c>
      <c r="B13" s="5" t="s">
        <v>9</v>
      </c>
      <c r="C13" s="5" t="s">
        <v>18</v>
      </c>
      <c r="D13" s="5" t="s">
        <v>42</v>
      </c>
      <c r="E13" s="14" t="s">
        <v>36</v>
      </c>
      <c r="F13" s="33" t="s">
        <v>43</v>
      </c>
      <c r="G13" s="23" t="s">
        <v>61</v>
      </c>
      <c r="H13" s="37">
        <v>25391.52</v>
      </c>
      <c r="I13" s="24" t="s">
        <v>64</v>
      </c>
    </row>
    <row r="14" spans="1:9" ht="30" customHeight="1">
      <c r="A14" s="10">
        <v>9</v>
      </c>
      <c r="B14" s="5" t="s">
        <v>45</v>
      </c>
      <c r="C14" s="5" t="s">
        <v>47</v>
      </c>
      <c r="D14" s="5" t="s">
        <v>46</v>
      </c>
      <c r="E14" s="14" t="s">
        <v>36</v>
      </c>
      <c r="F14" s="33" t="s">
        <v>48</v>
      </c>
      <c r="G14" s="23" t="s">
        <v>62</v>
      </c>
      <c r="H14" s="37">
        <v>10600.8</v>
      </c>
      <c r="I14" s="24" t="s">
        <v>64</v>
      </c>
    </row>
    <row r="15" spans="1:9" ht="34.5" customHeight="1">
      <c r="A15" s="9"/>
      <c r="B15" s="15" t="s">
        <v>44</v>
      </c>
      <c r="C15" s="15"/>
      <c r="D15" s="15"/>
      <c r="E15" s="15"/>
      <c r="F15" s="9"/>
      <c r="G15" s="15"/>
      <c r="H15" s="16">
        <f>SUM(H6:H14)</f>
        <v>789164.23</v>
      </c>
      <c r="I15" s="15"/>
    </row>
    <row r="16" ht="24.75" customHeight="1">
      <c r="G16" s="4"/>
    </row>
    <row r="29" spans="1:13" s="6" customFormat="1" ht="24.75" customHeight="1">
      <c r="A29" s="1"/>
      <c r="B29" s="2"/>
      <c r="C29" s="2"/>
      <c r="D29" s="2"/>
      <c r="E29" s="2"/>
      <c r="F29" s="1"/>
      <c r="G29" s="2"/>
      <c r="H29" s="1"/>
      <c r="I29" s="2"/>
      <c r="K29" s="7"/>
      <c r="L29" s="7"/>
      <c r="M29" s="8"/>
    </row>
    <row r="30" spans="1:13" s="6" customFormat="1" ht="24.75" customHeight="1">
      <c r="A30" s="1"/>
      <c r="B30" s="2"/>
      <c r="C30" s="2"/>
      <c r="D30" s="2"/>
      <c r="E30" s="2"/>
      <c r="F30" s="1"/>
      <c r="G30" s="2"/>
      <c r="H30" s="1"/>
      <c r="I30" s="2"/>
      <c r="K30" s="7"/>
      <c r="L30" s="7"/>
      <c r="M30" s="8"/>
    </row>
    <row r="31" spans="1:13" s="6" customFormat="1" ht="24.75" customHeight="1">
      <c r="A31" s="1"/>
      <c r="B31" s="2"/>
      <c r="C31" s="2"/>
      <c r="D31" s="2"/>
      <c r="E31" s="2"/>
      <c r="F31" s="1"/>
      <c r="G31" s="2"/>
      <c r="H31" s="1"/>
      <c r="I31" s="2"/>
      <c r="K31" s="7"/>
      <c r="L31" s="7"/>
      <c r="M31" s="8"/>
    </row>
    <row r="32" spans="1:13" s="6" customFormat="1" ht="24.75" customHeight="1">
      <c r="A32" s="1"/>
      <c r="B32" s="2"/>
      <c r="C32" s="2"/>
      <c r="D32" s="2"/>
      <c r="E32" s="2"/>
      <c r="F32" s="1"/>
      <c r="G32" s="2"/>
      <c r="H32" s="1"/>
      <c r="I32" s="2"/>
      <c r="K32" s="7"/>
      <c r="L32" s="7"/>
      <c r="M32" s="8"/>
    </row>
    <row r="33" spans="1:13" s="6" customFormat="1" ht="24.75" customHeight="1">
      <c r="A33" s="1"/>
      <c r="B33" s="2"/>
      <c r="C33" s="2"/>
      <c r="D33" s="2"/>
      <c r="E33" s="2"/>
      <c r="F33" s="1"/>
      <c r="G33" s="2"/>
      <c r="H33" s="1"/>
      <c r="I33" s="2"/>
      <c r="K33" s="7"/>
      <c r="L33" s="7"/>
      <c r="M33" s="8"/>
    </row>
    <row r="51" ht="33" customHeight="1"/>
    <row r="52" ht="29.25" customHeight="1"/>
    <row r="53" ht="45.75" customHeight="1"/>
    <row r="54" ht="45.75" customHeight="1"/>
    <row r="55" ht="44.25" customHeight="1"/>
    <row r="56" ht="41.25" customHeight="1"/>
    <row r="57" ht="41.25" customHeight="1"/>
    <row r="58" spans="1:12" s="15" customFormat="1" ht="24.75" customHeight="1">
      <c r="A58" s="1"/>
      <c r="B58" s="2"/>
      <c r="C58" s="2"/>
      <c r="D58" s="2"/>
      <c r="E58" s="2"/>
      <c r="F58" s="1"/>
      <c r="G58" s="2"/>
      <c r="H58" s="1"/>
      <c r="I58" s="2"/>
      <c r="K58" s="17"/>
      <c r="L58" s="17"/>
    </row>
  </sheetData>
  <sheetProtection/>
  <mergeCells count="1">
    <mergeCell ref="A3:I3"/>
  </mergeCells>
  <hyperlinks>
    <hyperlink ref="F11" r:id="rId1" display="optic_ra@yahoo.ro"/>
    <hyperlink ref="F12" r:id="rId2" display="minodoracampanu@yahoo.com&#10;romeo200564@yahoo.com"/>
    <hyperlink ref="F6" r:id="rId3" display="spital@spitjudbotosani.ro&#10;birouinfo@yahoo.com"/>
  </hyperlinks>
  <printOptions/>
  <pageMargins left="0.1968503937007874" right="0" top="0.1968503937007874" bottom="0.1968503937007874" header="0.11811023622047245" footer="0.11811023622047245"/>
  <pageSetup fitToHeight="0" fitToWidth="1" orientation="landscape" scale="5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2016-08-29T11:19:22Z</cp:lastPrinted>
  <dcterms:created xsi:type="dcterms:W3CDTF">2010-09-07T08:26:32Z</dcterms:created>
  <dcterms:modified xsi:type="dcterms:W3CDTF">2020-02-20T09:53:18Z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