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iun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<sst xmlns="http://schemas.openxmlformats.org/spreadsheetml/2006/main" count="55" uniqueCount="40">
  <si>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Nr.</t>
  </si>
  <si>
    <t>Denumire furnizor servicii medicale spitalicesti</t>
  </si>
  <si>
    <t>Adresa</t>
  </si>
  <si>
    <t>Telefon</t>
  </si>
  <si>
    <t>Fax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</si>
  <si>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</si>
  <si>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</si>
  <si>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</si>
  <si>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</si>
  <si>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</si>
  <si>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</si>
  <si>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</si>
  <si>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</si>
  <si>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</si>
  <si>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</si>
  <si>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</si>
  <si>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</si>
  <si>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Spitalul SF GHEORGHE</t>
  </si>
  <si>
    <t>Calea Natională nr.2, Botosani</t>
  </si>
  <si>
    <t>0231512822</t>
  </si>
  <si>
    <t>Spitalul DOROHOI</t>
  </si>
  <si>
    <t>Bulevard Victoriei nr. 75, Dorohoi</t>
  </si>
  <si>
    <t>0231613240 int.2004</t>
  </si>
  <si>
    <t>0231 / 610178</t>
  </si>
  <si>
    <t>Spitalul TBC</t>
  </si>
  <si>
    <t>Strada Trandafirilor 24, BOTOSANI</t>
  </si>
  <si>
    <t>0231-584083</t>
  </si>
  <si>
    <t>0231-584024</t>
  </si>
  <si>
    <t>office@pneumobt.ro</t>
  </si>
  <si>
    <t>e-mail</t>
  </si>
  <si>
    <t>spitaldorohoi@gmail.com</t>
  </si>
  <si>
    <t>TOTAL</t>
  </si>
  <si>
    <t>TOTAL GENERAL</t>
  </si>
  <si>
    <t>-</t>
  </si>
  <si>
    <t>0040-231-512824</t>
  </si>
  <si>
    <t>CAS BOTOŞANI</t>
  </si>
  <si>
    <t>spital@spitalulmavromati.ro</t>
  </si>
  <si>
    <t>recuperarebt@gmail.com</t>
  </si>
  <si>
    <t>31.12.2018</t>
  </si>
  <si>
    <t>Deconturi servicii medicale spitalicești iunie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</si>
</sst>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53B47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5" fillId="0" borderId="0" xfId="0" applyFont="1" applyAlignment="1">
      <alignment/>
    </xf>
    <xf numFmtId="49" fontId="4" fillId="0" borderId="19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2" fillId="0" borderId="16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1104900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A1">
      <selection activeCell="J12" sqref="J12"/>
    </sheetView>
  </sheetViews>
  <sheetFormatPr defaultColWidth="9.140625" defaultRowHeight="15"/>
  <cols>
    <col min="1" max="1" width="6.28125" style="0" customWidth="1"/>
    <col min="2" max="2" width="23.710937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9.57421875" style="0" customWidth="1"/>
    <col min="7" max="7" width="8.140625" style="1" bestFit="1" customWidth="1"/>
    <col min="8" max="8" width="14.421875" style="0" customWidth="1"/>
    <col min="9" max="9" width="16.7109375" style="0" customWidth="1"/>
    <col min="10" max="10" width="11.7109375" style="0" bestFit="1" customWidth="1"/>
    <col min="11" max="11" width="11.57421875" style="0" customWidth="1"/>
    <col min="12" max="12" width="13.8515625" style="0" customWidth="1"/>
    <col min="13" max="13" width="16.28125" style="0" customWidth="1"/>
    <col min="14" max="14" width="12.28125" style="0" customWidth="1"/>
    <col min="15" max="15" width="10.00390625" style="0" customWidth="1"/>
    <col min="16" max="16" width="21.421875" style="0" bestFit="1" customWidth="1"/>
  </cols>
  <sheetData>
    <row r="1" spans="2:3" ht="63" customHeight="1">
      <c r="B1" s="53"/>
      <c r="C1" s="53"/>
    </row>
    <row r="2" spans="1:5" ht="21">
      <c r="A2" s="43" t="s">
        <v>35</v>
      </c>
      <c r="B2" s="40"/>
      <c r="C2" s="40"/>
      <c r="E2" s="41"/>
    </row>
    <row r="3" spans="2:3" ht="15">
      <c r="B3" s="40"/>
      <c r="C3" s="40"/>
    </row>
    <row r="4" spans="1:14" ht="26.25" customHeight="1">
      <c r="A4" s="37"/>
      <c r="B4" s="37"/>
      <c r="C4" s="37"/>
      <c r="D4" s="37"/>
      <c r="E4" s="37"/>
      <c r="F4" s="42" t="s">
        <v>39</v>
      </c>
      <c r="G4" s="38"/>
      <c r="H4" s="38"/>
      <c r="I4" s="38"/>
      <c r="J4" s="38"/>
      <c r="K4" s="38"/>
      <c r="L4" s="38"/>
      <c r="M4" s="38"/>
      <c r="N4" s="38"/>
    </row>
    <row r="5" ht="30.75" customHeight="1" thickBot="1"/>
    <row r="6" spans="1:16" s="23" customFormat="1" ht="44.25" customHeight="1">
      <c r="A6" s="20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29</v>
      </c>
      <c r="G6" s="24" t="s">
        <v>5</v>
      </c>
      <c r="H6" s="52" t="s">
        <v>6</v>
      </c>
      <c r="I6" s="52"/>
      <c r="J6" s="52"/>
      <c r="K6" s="52"/>
      <c r="L6" s="52" t="s">
        <v>7</v>
      </c>
      <c r="M6" s="52"/>
      <c r="N6" s="52"/>
      <c r="O6" s="52"/>
      <c r="P6" s="22" t="s">
        <v>8</v>
      </c>
    </row>
    <row r="7" spans="1:16" s="2" customFormat="1" ht="32.25" customHeight="1" thickBot="1">
      <c r="A7" s="16"/>
      <c r="B7" s="17"/>
      <c r="C7" s="17"/>
      <c r="D7" s="17"/>
      <c r="E7" s="17"/>
      <c r="F7" s="17"/>
      <c r="G7" s="25"/>
      <c r="H7" s="19" t="s">
        <v>9</v>
      </c>
      <c r="I7" s="19" t="s">
        <v>10</v>
      </c>
      <c r="J7" s="19" t="s">
        <v>11</v>
      </c>
      <c r="K7" s="19" t="s">
        <v>12</v>
      </c>
      <c r="L7" s="19" t="s">
        <v>9</v>
      </c>
      <c r="M7" s="19" t="s">
        <v>10</v>
      </c>
      <c r="N7" s="19" t="s">
        <v>11</v>
      </c>
      <c r="O7" s="19" t="s">
        <v>12</v>
      </c>
      <c r="P7" s="18"/>
    </row>
    <row r="8" spans="1:16" ht="19.5" customHeight="1">
      <c r="A8" s="10">
        <v>1</v>
      </c>
      <c r="B8" s="11" t="s">
        <v>13</v>
      </c>
      <c r="C8" s="12" t="s">
        <v>14</v>
      </c>
      <c r="D8" s="13" t="s">
        <v>15</v>
      </c>
      <c r="E8" s="14" t="s">
        <v>16</v>
      </c>
      <c r="F8" s="51" t="s">
        <v>36</v>
      </c>
      <c r="G8" s="26">
        <v>10042</v>
      </c>
      <c r="H8" s="28">
        <v>7113594</v>
      </c>
      <c r="I8" s="28">
        <v>526210.7</v>
      </c>
      <c r="J8" s="28">
        <v>609646</v>
      </c>
      <c r="K8" s="36" t="s">
        <v>33</v>
      </c>
      <c r="L8" s="44">
        <v>7113519.09</v>
      </c>
      <c r="M8" s="33">
        <v>520681.94</v>
      </c>
      <c r="N8" s="45">
        <v>609608</v>
      </c>
      <c r="O8" s="35" t="s">
        <v>33</v>
      </c>
      <c r="P8" s="15" t="s">
        <v>38</v>
      </c>
    </row>
    <row r="9" spans="1:16" ht="19.5" customHeight="1">
      <c r="A9" s="10">
        <v>2</v>
      </c>
      <c r="B9" s="3" t="s">
        <v>17</v>
      </c>
      <c r="C9" s="4" t="s">
        <v>18</v>
      </c>
      <c r="D9" s="5" t="s">
        <v>19</v>
      </c>
      <c r="E9" s="39" t="s">
        <v>34</v>
      </c>
      <c r="F9" s="49" t="s">
        <v>37</v>
      </c>
      <c r="G9" s="26">
        <v>10043</v>
      </c>
      <c r="H9" s="27">
        <v>36221.76</v>
      </c>
      <c r="I9" s="27">
        <v>706191.46</v>
      </c>
      <c r="J9" s="27">
        <v>23630</v>
      </c>
      <c r="K9" s="26" t="s">
        <v>33</v>
      </c>
      <c r="L9" s="27">
        <v>36075.33</v>
      </c>
      <c r="M9" s="47">
        <v>705724.51</v>
      </c>
      <c r="N9" s="46">
        <v>19819</v>
      </c>
      <c r="O9" s="35" t="s">
        <v>33</v>
      </c>
      <c r="P9" s="15" t="s">
        <v>38</v>
      </c>
    </row>
    <row r="10" spans="1:16" ht="19.5" customHeight="1">
      <c r="A10" s="10">
        <v>3</v>
      </c>
      <c r="B10" s="3" t="s">
        <v>20</v>
      </c>
      <c r="C10" s="4" t="s">
        <v>21</v>
      </c>
      <c r="D10" s="4" t="s">
        <v>22</v>
      </c>
      <c r="E10" s="6" t="s">
        <v>23</v>
      </c>
      <c r="F10" s="48" t="s">
        <v>30</v>
      </c>
      <c r="G10" s="26">
        <v>10044</v>
      </c>
      <c r="H10" s="27">
        <v>1295805.98</v>
      </c>
      <c r="I10" s="34"/>
      <c r="J10" s="27">
        <v>56952</v>
      </c>
      <c r="K10" s="26" t="s">
        <v>33</v>
      </c>
      <c r="L10" s="27">
        <v>1295686.61</v>
      </c>
      <c r="M10" s="34" t="s">
        <v>33</v>
      </c>
      <c r="N10" s="46">
        <v>56935</v>
      </c>
      <c r="O10" s="35" t="s">
        <v>33</v>
      </c>
      <c r="P10" s="15" t="s">
        <v>38</v>
      </c>
    </row>
    <row r="11" spans="1:16" ht="19.5" customHeight="1">
      <c r="A11" s="10">
        <v>4</v>
      </c>
      <c r="B11" s="3" t="s">
        <v>24</v>
      </c>
      <c r="C11" s="7" t="s">
        <v>25</v>
      </c>
      <c r="D11" s="9" t="s">
        <v>26</v>
      </c>
      <c r="E11" s="8" t="s">
        <v>27</v>
      </c>
      <c r="F11" s="50" t="s">
        <v>28</v>
      </c>
      <c r="G11" s="26">
        <v>10045</v>
      </c>
      <c r="H11" s="27">
        <v>123741.62</v>
      </c>
      <c r="I11" s="27">
        <v>425398.39</v>
      </c>
      <c r="J11" s="27">
        <v>855</v>
      </c>
      <c r="K11" s="26" t="s">
        <v>33</v>
      </c>
      <c r="L11" s="27">
        <v>78143.49</v>
      </c>
      <c r="M11" s="47">
        <v>425270</v>
      </c>
      <c r="N11" s="46">
        <v>765</v>
      </c>
      <c r="O11" s="35" t="s">
        <v>33</v>
      </c>
      <c r="P11" s="15" t="s">
        <v>38</v>
      </c>
    </row>
    <row r="12" spans="2:14" s="29" customFormat="1" ht="24.75" customHeight="1">
      <c r="B12" s="30" t="s">
        <v>31</v>
      </c>
      <c r="G12" s="31"/>
      <c r="H12" s="32">
        <f>SUM(H8:H11)</f>
        <v>8569363.36</v>
      </c>
      <c r="I12" s="32">
        <f>SUM(I8:I11)</f>
        <v>1657800.5499999998</v>
      </c>
      <c r="J12" s="32">
        <f>SUM(J8:J11)</f>
        <v>691083</v>
      </c>
      <c r="L12" s="32">
        <f>SUM(L8:L11)</f>
        <v>8523424.52</v>
      </c>
      <c r="M12" s="32">
        <f>SUM(M8:M11)</f>
        <v>1651676.45</v>
      </c>
      <c r="N12" s="32">
        <f>SUM(N8:N11)</f>
        <v>687127</v>
      </c>
    </row>
    <row r="13" spans="2:13" s="29" customFormat="1" ht="24" customHeight="1">
      <c r="B13" s="30" t="s">
        <v>32</v>
      </c>
      <c r="G13" s="31"/>
      <c r="I13" s="32">
        <f>H12+I12+J12</f>
        <v>10918246.91</v>
      </c>
      <c r="M13" s="32">
        <f>L12+M12+N12</f>
        <v>10862227.969999999</v>
      </c>
    </row>
    <row r="14" ht="15">
      <c r="K14" s="33"/>
    </row>
    <row r="15" ht="15">
      <c r="I15" s="33"/>
    </row>
  </sheetData>
  <sheetProtection/>
  <mergeCells count="3">
    <mergeCell ref="H6:K6"/>
    <mergeCell ref="L6:O6"/>
    <mergeCell ref="B1:C1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2016-11-22T07:28:40Z</cp:lastPrinted>
  <dcterms:created xsi:type="dcterms:W3CDTF">2014-11-11T13:08:07Z</dcterms:created>
  <dcterms:modified xsi:type="dcterms:W3CDTF">2018-07-19T11:25:02Z</dcterms:modified>
  <cp:category/>
  <cp:version/>
  <cp:contentType/>
  <cp:contentStatus/>
</cp:coreProperties>
</file>