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0"/>
  </bookViews>
  <sheets>
    <sheet name="iun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<sst xmlns="http://schemas.openxmlformats.org/spreadsheetml/2006/main" count="52" uniqueCount="39">
  <si>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Nr.</t>
  </si>
  <si>
    <t>Denumire furnizor servicii medicale spitalicesti</t>
  </si>
  <si>
    <t>Adresa</t>
  </si>
  <si>
    <t>Telefon</t>
  </si>
  <si>
    <t>Fax</t>
  </si>
  <si>
    <t>Numar contract</t>
  </si>
  <si>
    <t>Valoarea de contract</t>
  </si>
  <si>
    <t>Valoare decont lunar</t>
  </si>
  <si>
    <t>Perioada contractului</t>
  </si>
  <si>
    <t>spitalizare continua acuti</t>
  </si>
  <si>
    <t>spitalizare continua cronici</t>
  </si>
  <si>
    <t>spitalizare de zi</t>
  </si>
  <si>
    <t>Servicii paleative</t>
  </si>
  <si>
    <t>Spitalul JUD BOTOSANI</t>
  </si>
  <si>
    <t>Strada Marchian nr. 11, Botosani</t>
  </si>
  <si>
    <t>0231518812</t>
  </si>
  <si>
    <t>0231517780</t>
  </si>
  <si>
    <t>Spitalul SF GHEORGHE</t>
  </si>
  <si>
    <t>Calea Natională nr.2, Botosani</t>
  </si>
  <si>
    <t>0231512822</t>
  </si>
  <si>
    <t>Spitalul DOROHOI</t>
  </si>
  <si>
    <t>Bulevard Victoriei nr. 75, Dorohoi</t>
  </si>
  <si>
    <t>0231613240 int.2004</t>
  </si>
  <si>
    <t>0231 / 610178</t>
  </si>
  <si>
    <t>Spitalul TBC</t>
  </si>
  <si>
    <t>Strada Trandafirilor 24, BOTOSANI</t>
  </si>
  <si>
    <t>0231-584083</t>
  </si>
  <si>
    <t>0231-584024</t>
  </si>
  <si>
    <t>office@pneumobt.ro</t>
  </si>
  <si>
    <t>e-mail</t>
  </si>
  <si>
    <t>spitaldorohoi@gmail.com</t>
  </si>
  <si>
    <t>TOTAL</t>
  </si>
  <si>
    <t>TOTAL GENERAL</t>
  </si>
  <si>
    <t>-</t>
  </si>
  <si>
    <t>0040-231-512824</t>
  </si>
  <si>
    <t>CAS BOTOŞANI</t>
  </si>
  <si>
    <t>spital@spitalulmavromati.ro</t>
  </si>
  <si>
    <t>recuperarebt@gmail.com</t>
  </si>
  <si>
    <t>Deconturi servicii medicale spitalicești iunie 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</si>
</sst>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53B47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0" xfId="0" applyFont="1" applyFill="1" applyBorder="1" applyAlignment="1" quotePrefix="1">
      <alignment horizontal="left" vertical="center" wrapText="1"/>
    </xf>
    <xf numFmtId="0" fontId="45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52" fillId="0" borderId="15" xfId="0" applyFont="1" applyBorder="1" applyAlignment="1">
      <alignment/>
    </xf>
    <xf numFmtId="4" fontId="0" fillId="0" borderId="10" xfId="0" applyNumberFormat="1" applyBorder="1" applyAlignment="1" quotePrefix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45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14" fontId="0" fillId="0" borderId="20" xfId="0" applyNumberFormat="1" applyBorder="1" applyAlignment="1">
      <alignment horizontal="center"/>
    </xf>
    <xf numFmtId="0" fontId="52" fillId="0" borderId="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 horizontal="center"/>
    </xf>
    <xf numFmtId="0" fontId="45" fillId="0" borderId="12" xfId="0" applyFont="1" applyBorder="1" applyAlignment="1">
      <alignment/>
    </xf>
    <xf numFmtId="49" fontId="4" fillId="0" borderId="13" xfId="0" applyNumberFormat="1" applyFont="1" applyFill="1" applyBorder="1" applyAlignment="1">
      <alignment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4" fontId="0" fillId="0" borderId="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Virgulă_CONTRACT 2009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1104900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 topLeftCell="A1">
      <selection activeCell="F5" sqref="F5"/>
    </sheetView>
  </sheetViews>
  <sheetFormatPr defaultColWidth="9.140625" defaultRowHeight="15"/>
  <cols>
    <col min="1" max="1" width="6.28125" style="0" customWidth="1"/>
    <col min="2" max="2" width="23.710937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9.57421875" style="0" customWidth="1"/>
    <col min="7" max="7" width="8.140625" style="1" bestFit="1" customWidth="1"/>
    <col min="8" max="8" width="14.421875" style="0" customWidth="1"/>
    <col min="9" max="9" width="16.7109375" style="0" customWidth="1"/>
    <col min="10" max="10" width="11.7109375" style="0" bestFit="1" customWidth="1"/>
    <col min="11" max="11" width="11.57421875" style="0" customWidth="1"/>
    <col min="12" max="12" width="13.8515625" style="0" customWidth="1"/>
    <col min="13" max="13" width="16.28125" style="0" customWidth="1"/>
    <col min="14" max="14" width="12.28125" style="0" customWidth="1"/>
    <col min="15" max="15" width="10.00390625" style="0" customWidth="1"/>
    <col min="16" max="16" width="21.421875" style="1" bestFit="1" customWidth="1"/>
  </cols>
  <sheetData>
    <row r="1" spans="2:3" ht="63" customHeight="1">
      <c r="B1" s="61"/>
      <c r="C1" s="61"/>
    </row>
    <row r="2" spans="1:5" ht="21">
      <c r="A2" s="34" t="s">
        <v>35</v>
      </c>
      <c r="B2" s="31"/>
      <c r="C2" s="31"/>
      <c r="E2" s="32"/>
    </row>
    <row r="3" spans="2:3" ht="15">
      <c r="B3" s="31"/>
      <c r="C3" s="31"/>
    </row>
    <row r="4" spans="1:14" ht="26.25" customHeight="1">
      <c r="A4" s="28"/>
      <c r="B4" s="28"/>
      <c r="C4" s="28"/>
      <c r="D4" s="28"/>
      <c r="E4" s="28"/>
      <c r="F4" s="33" t="s">
        <v>38</v>
      </c>
      <c r="G4" s="29"/>
      <c r="H4" s="29"/>
      <c r="I4" s="29"/>
      <c r="J4" s="29"/>
      <c r="K4" s="29"/>
      <c r="L4" s="29"/>
      <c r="M4" s="29"/>
      <c r="N4" s="29"/>
    </row>
    <row r="5" ht="30.75" customHeight="1" thickBot="1"/>
    <row r="6" spans="1:16" s="19" customFormat="1" ht="44.25" customHeight="1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29</v>
      </c>
      <c r="G6" s="41" t="s">
        <v>5</v>
      </c>
      <c r="H6" s="60" t="s">
        <v>6</v>
      </c>
      <c r="I6" s="60"/>
      <c r="J6" s="60"/>
      <c r="K6" s="60"/>
      <c r="L6" s="60" t="s">
        <v>7</v>
      </c>
      <c r="M6" s="60"/>
      <c r="N6" s="60"/>
      <c r="O6" s="60"/>
      <c r="P6" s="39" t="s">
        <v>8</v>
      </c>
    </row>
    <row r="7" spans="1:16" s="2" customFormat="1" ht="32.25" customHeight="1" thickBot="1">
      <c r="A7" s="14"/>
      <c r="B7" s="15"/>
      <c r="C7" s="15"/>
      <c r="D7" s="15"/>
      <c r="E7" s="15"/>
      <c r="F7" s="15"/>
      <c r="G7" s="20"/>
      <c r="H7" s="42" t="s">
        <v>9</v>
      </c>
      <c r="I7" s="42" t="s">
        <v>10</v>
      </c>
      <c r="J7" s="42" t="s">
        <v>11</v>
      </c>
      <c r="K7" s="16" t="s">
        <v>12</v>
      </c>
      <c r="L7" s="42" t="s">
        <v>9</v>
      </c>
      <c r="M7" s="42" t="s">
        <v>10</v>
      </c>
      <c r="N7" s="42" t="s">
        <v>11</v>
      </c>
      <c r="O7" s="16" t="s">
        <v>12</v>
      </c>
      <c r="P7" s="40"/>
    </row>
    <row r="8" spans="1:16" ht="19.5" customHeight="1">
      <c r="A8" s="49">
        <v>1</v>
      </c>
      <c r="B8" s="10" t="s">
        <v>13</v>
      </c>
      <c r="C8" s="11" t="s">
        <v>14</v>
      </c>
      <c r="D8" s="12" t="s">
        <v>15</v>
      </c>
      <c r="E8" s="13" t="s">
        <v>16</v>
      </c>
      <c r="F8" s="37" t="s">
        <v>36</v>
      </c>
      <c r="G8" s="21">
        <v>10042</v>
      </c>
      <c r="H8" s="22">
        <v>7067521.5</v>
      </c>
      <c r="I8" s="43">
        <v>597809.03</v>
      </c>
      <c r="J8" s="22">
        <v>728755</v>
      </c>
      <c r="K8" s="27" t="s">
        <v>33</v>
      </c>
      <c r="L8" s="43">
        <v>7067472.95</v>
      </c>
      <c r="M8" s="43">
        <v>496725.88</v>
      </c>
      <c r="N8" s="43">
        <v>652349</v>
      </c>
      <c r="O8" s="26" t="s">
        <v>33</v>
      </c>
      <c r="P8" s="50">
        <v>43646</v>
      </c>
    </row>
    <row r="9" spans="1:16" ht="19.5" customHeight="1">
      <c r="A9" s="49">
        <v>2</v>
      </c>
      <c r="B9" s="3" t="s">
        <v>17</v>
      </c>
      <c r="C9" s="4" t="s">
        <v>18</v>
      </c>
      <c r="D9" s="5" t="s">
        <v>19</v>
      </c>
      <c r="E9" s="30" t="s">
        <v>34</v>
      </c>
      <c r="F9" s="51" t="s">
        <v>37</v>
      </c>
      <c r="G9" s="21">
        <v>10043</v>
      </c>
      <c r="H9" s="22">
        <v>34646.9</v>
      </c>
      <c r="I9" s="22">
        <v>733923.15</v>
      </c>
      <c r="J9" s="22">
        <v>25997</v>
      </c>
      <c r="K9" s="21" t="s">
        <v>33</v>
      </c>
      <c r="L9" s="43">
        <v>33985.24</v>
      </c>
      <c r="M9" s="62">
        <v>686443.56</v>
      </c>
      <c r="N9" s="43">
        <v>25972</v>
      </c>
      <c r="O9" s="26" t="s">
        <v>33</v>
      </c>
      <c r="P9" s="50">
        <v>43646</v>
      </c>
    </row>
    <row r="10" spans="1:16" ht="19.5" customHeight="1">
      <c r="A10" s="49">
        <v>3</v>
      </c>
      <c r="B10" s="3" t="s">
        <v>20</v>
      </c>
      <c r="C10" s="4" t="s">
        <v>21</v>
      </c>
      <c r="D10" s="4" t="s">
        <v>22</v>
      </c>
      <c r="E10" s="6" t="s">
        <v>23</v>
      </c>
      <c r="F10" s="35" t="s">
        <v>30</v>
      </c>
      <c r="G10" s="21">
        <v>10044</v>
      </c>
      <c r="H10" s="22">
        <v>1310961.6</v>
      </c>
      <c r="I10" s="38" t="s">
        <v>33</v>
      </c>
      <c r="J10" s="22">
        <v>99995</v>
      </c>
      <c r="K10" s="21" t="s">
        <v>33</v>
      </c>
      <c r="L10" s="43">
        <v>1310693.61</v>
      </c>
      <c r="M10" s="25" t="s">
        <v>33</v>
      </c>
      <c r="N10" s="43">
        <v>99941</v>
      </c>
      <c r="O10" s="26" t="s">
        <v>33</v>
      </c>
      <c r="P10" s="50">
        <v>43646</v>
      </c>
    </row>
    <row r="11" spans="1:16" ht="19.5" customHeight="1">
      <c r="A11" s="49">
        <v>4</v>
      </c>
      <c r="B11" s="3" t="s">
        <v>24</v>
      </c>
      <c r="C11" s="7" t="s">
        <v>25</v>
      </c>
      <c r="D11" s="9" t="s">
        <v>26</v>
      </c>
      <c r="E11" s="8" t="s">
        <v>27</v>
      </c>
      <c r="F11" s="36" t="s">
        <v>28</v>
      </c>
      <c r="G11" s="21">
        <v>10045</v>
      </c>
      <c r="H11" s="22">
        <v>123741.62</v>
      </c>
      <c r="I11" s="22">
        <v>425398.39</v>
      </c>
      <c r="J11" s="44">
        <v>855</v>
      </c>
      <c r="K11" s="21" t="s">
        <v>33</v>
      </c>
      <c r="L11" s="43">
        <v>123201.08</v>
      </c>
      <c r="M11" s="43">
        <v>372600</v>
      </c>
      <c r="N11" s="21">
        <v>405</v>
      </c>
      <c r="O11" s="26" t="s">
        <v>33</v>
      </c>
      <c r="P11" s="50">
        <v>43646</v>
      </c>
    </row>
    <row r="12" spans="1:16" s="23" customFormat="1" ht="24.75" customHeight="1">
      <c r="A12" s="52"/>
      <c r="B12" s="46" t="s">
        <v>31</v>
      </c>
      <c r="C12" s="45"/>
      <c r="D12" s="45"/>
      <c r="E12" s="45"/>
      <c r="F12" s="45"/>
      <c r="G12" s="47"/>
      <c r="H12" s="48">
        <f>SUM(H8:H11)</f>
        <v>8536871.62</v>
      </c>
      <c r="I12" s="48">
        <f>SUM(I8:I11)</f>
        <v>1757130.5700000003</v>
      </c>
      <c r="J12" s="48">
        <f>SUM(J8:J11)</f>
        <v>855602</v>
      </c>
      <c r="K12" s="45"/>
      <c r="L12" s="48">
        <f>SUM(L8:L11)</f>
        <v>8535352.88</v>
      </c>
      <c r="M12" s="48">
        <f>SUM(M8:M11)</f>
        <v>1555769.44</v>
      </c>
      <c r="N12" s="48">
        <f>SUM(N8:N11)</f>
        <v>778667</v>
      </c>
      <c r="O12" s="45"/>
      <c r="P12" s="53"/>
    </row>
    <row r="13" spans="1:16" s="23" customFormat="1" ht="24" customHeight="1" thickBot="1">
      <c r="A13" s="54"/>
      <c r="B13" s="55" t="s">
        <v>32</v>
      </c>
      <c r="C13" s="56"/>
      <c r="D13" s="56"/>
      <c r="E13" s="56"/>
      <c r="F13" s="56"/>
      <c r="G13" s="57"/>
      <c r="H13" s="56"/>
      <c r="I13" s="58">
        <f>H12+I12+J12</f>
        <v>11149604.19</v>
      </c>
      <c r="J13" s="56"/>
      <c r="K13" s="56"/>
      <c r="L13" s="56"/>
      <c r="M13" s="58">
        <f>L12+M12+N12</f>
        <v>10869789.32</v>
      </c>
      <c r="N13" s="56"/>
      <c r="O13" s="56"/>
      <c r="P13" s="59"/>
    </row>
    <row r="14" ht="15">
      <c r="K14" s="24"/>
    </row>
    <row r="15" ht="15">
      <c r="I15" s="24"/>
    </row>
  </sheetData>
  <sheetProtection/>
  <mergeCells count="3">
    <mergeCell ref="H6:K6"/>
    <mergeCell ref="L6:O6"/>
    <mergeCell ref="B1:C1"/>
  </mergeCells>
  <printOptions/>
  <pageMargins left="0.25" right="0.25" top="0.75" bottom="0.75" header="0.3" footer="0.3"/>
  <pageSetup fitToHeight="0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2016-11-22T07:28:40Z</cp:lastPrinted>
  <dcterms:created xsi:type="dcterms:W3CDTF">2014-11-11T13:08:07Z</dcterms:created>
  <dcterms:modified xsi:type="dcterms:W3CDTF">2019-07-22T11:49:06Z</dcterms:modified>
  <cp:category/>
  <cp:version/>
  <cp:contentType/>
  <cp:contentStatus/>
</cp:coreProperties>
</file>