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9825" tabRatio="905" activeTab="0"/>
  </bookViews>
  <sheets>
    <sheet name="martie2020" sheetId="1" r:id="rId1"/>
  </sheets>
  <definedNames>
    <definedName name="_eco01">#REF!</definedName>
    <definedName name="_eco02">#REF!</definedName>
    <definedName name="_eco03">#REF!</definedName>
    <definedName name="_eco04">#REF!</definedName>
    <definedName name="_eco05">#REF!</definedName>
    <definedName name="_eco1">#REF!</definedName>
    <definedName name="_eco2">#REF!</definedName>
    <definedName name="_eco3">#REF!</definedName>
    <definedName name="_eco4">#REF!</definedName>
    <definedName name="_val01" localSheetId="0">'martie2020'!#REF!</definedName>
    <definedName name="_val01">#REF!</definedName>
    <definedName name="_val02" localSheetId="0">'martie2020'!#REF!</definedName>
    <definedName name="_val02">#REF!</definedName>
    <definedName name="_val03" localSheetId="0">'martie2020'!#REF!</definedName>
    <definedName name="_val03">#REF!</definedName>
    <definedName name="_val04" localSheetId="0">'martie2020'!#REF!</definedName>
    <definedName name="_val04">#REF!</definedName>
    <definedName name="_val05" localSheetId="0">'martie2020'!#REF!</definedName>
    <definedName name="_val05">#REF!</definedName>
    <definedName name="a" localSheetId="0">'martie2020'!#REF!</definedName>
    <definedName name="_xlnm.Print_Titles" localSheetId="0">'martie2020'!$5:$6</definedName>
    <definedName name="ValAugust" localSheetId="0">'martie2020'!#REF!</definedName>
    <definedName name="ValDecembrie" localSheetId="0">'martie2020'!#REF!</definedName>
    <definedName name="ValIulie" localSheetId="0">'martie2020'!#REF!</definedName>
    <definedName name="ValIunie" localSheetId="0">'martie2020'!#REF!</definedName>
    <definedName name="ValNoiembrie" localSheetId="0">'martie2020'!#REF!</definedName>
    <definedName name="ValOctombrie" localSheetId="0">'martie2020'!#REF!</definedName>
    <definedName name="ValRest01" localSheetId="0">'martie2020'!#REF!</definedName>
    <definedName name="ValRest02" localSheetId="0">'martie2020'!#REF!</definedName>
    <definedName name="ValRest03" localSheetId="0">'martie2020'!#REF!</definedName>
    <definedName name="ValRest04" localSheetId="0">'martie2020'!#REF!</definedName>
    <definedName name="ValRest05" localSheetId="0">'martie2020'!#REF!</definedName>
    <definedName name="ValRest06">#REF!</definedName>
    <definedName name="ValSeptembrie" localSheetId="0">'martie2020'!#REF!</definedName>
    <definedName name="ValTotalRest" localSheetId="0">'martie2020'!#REF!</definedName>
  </definedNames>
  <calcPr fullCalcOnLoad="1"/>
</workbook>
</file>

<file path=xl/sharedStrings.xml><?xml version="1.0" encoding="utf-8"?>
<sst xmlns="http://schemas.openxmlformats.org/spreadsheetml/2006/main" count="50" uniqueCount="46">
  <si>
    <t>Denumire furnizor</t>
  </si>
  <si>
    <t>Spitalului Judetean de Urgenta "Mavromati" Botosani</t>
  </si>
  <si>
    <t>Spitalului de Recuperare "Sf.Gheorghe" Botosani</t>
  </si>
  <si>
    <t>Spitalului Municipal Dorohoi</t>
  </si>
  <si>
    <t>Nr/data
contract</t>
  </si>
  <si>
    <t>Adresa</t>
  </si>
  <si>
    <t>Telefon</t>
  </si>
  <si>
    <t>Fax</t>
  </si>
  <si>
    <t>e-mail</t>
  </si>
  <si>
    <t>Nr</t>
  </si>
  <si>
    <t>Perioada contractului</t>
  </si>
  <si>
    <t>Calea Natională nr.2, Botosani</t>
  </si>
  <si>
    <t>Bulevard Victoriei nr. 75, Dorohoi</t>
  </si>
  <si>
    <t>0231518812</t>
  </si>
  <si>
    <t>0231517780</t>
  </si>
  <si>
    <t>spital@spitjudbotosani.ro</t>
  </si>
  <si>
    <t>Strada Marchian nr. 11, Botosani</t>
  </si>
  <si>
    <t xml:space="preserve"> 0040-231-512824</t>
  </si>
  <si>
    <t>secretariat@spitalbt-sfgheorghe.ro</t>
  </si>
  <si>
    <t>0231 / 610178</t>
  </si>
  <si>
    <t xml:space="preserve"> spitaldorohoi@gmail.com</t>
  </si>
  <si>
    <t>-lei-</t>
  </si>
  <si>
    <t>S.C. RK-MED SRL</t>
  </si>
  <si>
    <t>0231613240 int.2004</t>
  </si>
  <si>
    <t>0231512822</t>
  </si>
  <si>
    <t>Resurse tehnice</t>
  </si>
  <si>
    <t>Resurse umane</t>
  </si>
  <si>
    <t>Punctajele aferente criteriilor de selectie</t>
  </si>
  <si>
    <t>Valoare de contract</t>
  </si>
  <si>
    <t>Botosani, str. Bucovina nr.17 bl. D1 sc. B</t>
  </si>
  <si>
    <t>0231580034</t>
  </si>
  <si>
    <t>-</t>
  </si>
  <si>
    <t>TOTAL GENERAL</t>
  </si>
  <si>
    <t xml:space="preserve">valoare decont </t>
  </si>
  <si>
    <t>office@rk-med.ro</t>
  </si>
  <si>
    <t>CAS BOTOŞANI</t>
  </si>
  <si>
    <t>10360/24.04.2018</t>
  </si>
  <si>
    <t>10361/24.04.2018</t>
  </si>
  <si>
    <t>10362/24.04.2018</t>
  </si>
  <si>
    <t>10363/24.04.2018</t>
  </si>
  <si>
    <t>S.C. IATROPOLIS SRL</t>
  </si>
  <si>
    <t>Botosani, str.Calea Nationala nr.44D</t>
  </si>
  <si>
    <t>10364/24.04.2018</t>
  </si>
  <si>
    <t>giuscavalentina@gmail.com</t>
  </si>
  <si>
    <t>Deconturi servicii de reabilitare medicala martie 2020</t>
  </si>
  <si>
    <t>Valabil 31.05.2020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</si>
</sst>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0" xfId="0" applyFont="1" applyAlignment="1" quotePrefix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 quotePrefix="1">
      <alignment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 quotePrefix="1">
      <alignment vertical="center"/>
    </xf>
    <xf numFmtId="0" fontId="6" fillId="0" borderId="10" xfId="0" applyFont="1" applyBorder="1" applyAlignment="1" quotePrefix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" fontId="6" fillId="0" borderId="12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1676400</xdr:colOff>
      <xdr:row>0</xdr:row>
      <xdr:rowOff>885825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38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P23"/>
  <sheetViews>
    <sheetView tabSelected="1" zoomScale="75" zoomScaleNormal="75" zoomScalePageLayoutView="0" workbookViewId="0" topLeftCell="D1">
      <selection activeCell="I15" sqref="I15"/>
    </sheetView>
  </sheetViews>
  <sheetFormatPr defaultColWidth="9.140625" defaultRowHeight="24.75" customHeight="1"/>
  <cols>
    <col min="1" max="1" width="5.421875" style="1" customWidth="1"/>
    <col min="2" max="2" width="44.00390625" style="2" customWidth="1"/>
    <col min="3" max="3" width="44.57421875" style="2" bestFit="1" customWidth="1"/>
    <col min="4" max="4" width="14.7109375" style="2" customWidth="1"/>
    <col min="5" max="5" width="20.28125" style="1" bestFit="1" customWidth="1"/>
    <col min="6" max="6" width="32.421875" style="1" customWidth="1"/>
    <col min="7" max="7" width="20.57421875" style="2" customWidth="1"/>
    <col min="8" max="8" width="16.7109375" style="2" bestFit="1" customWidth="1"/>
    <col min="9" max="9" width="16.140625" style="2" bestFit="1" customWidth="1"/>
    <col min="10" max="10" width="21.57421875" style="2" customWidth="1"/>
    <col min="11" max="11" width="21.140625" style="2" customWidth="1"/>
    <col min="12" max="12" width="25.28125" style="2" bestFit="1" customWidth="1"/>
    <col min="13" max="13" width="9.140625" style="2" customWidth="1"/>
    <col min="14" max="15" width="15.28125" style="3" bestFit="1" customWidth="1"/>
    <col min="16" max="16" width="20.421875" style="2" customWidth="1"/>
    <col min="17" max="16384" width="9.140625" style="2" customWidth="1"/>
  </cols>
  <sheetData>
    <row r="1" ht="70.5" customHeight="1"/>
    <row r="2" ht="24.75" customHeight="1">
      <c r="B2" s="17" t="s">
        <v>35</v>
      </c>
    </row>
    <row r="4" spans="1:12" ht="30.75" customHeight="1">
      <c r="A4" s="40" t="s">
        <v>44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8:11" ht="24.75" customHeight="1">
      <c r="H5" s="41" t="s">
        <v>27</v>
      </c>
      <c r="I5" s="41"/>
      <c r="J5" s="11"/>
      <c r="K5" s="9" t="s">
        <v>21</v>
      </c>
    </row>
    <row r="6" spans="1:12" ht="28.5" customHeight="1">
      <c r="A6" s="16" t="s">
        <v>9</v>
      </c>
      <c r="B6" s="12" t="s">
        <v>0</v>
      </c>
      <c r="C6" s="12" t="s">
        <v>5</v>
      </c>
      <c r="D6" s="12" t="s">
        <v>6</v>
      </c>
      <c r="E6" s="12" t="s">
        <v>7</v>
      </c>
      <c r="F6" s="12" t="s">
        <v>8</v>
      </c>
      <c r="G6" s="13" t="s">
        <v>4</v>
      </c>
      <c r="H6" s="13" t="s">
        <v>25</v>
      </c>
      <c r="I6" s="13" t="s">
        <v>26</v>
      </c>
      <c r="J6" s="13" t="s">
        <v>28</v>
      </c>
      <c r="K6" s="13" t="s">
        <v>33</v>
      </c>
      <c r="L6" s="12" t="s">
        <v>10</v>
      </c>
    </row>
    <row r="7" spans="1:12" ht="32.25" customHeight="1">
      <c r="A7" s="10">
        <v>1</v>
      </c>
      <c r="B7" s="4" t="s">
        <v>1</v>
      </c>
      <c r="C7" s="4" t="s">
        <v>16</v>
      </c>
      <c r="D7" s="14" t="s">
        <v>13</v>
      </c>
      <c r="E7" s="14" t="s">
        <v>14</v>
      </c>
      <c r="F7" s="8" t="s">
        <v>15</v>
      </c>
      <c r="G7" s="30" t="s">
        <v>36</v>
      </c>
      <c r="H7" s="31">
        <v>425</v>
      </c>
      <c r="I7" s="31">
        <v>282</v>
      </c>
      <c r="J7" s="36">
        <v>19596.1</v>
      </c>
      <c r="K7" s="36">
        <v>19571.5</v>
      </c>
      <c r="L7" s="30" t="s">
        <v>45</v>
      </c>
    </row>
    <row r="8" spans="1:12" ht="32.25" customHeight="1">
      <c r="A8" s="10">
        <v>2</v>
      </c>
      <c r="B8" s="4" t="s">
        <v>2</v>
      </c>
      <c r="C8" s="4" t="s">
        <v>11</v>
      </c>
      <c r="D8" s="14" t="s">
        <v>24</v>
      </c>
      <c r="E8" s="4" t="s">
        <v>17</v>
      </c>
      <c r="F8" s="15" t="s">
        <v>18</v>
      </c>
      <c r="G8" s="30" t="s">
        <v>37</v>
      </c>
      <c r="H8" s="31">
        <v>504</v>
      </c>
      <c r="I8" s="31">
        <v>249.14</v>
      </c>
      <c r="J8" s="38">
        <v>20735.3</v>
      </c>
      <c r="K8" s="39">
        <v>15671.5</v>
      </c>
      <c r="L8" s="30" t="s">
        <v>45</v>
      </c>
    </row>
    <row r="9" spans="1:12" ht="32.25" customHeight="1">
      <c r="A9" s="10">
        <v>3</v>
      </c>
      <c r="B9" s="4" t="s">
        <v>3</v>
      </c>
      <c r="C9" s="4" t="s">
        <v>12</v>
      </c>
      <c r="D9" s="4" t="s">
        <v>23</v>
      </c>
      <c r="E9" s="4" t="s">
        <v>19</v>
      </c>
      <c r="F9" s="4" t="s">
        <v>20</v>
      </c>
      <c r="G9" s="30" t="s">
        <v>38</v>
      </c>
      <c r="H9" s="31">
        <v>77.5</v>
      </c>
      <c r="I9" s="31">
        <v>60</v>
      </c>
      <c r="J9" s="39">
        <v>4792.9</v>
      </c>
      <c r="K9" s="39">
        <v>3633.5</v>
      </c>
      <c r="L9" s="30" t="s">
        <v>45</v>
      </c>
    </row>
    <row r="10" spans="1:15" s="5" customFormat="1" ht="32.25" customHeight="1">
      <c r="A10" s="18">
        <v>4</v>
      </c>
      <c r="B10" s="19" t="s">
        <v>22</v>
      </c>
      <c r="C10" s="20" t="s">
        <v>29</v>
      </c>
      <c r="D10" s="21" t="s">
        <v>30</v>
      </c>
      <c r="E10" s="22" t="s">
        <v>31</v>
      </c>
      <c r="F10" s="8" t="s">
        <v>34</v>
      </c>
      <c r="G10" s="32" t="s">
        <v>39</v>
      </c>
      <c r="H10" s="33">
        <v>362</v>
      </c>
      <c r="I10" s="33">
        <v>170</v>
      </c>
      <c r="J10" s="37">
        <v>16831.5</v>
      </c>
      <c r="K10" s="37">
        <v>15640</v>
      </c>
      <c r="L10" s="30" t="s">
        <v>45</v>
      </c>
      <c r="N10" s="6"/>
      <c r="O10" s="6"/>
    </row>
    <row r="11" spans="1:14" s="5" customFormat="1" ht="32.25" customHeight="1">
      <c r="A11" s="10">
        <v>5</v>
      </c>
      <c r="B11" s="23" t="s">
        <v>40</v>
      </c>
      <c r="C11" s="8" t="s">
        <v>41</v>
      </c>
      <c r="D11" s="24">
        <v>722105711</v>
      </c>
      <c r="E11" s="25"/>
      <c r="F11" s="34" t="s">
        <v>43</v>
      </c>
      <c r="G11" s="30" t="s">
        <v>42</v>
      </c>
      <c r="H11" s="31">
        <v>275</v>
      </c>
      <c r="I11" s="31">
        <v>134.85</v>
      </c>
      <c r="J11" s="35">
        <v>12044.2</v>
      </c>
      <c r="K11" s="35">
        <v>12037.5</v>
      </c>
      <c r="L11" s="30" t="s">
        <v>45</v>
      </c>
      <c r="M11" s="6"/>
      <c r="N11" s="6"/>
    </row>
    <row r="12" spans="1:15" ht="24.75" customHeight="1">
      <c r="A12" s="16"/>
      <c r="B12" s="26" t="s">
        <v>32</v>
      </c>
      <c r="C12" s="27"/>
      <c r="D12" s="27"/>
      <c r="E12" s="16"/>
      <c r="F12" s="16"/>
      <c r="G12" s="28"/>
      <c r="H12" s="10">
        <f>SUM(H7:H11)</f>
        <v>1643.5</v>
      </c>
      <c r="I12" s="10">
        <f>SUM(I7:I11)</f>
        <v>895.99</v>
      </c>
      <c r="J12" s="29">
        <f>SUM(J7:J11)</f>
        <v>74000</v>
      </c>
      <c r="K12" s="29">
        <f>SUM(K7:K11)</f>
        <v>66554</v>
      </c>
      <c r="L12" s="27"/>
      <c r="M12" s="3"/>
      <c r="O12" s="2"/>
    </row>
    <row r="19" spans="1:16" s="5" customFormat="1" ht="24.75" customHeight="1">
      <c r="A19" s="1"/>
      <c r="B19" s="2"/>
      <c r="C19" s="2"/>
      <c r="D19" s="2"/>
      <c r="E19" s="1"/>
      <c r="F19" s="1"/>
      <c r="G19" s="2"/>
      <c r="H19" s="2"/>
      <c r="I19" s="2"/>
      <c r="J19" s="2"/>
      <c r="K19" s="2"/>
      <c r="L19" s="2"/>
      <c r="N19" s="6"/>
      <c r="O19" s="6"/>
      <c r="P19" s="7"/>
    </row>
    <row r="20" spans="1:16" s="5" customFormat="1" ht="24.75" customHeight="1">
      <c r="A20" s="1"/>
      <c r="B20" s="2"/>
      <c r="C20" s="2"/>
      <c r="D20" s="2"/>
      <c r="E20" s="1"/>
      <c r="F20" s="1"/>
      <c r="G20" s="2"/>
      <c r="H20" s="2"/>
      <c r="I20" s="2"/>
      <c r="J20" s="2"/>
      <c r="K20" s="2"/>
      <c r="L20" s="2"/>
      <c r="N20" s="6"/>
      <c r="O20" s="6"/>
      <c r="P20" s="7"/>
    </row>
    <row r="21" spans="1:16" s="5" customFormat="1" ht="24.75" customHeight="1">
      <c r="A21" s="1"/>
      <c r="B21" s="2"/>
      <c r="C21" s="2"/>
      <c r="D21" s="2"/>
      <c r="E21" s="1"/>
      <c r="F21" s="1"/>
      <c r="G21" s="2"/>
      <c r="H21" s="2"/>
      <c r="I21" s="2"/>
      <c r="J21" s="2"/>
      <c r="K21" s="2"/>
      <c r="L21" s="2"/>
      <c r="N21" s="6"/>
      <c r="O21" s="6"/>
      <c r="P21" s="7"/>
    </row>
    <row r="22" spans="1:16" s="5" customFormat="1" ht="24.75" customHeight="1">
      <c r="A22" s="1"/>
      <c r="B22" s="2"/>
      <c r="C22" s="2"/>
      <c r="D22" s="2"/>
      <c r="E22" s="1"/>
      <c r="F22" s="1"/>
      <c r="G22" s="2"/>
      <c r="H22" s="2"/>
      <c r="I22" s="2"/>
      <c r="J22" s="2"/>
      <c r="K22" s="2"/>
      <c r="L22" s="2"/>
      <c r="N22" s="6"/>
      <c r="O22" s="6"/>
      <c r="P22" s="7"/>
    </row>
    <row r="23" spans="1:16" s="5" customFormat="1" ht="24.75" customHeight="1">
      <c r="A23" s="1"/>
      <c r="B23" s="2"/>
      <c r="C23" s="2"/>
      <c r="D23" s="2"/>
      <c r="E23" s="1"/>
      <c r="F23" s="1"/>
      <c r="G23" s="2"/>
      <c r="H23" s="2"/>
      <c r="I23" s="2"/>
      <c r="J23" s="2"/>
      <c r="K23" s="2"/>
      <c r="L23" s="2"/>
      <c r="N23" s="6"/>
      <c r="O23" s="6"/>
      <c r="P23" s="7"/>
    </row>
    <row r="37" ht="33" customHeight="1"/>
    <row r="38" ht="29.25" customHeight="1"/>
    <row r="39" ht="34.5" customHeight="1"/>
    <row r="44" ht="44.25" customHeight="1"/>
    <row r="45" ht="36" customHeight="1"/>
  </sheetData>
  <sheetProtection/>
  <mergeCells count="2">
    <mergeCell ref="A4:L4"/>
    <mergeCell ref="H5:I5"/>
  </mergeCells>
  <printOptions/>
  <pageMargins left="0.1968503937007874" right="0" top="0.1968503937007874" bottom="0.1968503937007874" header="0.11811023622047245" footer="0.11811023622047245"/>
  <pageSetup fitToHeight="0" fitToWidth="1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Ambulator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FelixAghinitei</dc:creator>
  <cp:keywords/>
  <dc:description/>
  <cp:lastModifiedBy>Radu Marciuc</cp:lastModifiedBy>
  <cp:lastPrinted>2016-02-19T08:46:28Z</cp:lastPrinted>
  <dcterms:created xsi:type="dcterms:W3CDTF">2010-09-07T08:26:32Z</dcterms:created>
  <dcterms:modified xsi:type="dcterms:W3CDTF">2020-05-06T10:10:10Z</dcterms:modified>
  <cp:category/>
  <cp:version/>
  <cp:contentType/>
  <cp:contentStatus/>
</cp:coreProperties>
</file>