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3230" activeTab="0"/>
  </bookViews>
  <sheets>
    <sheet name="octombrie 2019" sheetId="1" r:id="rId1"/>
    <sheet name="Sheet1" sheetId="2" r:id="rId2"/>
  </sheets>
  <definedNames>
    <definedName name="_xlnm.Print_Area" localSheetId="0">'octombrie 2019'!$A$1:$I$34</definedName>
  </definedNames>
  <calcPr fullCalcOnLoad="1"/>
</workbook>
</file>

<file path=xl/sharedStrings.xml><?xml version="1.0" encoding="utf-8"?>
<sst xmlns="http://schemas.openxmlformats.org/spreadsheetml/2006/main" count="89" uniqueCount="82">
  <si>
    <t>CASA NATIONALA DE ASIGURARI DE SANATATE</t>
  </si>
  <si>
    <t>Casa de Asigurari de Sanatate Cluj</t>
  </si>
  <si>
    <t>Str. Constanta Nr. 5, Jud.Cluj</t>
  </si>
  <si>
    <t>Serviciul Decontare ,Ambulatoriu de Specialitate,Paraclinic,Recuperare,Ingrijiri,Urgenta Prespitaliceasca, Spitale, Programe Nationale de Sanatate</t>
  </si>
  <si>
    <t>CENTRALIZATORUL PLATILOR PENTRU SERVICII MEDICALE -SPECIALITĂŢI CLINICE</t>
  </si>
  <si>
    <t>PLATĂ  PARTIALA SERVICII MEDICALE LUNA OCTOMBRIE 2019</t>
  </si>
  <si>
    <t>La ordonantarea de plata nr.3070/22.11.2019 a sumei reprezentand servicii medicale in asistenta medicala 
de specialitate din ambulatoriu de specialitate pentru specialitati clinice</t>
  </si>
  <si>
    <t>Nr
crt</t>
  </si>
  <si>
    <t>Denumirea
 unitatii</t>
  </si>
  <si>
    <t>Cod 
Fiscal</t>
  </si>
  <si>
    <t>Cont</t>
  </si>
  <si>
    <t>Nr. Ctr.</t>
  </si>
  <si>
    <t>Explicatii Factura</t>
  </si>
  <si>
    <t>DATA</t>
  </si>
  <si>
    <t>Nr.OP</t>
  </si>
  <si>
    <t>Total de plata</t>
  </si>
  <si>
    <t>ASOC PSIHOMEDICA</t>
  </si>
  <si>
    <t>RO37BRDE130SV31908381300</t>
  </si>
  <si>
    <t>Cap 6605 04 02 Serv clinice F 156 din 31 10 2019</t>
  </si>
  <si>
    <t>CARDIOMED SRL</t>
  </si>
  <si>
    <t>RO28TREZ2165069XXX023849</t>
  </si>
  <si>
    <t>Cap 6605 04 02 Serv clinice F 20191751 din 31 10 2019</t>
  </si>
  <si>
    <t>CENTRUL MEDICAL GALENUS</t>
  </si>
  <si>
    <t>RO96TREZ2195069XXX006725</t>
  </si>
  <si>
    <t>Cap 6605 04 02 Serv clinice F 102 din 31 10 2019</t>
  </si>
  <si>
    <t>CENTRUL MEDICAL MARASTI</t>
  </si>
  <si>
    <t>RO30TREZ2165069XXX030312</t>
  </si>
  <si>
    <t>Cap 6605 04 02 Serv clinice F 108 din 31 10 2019</t>
  </si>
  <si>
    <t>INST REG DE GASTRO-HEPATOLOGIE PROF DR O FODOR</t>
  </si>
  <si>
    <t>RO13TREZ21620F332100XXXX</t>
  </si>
  <si>
    <t>Cap 6605 04 02 Serv clinice F 3625 din 31 10 2019</t>
  </si>
  <si>
    <t>INSTITUTUL INIMII DE URGENTA PENTRU BOLI CARDIOVASCULARE</t>
  </si>
  <si>
    <t>Cap 6605 04 02 Serv clinice F 4028 din 31 10 2019</t>
  </si>
  <si>
    <t>INSTITUTUL ONCOLOGIC I CHIRICUTA CLUJ NAPOCA</t>
  </si>
  <si>
    <t>Cap 6605 04 02 Serv clinice F 596 din 31 10 2019</t>
  </si>
  <si>
    <t>SC MEDSTAR SRL</t>
  </si>
  <si>
    <t>RO84TREZ2165069XXX014111</t>
  </si>
  <si>
    <t>Cap 6605 04 02 Serv clinice F 109936 din 31 10 2019</t>
  </si>
  <si>
    <t>SC REGA MED SRL</t>
  </si>
  <si>
    <t>RO90TREZ2165069XXX030008</t>
  </si>
  <si>
    <t>Cap 6605 04 02 Serv clinice F 15 din 31 10 2019</t>
  </si>
  <si>
    <t>SC ASTECO MEDICAL SRL</t>
  </si>
  <si>
    <t>RO64TREZ2165069XXX030282</t>
  </si>
  <si>
    <t>Cap 6605 04 02 Serv clinice F 1074 din 31 10 2019</t>
  </si>
  <si>
    <t>SC HIGEEA MEDICA SRL</t>
  </si>
  <si>
    <t>RO68TREZ2195069XXX002573</t>
  </si>
  <si>
    <t>Cap 6605 04 02 Serv clinice F 427 din 31 10 2019</t>
  </si>
  <si>
    <t>SC POLICLINICA OPRISANI SRL</t>
  </si>
  <si>
    <t>RO60TREZ2195069XXX006791</t>
  </si>
  <si>
    <t>Cap 6605 04 02 Serv clinice F 247 din 31 10 2019</t>
  </si>
  <si>
    <t>SC POLICLINICA UNION SRL</t>
  </si>
  <si>
    <t>RO94TREZ2165069XXX030906</t>
  </si>
  <si>
    <t>Cap 6605 04 02 Serv clinice F 82 din 31 10 2019</t>
  </si>
  <si>
    <t>SPITALUL CLINIC DE BOLI INFECTIOASE CLUJ</t>
  </si>
  <si>
    <t>RO85TREZ21621F332100XXXX</t>
  </si>
  <si>
    <t>Cap 6605 04 02 Serv clinice F 5990 din 31 10 2019</t>
  </si>
  <si>
    <t>SPITALUL CLINIC DE RECUPERARE CLUJ-NAPOCA</t>
  </si>
  <si>
    <t>Cap 6605 04 02 Serv clinice F 972 din 31 10 2019</t>
  </si>
  <si>
    <t>SPITALUL CLINIC DE URGENTA PENTRU COPII CLUJ-NAPOCA</t>
  </si>
  <si>
    <t>Cap 6605 04 02 Serv clinice F 551 din 31 10 2019</t>
  </si>
  <si>
    <t>SPITALUL CLINIC JUDETEAN  DE URGENTA CLUJ-NAPOCA</t>
  </si>
  <si>
    <t>Cap 6605 04 02 Serv clinice F 2044 din 31 10 2019</t>
  </si>
  <si>
    <t>SPITALUL CLINIC MUNICIPAL CLUJNAPOCA</t>
  </si>
  <si>
    <t>Cap 6605 04 02 Serv clinice F 1548 din 31 10 2019</t>
  </si>
  <si>
    <t>SPITALUL MUNICIPAL DEJ</t>
  </si>
  <si>
    <t>RO10TREZ21721F332100XXXX</t>
  </si>
  <si>
    <t>Cap 6605 04 02 Serv clinice F 2019117 din 31 10 2019</t>
  </si>
  <si>
    <t>SPITALUL MUNICIPAL GHERLA</t>
  </si>
  <si>
    <t>RO32TREZ21821F332100XXXX</t>
  </si>
  <si>
    <t>Cap 6605 04 02 Serv clinice F 433 din 31 10 2019</t>
  </si>
  <si>
    <t>SPITALUL ORASENESC HUEDIN</t>
  </si>
  <si>
    <t>RO98TREZ22121F332100XXXX</t>
  </si>
  <si>
    <t>Cap 6605 04 02 Serv clinice F 0000099 din 31 10 2019</t>
  </si>
  <si>
    <t>Spital CFR Cluj</t>
  </si>
  <si>
    <t>Cap 6605 04 02 Serv clinice F 2019767 din 31 10 2019</t>
  </si>
  <si>
    <t>TOTAL</t>
  </si>
  <si>
    <t>Director ,Direcţia Relaţii Contractuale</t>
  </si>
  <si>
    <t>Sef Serviciu,</t>
  </si>
  <si>
    <t>Intocmit</t>
  </si>
  <si>
    <t>Ec. Florina Filipas</t>
  </si>
  <si>
    <t>Ec. Macicasan Anicuta</t>
  </si>
  <si>
    <t>Ec. Murariu Mariana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</si>
</sst>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yy;@"/>
  </numFmts>
  <fonts count="26">
    <font>
      <sz val="10"/>
      <name val="Arial"/>
      <family val="2"/>
    </font>
    <font>
      <sz val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3" borderId="1" applyNumberFormat="0" applyAlignment="0" applyProtection="0"/>
    <xf numFmtId="0" fontId="11" fillId="0" borderId="2" applyNumberFormat="0" applyFill="0" applyAlignment="0" applyProtection="0"/>
    <xf numFmtId="0" fontId="0" fillId="4" borderId="3" applyNumberFormat="0" applyFont="0" applyAlignment="0" applyProtection="0"/>
    <xf numFmtId="0" fontId="22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3" fillId="8" borderId="6" applyNumberFormat="0" applyAlignment="0" applyProtection="0"/>
    <xf numFmtId="0" fontId="7" fillId="6" borderId="0" applyNumberFormat="0" applyBorder="0" applyAlignment="0" applyProtection="0"/>
    <xf numFmtId="0" fontId="12" fillId="9" borderId="0" applyNumberFormat="0" applyBorder="0" applyAlignment="0" applyProtection="0"/>
    <xf numFmtId="0" fontId="24" fillId="10" borderId="7" applyNumberFormat="0" applyAlignment="0" applyProtection="0"/>
    <xf numFmtId="0" fontId="8" fillId="11" borderId="0" applyNumberFormat="0" applyBorder="0" applyAlignment="0" applyProtection="0"/>
    <xf numFmtId="0" fontId="15" fillId="10" borderId="6" applyNumberFormat="0" applyAlignment="0" applyProtection="0"/>
    <xf numFmtId="0" fontId="10" fillId="0" borderId="8" applyNumberFormat="0" applyFill="0" applyAlignment="0" applyProtection="0"/>
    <xf numFmtId="0" fontId="9" fillId="0" borderId="9" applyNumberFormat="0" applyFill="0" applyAlignment="0" applyProtection="0"/>
    <xf numFmtId="0" fontId="23" fillId="12" borderId="0" applyNumberFormat="0" applyBorder="0" applyAlignment="0" applyProtection="0"/>
    <xf numFmtId="0" fontId="20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8" borderId="0" applyNumberFormat="0" applyBorder="0" applyAlignment="0" applyProtection="0"/>
    <xf numFmtId="0" fontId="8" fillId="9" borderId="0" applyNumberFormat="0" applyBorder="0" applyAlignment="0" applyProtection="0"/>
    <xf numFmtId="0" fontId="7" fillId="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76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58" fontId="0" fillId="0" borderId="13" xfId="0" applyNumberFormat="1" applyFont="1" applyFill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58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5" fillId="0" borderId="16" xfId="0" applyFont="1" applyBorder="1" applyAlignment="1">
      <alignment horizontal="center"/>
    </xf>
    <xf numFmtId="0" fontId="0" fillId="0" borderId="17" xfId="0" applyFont="1" applyFill="1" applyBorder="1" applyAlignment="1">
      <alignment/>
    </xf>
    <xf numFmtId="58" fontId="0" fillId="0" borderId="17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wrapText="1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176" fontId="2" fillId="0" borderId="19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 wrapText="1"/>
    </xf>
    <xf numFmtId="4" fontId="2" fillId="0" borderId="2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0" xfId="0" applyNumberFormat="1" applyFont="1" applyBorder="1" applyAlignment="1">
      <alignment horizontal="center"/>
    </xf>
    <xf numFmtId="4" fontId="0" fillId="0" borderId="21" xfId="0" applyNumberFormat="1" applyFont="1" applyFill="1" applyBorder="1" applyAlignment="1">
      <alignment wrapText="1"/>
    </xf>
    <xf numFmtId="4" fontId="0" fillId="0" borderId="22" xfId="0" applyNumberFormat="1" applyFont="1" applyFill="1" applyBorder="1" applyAlignment="1">
      <alignment wrapText="1"/>
    </xf>
    <xf numFmtId="4" fontId="0" fillId="0" borderId="23" xfId="0" applyNumberFormat="1" applyFont="1" applyFill="1" applyBorder="1" applyAlignment="1">
      <alignment wrapText="1"/>
    </xf>
    <xf numFmtId="4" fontId="2" fillId="0" borderId="24" xfId="0" applyNumberFormat="1" applyFont="1" applyBorder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34"/>
  <sheetViews>
    <sheetView tabSelected="1" view="pageBreakPreview" zoomScaleSheetLayoutView="100" workbookViewId="0" topLeftCell="D1">
      <selection activeCell="I10" sqref="I10:I31"/>
    </sheetView>
  </sheetViews>
  <sheetFormatPr defaultColWidth="9.140625" defaultRowHeight="12.75"/>
  <cols>
    <col min="1" max="1" width="5.7109375" style="5" customWidth="1"/>
    <col min="2" max="2" width="55.00390625" style="3" customWidth="1"/>
    <col min="3" max="3" width="10.00390625" style="5" customWidth="1"/>
    <col min="4" max="4" width="29.57421875" style="6" customWidth="1"/>
    <col min="5" max="5" width="6.7109375" style="7" customWidth="1"/>
    <col min="6" max="6" width="45.57421875" style="3" customWidth="1"/>
    <col min="7" max="7" width="9.8515625" style="8" customWidth="1"/>
    <col min="8" max="8" width="8.28125" style="5" customWidth="1"/>
    <col min="9" max="9" width="14.8515625" style="9" customWidth="1"/>
    <col min="10" max="252" width="9.140625" style="5" customWidth="1"/>
  </cols>
  <sheetData>
    <row r="1" spans="1:9" s="1" customFormat="1" ht="14.25">
      <c r="A1" s="10" t="s">
        <v>0</v>
      </c>
      <c r="B1" s="10"/>
      <c r="C1" s="10"/>
      <c r="D1" s="11"/>
      <c r="E1" s="12"/>
      <c r="F1" s="13"/>
      <c r="G1" s="14"/>
      <c r="H1" s="15"/>
      <c r="I1" s="65"/>
    </row>
    <row r="2" spans="1:9" s="1" customFormat="1" ht="16.5" customHeight="1">
      <c r="A2" s="10" t="s">
        <v>1</v>
      </c>
      <c r="B2" s="10"/>
      <c r="C2" s="10"/>
      <c r="D2" s="11"/>
      <c r="E2" s="12"/>
      <c r="F2" s="13"/>
      <c r="G2" s="14"/>
      <c r="H2" s="15"/>
      <c r="I2" s="65"/>
    </row>
    <row r="3" spans="1:9" s="1" customFormat="1" ht="14.25">
      <c r="A3" s="10" t="s">
        <v>2</v>
      </c>
      <c r="B3" s="10"/>
      <c r="C3" s="16"/>
      <c r="D3" s="11"/>
      <c r="E3" s="12"/>
      <c r="F3" s="13"/>
      <c r="G3" s="14"/>
      <c r="H3" s="15"/>
      <c r="I3" s="65"/>
    </row>
    <row r="4" spans="1:9" s="1" customFormat="1" ht="14.25">
      <c r="A4" s="10" t="s">
        <v>3</v>
      </c>
      <c r="B4" s="17"/>
      <c r="C4" s="10"/>
      <c r="D4" s="18"/>
      <c r="E4" s="12"/>
      <c r="F4" s="13"/>
      <c r="G4" s="14"/>
      <c r="H4" s="15"/>
      <c r="I4" s="65"/>
    </row>
    <row r="5" spans="1:9" s="1" customFormat="1" ht="17.25" customHeight="1">
      <c r="A5" s="19" t="s">
        <v>4</v>
      </c>
      <c r="B5" s="19"/>
      <c r="C5" s="19"/>
      <c r="D5" s="19"/>
      <c r="E5" s="19"/>
      <c r="F5" s="20"/>
      <c r="G5" s="14"/>
      <c r="H5" s="15"/>
      <c r="I5" s="65"/>
    </row>
    <row r="6" spans="1:9" s="2" customFormat="1" ht="18" customHeight="1">
      <c r="A6" s="21"/>
      <c r="B6" s="13"/>
      <c r="C6" s="22" t="s">
        <v>5</v>
      </c>
      <c r="D6" s="23"/>
      <c r="E6" s="24"/>
      <c r="F6" s="13"/>
      <c r="G6" s="25"/>
      <c r="H6" s="21"/>
      <c r="I6" s="66"/>
    </row>
    <row r="7" spans="1:9" s="3" customFormat="1" ht="24" customHeight="1">
      <c r="A7" s="20" t="s">
        <v>6</v>
      </c>
      <c r="B7" s="20"/>
      <c r="C7" s="20"/>
      <c r="D7" s="20"/>
      <c r="E7" s="20"/>
      <c r="F7" s="20"/>
      <c r="G7" s="26"/>
      <c r="H7" s="27"/>
      <c r="I7" s="67"/>
    </row>
    <row r="8" spans="1:252" s="4" customFormat="1" ht="26.25">
      <c r="A8" s="28" t="s">
        <v>7</v>
      </c>
      <c r="B8" s="29" t="s">
        <v>8</v>
      </c>
      <c r="C8" s="30" t="s">
        <v>9</v>
      </c>
      <c r="D8" s="31" t="s">
        <v>10</v>
      </c>
      <c r="E8" s="29" t="s">
        <v>11</v>
      </c>
      <c r="F8" s="29" t="s">
        <v>12</v>
      </c>
      <c r="G8" s="32" t="s">
        <v>13</v>
      </c>
      <c r="H8" s="33" t="s">
        <v>14</v>
      </c>
      <c r="I8" s="68" t="s">
        <v>15</v>
      </c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</row>
    <row r="9" spans="1:9" ht="15">
      <c r="A9" s="34">
        <v>1</v>
      </c>
      <c r="B9" s="35">
        <v>2</v>
      </c>
      <c r="C9" s="36">
        <v>3</v>
      </c>
      <c r="D9" s="37">
        <v>4</v>
      </c>
      <c r="E9" s="36">
        <v>5</v>
      </c>
      <c r="F9" s="35">
        <v>6</v>
      </c>
      <c r="G9" s="38">
        <v>7</v>
      </c>
      <c r="H9" s="39">
        <v>8</v>
      </c>
      <c r="I9" s="70">
        <v>9</v>
      </c>
    </row>
    <row r="10" spans="1:10" ht="15">
      <c r="A10" s="40"/>
      <c r="B10" s="41" t="s">
        <v>16</v>
      </c>
      <c r="C10" s="41">
        <v>13360290</v>
      </c>
      <c r="D10" s="41" t="s">
        <v>17</v>
      </c>
      <c r="E10" s="41">
        <v>170</v>
      </c>
      <c r="F10" s="41" t="s">
        <v>18</v>
      </c>
      <c r="G10" s="42">
        <v>43791</v>
      </c>
      <c r="H10" s="41">
        <v>27596</v>
      </c>
      <c r="I10" s="71">
        <v>20505.43</v>
      </c>
      <c r="J10" s="9"/>
    </row>
    <row r="11" spans="1:10" ht="15.75">
      <c r="A11" s="43"/>
      <c r="B11" s="44" t="s">
        <v>19</v>
      </c>
      <c r="C11" s="44">
        <v>23666661</v>
      </c>
      <c r="D11" s="44" t="s">
        <v>20</v>
      </c>
      <c r="E11" s="44">
        <v>194</v>
      </c>
      <c r="F11" s="44" t="s">
        <v>21</v>
      </c>
      <c r="G11" s="45">
        <v>43791</v>
      </c>
      <c r="H11" s="44">
        <v>27597</v>
      </c>
      <c r="I11" s="72">
        <v>27520</v>
      </c>
      <c r="J11" s="9"/>
    </row>
    <row r="12" spans="1:10" ht="15">
      <c r="A12" s="43"/>
      <c r="B12" s="44" t="s">
        <v>22</v>
      </c>
      <c r="C12" s="44">
        <v>27712744</v>
      </c>
      <c r="D12" s="44" t="s">
        <v>23</v>
      </c>
      <c r="E12" s="44">
        <v>238</v>
      </c>
      <c r="F12" s="44" t="s">
        <v>24</v>
      </c>
      <c r="G12" s="45">
        <v>43791</v>
      </c>
      <c r="H12" s="44">
        <v>27598</v>
      </c>
      <c r="I12" s="72">
        <v>19748.24</v>
      </c>
      <c r="J12" s="9"/>
    </row>
    <row r="13" spans="1:10" s="5" customFormat="1" ht="15">
      <c r="A13" s="43"/>
      <c r="B13" s="44" t="s">
        <v>25</v>
      </c>
      <c r="C13" s="44">
        <v>27280905</v>
      </c>
      <c r="D13" s="44" t="s">
        <v>26</v>
      </c>
      <c r="E13" s="44">
        <v>240</v>
      </c>
      <c r="F13" s="44" t="s">
        <v>27</v>
      </c>
      <c r="G13" s="45">
        <v>43791</v>
      </c>
      <c r="H13" s="44">
        <v>27599</v>
      </c>
      <c r="I13" s="72">
        <v>49880.51</v>
      </c>
      <c r="J13" s="9"/>
    </row>
    <row r="14" spans="1:10" ht="15">
      <c r="A14" s="43"/>
      <c r="B14" s="44" t="s">
        <v>28</v>
      </c>
      <c r="C14" s="44">
        <v>4354523</v>
      </c>
      <c r="D14" s="44" t="s">
        <v>29</v>
      </c>
      <c r="E14" s="44">
        <v>2</v>
      </c>
      <c r="F14" s="44" t="s">
        <v>30</v>
      </c>
      <c r="G14" s="45">
        <v>43791</v>
      </c>
      <c r="H14" s="44">
        <v>27600</v>
      </c>
      <c r="I14" s="72">
        <v>18527</v>
      </c>
      <c r="J14" s="9"/>
    </row>
    <row r="15" spans="1:10" s="5" customFormat="1" ht="15">
      <c r="A15" s="43"/>
      <c r="B15" s="44" t="s">
        <v>31</v>
      </c>
      <c r="C15" s="44">
        <v>4617719</v>
      </c>
      <c r="D15" s="44" t="s">
        <v>29</v>
      </c>
      <c r="E15" s="44">
        <v>6</v>
      </c>
      <c r="F15" s="44" t="s">
        <v>32</v>
      </c>
      <c r="G15" s="45">
        <v>43791</v>
      </c>
      <c r="H15" s="44">
        <v>27601</v>
      </c>
      <c r="I15" s="72">
        <v>21658.83</v>
      </c>
      <c r="J15" s="9"/>
    </row>
    <row r="16" spans="1:10" ht="15">
      <c r="A16" s="43"/>
      <c r="B16" s="44" t="s">
        <v>33</v>
      </c>
      <c r="C16" s="44">
        <v>4547125</v>
      </c>
      <c r="D16" s="44" t="s">
        <v>29</v>
      </c>
      <c r="E16" s="44">
        <v>75</v>
      </c>
      <c r="F16" s="44" t="s">
        <v>34</v>
      </c>
      <c r="G16" s="45">
        <v>43791</v>
      </c>
      <c r="H16" s="44">
        <v>27602</v>
      </c>
      <c r="I16" s="72">
        <v>30271.09</v>
      </c>
      <c r="J16" s="9"/>
    </row>
    <row r="17" spans="1:10" ht="15.75">
      <c r="A17" s="43"/>
      <c r="B17" s="44" t="s">
        <v>35</v>
      </c>
      <c r="C17" s="44">
        <v>16285931</v>
      </c>
      <c r="D17" s="44" t="s">
        <v>36</v>
      </c>
      <c r="E17" s="44">
        <v>124</v>
      </c>
      <c r="F17" s="44" t="s">
        <v>37</v>
      </c>
      <c r="G17" s="45">
        <v>43791</v>
      </c>
      <c r="H17" s="44">
        <v>27603</v>
      </c>
      <c r="I17" s="72">
        <v>82792.31</v>
      </c>
      <c r="J17" s="9"/>
    </row>
    <row r="18" spans="1:10" s="5" customFormat="1" ht="15">
      <c r="A18" s="43"/>
      <c r="B18" s="46" t="s">
        <v>38</v>
      </c>
      <c r="C18" s="44">
        <v>30470772</v>
      </c>
      <c r="D18" s="44" t="s">
        <v>39</v>
      </c>
      <c r="E18" s="44">
        <v>242</v>
      </c>
      <c r="F18" s="44" t="s">
        <v>40</v>
      </c>
      <c r="G18" s="45">
        <v>43791</v>
      </c>
      <c r="H18" s="44">
        <v>27604</v>
      </c>
      <c r="I18" s="72">
        <v>50244.91</v>
      </c>
      <c r="J18" s="9"/>
    </row>
    <row r="19" spans="1:10" ht="15.75">
      <c r="A19" s="43"/>
      <c r="B19" s="44" t="s">
        <v>41</v>
      </c>
      <c r="C19" s="44">
        <v>28533291</v>
      </c>
      <c r="D19" s="44" t="s">
        <v>42</v>
      </c>
      <c r="E19" s="44">
        <v>169</v>
      </c>
      <c r="F19" s="44" t="s">
        <v>43</v>
      </c>
      <c r="G19" s="45">
        <v>43791</v>
      </c>
      <c r="H19" s="44">
        <v>27605</v>
      </c>
      <c r="I19" s="72">
        <v>16807.43</v>
      </c>
      <c r="J19" s="9"/>
    </row>
    <row r="20" spans="1:10" ht="15">
      <c r="A20" s="43"/>
      <c r="B20" s="44" t="s">
        <v>44</v>
      </c>
      <c r="C20" s="44">
        <v>18158047</v>
      </c>
      <c r="D20" s="44" t="s">
        <v>45</v>
      </c>
      <c r="E20" s="44">
        <v>133</v>
      </c>
      <c r="F20" s="44" t="s">
        <v>46</v>
      </c>
      <c r="G20" s="45">
        <v>43791</v>
      </c>
      <c r="H20" s="44">
        <v>27606</v>
      </c>
      <c r="I20" s="72">
        <v>20634.63</v>
      </c>
      <c r="J20" s="9"/>
    </row>
    <row r="21" spans="1:10" s="5" customFormat="1" ht="15">
      <c r="A21" s="43"/>
      <c r="B21" s="44" t="s">
        <v>47</v>
      </c>
      <c r="C21" s="44">
        <v>33120976</v>
      </c>
      <c r="D21" s="44" t="s">
        <v>48</v>
      </c>
      <c r="E21" s="44">
        <v>239</v>
      </c>
      <c r="F21" s="44" t="s">
        <v>49</v>
      </c>
      <c r="G21" s="45">
        <v>43791</v>
      </c>
      <c r="H21" s="44">
        <v>27607</v>
      </c>
      <c r="I21" s="72">
        <v>62295.72</v>
      </c>
      <c r="J21" s="9"/>
    </row>
    <row r="22" spans="1:10" s="5" customFormat="1" ht="15">
      <c r="A22" s="43"/>
      <c r="B22" s="44" t="s">
        <v>50</v>
      </c>
      <c r="C22" s="44">
        <v>30354662</v>
      </c>
      <c r="D22" s="44" t="s">
        <v>51</v>
      </c>
      <c r="E22" s="44">
        <v>296</v>
      </c>
      <c r="F22" s="44" t="s">
        <v>52</v>
      </c>
      <c r="G22" s="45">
        <v>43791</v>
      </c>
      <c r="H22" s="44">
        <v>27608</v>
      </c>
      <c r="I22" s="72">
        <v>36034.89</v>
      </c>
      <c r="J22" s="9"/>
    </row>
    <row r="23" spans="1:10" ht="15.75">
      <c r="A23" s="43"/>
      <c r="B23" s="44" t="s">
        <v>53</v>
      </c>
      <c r="C23" s="44">
        <v>4485715</v>
      </c>
      <c r="D23" s="44" t="s">
        <v>54</v>
      </c>
      <c r="E23" s="44">
        <v>7</v>
      </c>
      <c r="F23" s="44" t="s">
        <v>55</v>
      </c>
      <c r="G23" s="45">
        <v>43791</v>
      </c>
      <c r="H23" s="44">
        <v>27609</v>
      </c>
      <c r="I23" s="72">
        <v>140163.47</v>
      </c>
      <c r="J23" s="9"/>
    </row>
    <row r="24" spans="1:10" ht="15">
      <c r="A24" s="43"/>
      <c r="B24" s="44" t="s">
        <v>56</v>
      </c>
      <c r="C24" s="44">
        <v>4288063</v>
      </c>
      <c r="D24" s="44" t="s">
        <v>54</v>
      </c>
      <c r="E24" s="44">
        <v>5</v>
      </c>
      <c r="F24" s="44" t="s">
        <v>57</v>
      </c>
      <c r="G24" s="45">
        <v>43791</v>
      </c>
      <c r="H24" s="44">
        <v>27610</v>
      </c>
      <c r="I24" s="72">
        <v>23950.13</v>
      </c>
      <c r="J24" s="9"/>
    </row>
    <row r="25" spans="1:10" ht="15.75">
      <c r="A25" s="43"/>
      <c r="B25" s="44" t="s">
        <v>58</v>
      </c>
      <c r="C25" s="44">
        <v>4426352</v>
      </c>
      <c r="D25" s="44" t="s">
        <v>54</v>
      </c>
      <c r="E25" s="44">
        <v>3</v>
      </c>
      <c r="F25" s="44" t="s">
        <v>59</v>
      </c>
      <c r="G25" s="45">
        <v>43791</v>
      </c>
      <c r="H25" s="44">
        <v>27611</v>
      </c>
      <c r="I25" s="72">
        <v>23007.57</v>
      </c>
      <c r="J25" s="9"/>
    </row>
    <row r="26" spans="1:10" ht="15">
      <c r="A26" s="43"/>
      <c r="B26" s="44" t="s">
        <v>60</v>
      </c>
      <c r="C26" s="44">
        <v>4288080</v>
      </c>
      <c r="D26" s="44" t="s">
        <v>29</v>
      </c>
      <c r="E26" s="44">
        <v>1</v>
      </c>
      <c r="F26" s="44" t="s">
        <v>61</v>
      </c>
      <c r="G26" s="45">
        <v>43791</v>
      </c>
      <c r="H26" s="44">
        <v>27612</v>
      </c>
      <c r="I26" s="72">
        <v>94641.96</v>
      </c>
      <c r="J26" s="9"/>
    </row>
    <row r="27" spans="1:10" ht="15.75">
      <c r="A27" s="43"/>
      <c r="B27" s="44" t="s">
        <v>62</v>
      </c>
      <c r="C27" s="44">
        <v>4547117</v>
      </c>
      <c r="D27" s="44" t="s">
        <v>54</v>
      </c>
      <c r="E27" s="44">
        <v>4</v>
      </c>
      <c r="F27" s="44" t="s">
        <v>63</v>
      </c>
      <c r="G27" s="45">
        <v>43791</v>
      </c>
      <c r="H27" s="44">
        <v>27613</v>
      </c>
      <c r="I27" s="72">
        <v>60208.2</v>
      </c>
      <c r="J27" s="9"/>
    </row>
    <row r="28" spans="1:10" ht="15">
      <c r="A28" s="43"/>
      <c r="B28" s="44" t="s">
        <v>64</v>
      </c>
      <c r="C28" s="44">
        <v>4305997</v>
      </c>
      <c r="D28" s="44" t="s">
        <v>65</v>
      </c>
      <c r="E28" s="44">
        <v>12</v>
      </c>
      <c r="F28" s="44" t="s">
        <v>66</v>
      </c>
      <c r="G28" s="45">
        <v>43791</v>
      </c>
      <c r="H28" s="44">
        <v>27614</v>
      </c>
      <c r="I28" s="72">
        <v>43950.87</v>
      </c>
      <c r="J28" s="9"/>
    </row>
    <row r="29" spans="1:10" ht="15.75">
      <c r="A29" s="43"/>
      <c r="B29" s="44" t="s">
        <v>67</v>
      </c>
      <c r="C29" s="44">
        <v>4546995</v>
      </c>
      <c r="D29" s="44" t="s">
        <v>68</v>
      </c>
      <c r="E29" s="44">
        <v>13</v>
      </c>
      <c r="F29" s="44" t="s">
        <v>69</v>
      </c>
      <c r="G29" s="45">
        <v>43791</v>
      </c>
      <c r="H29" s="44">
        <v>27615</v>
      </c>
      <c r="I29" s="72">
        <v>29473.25</v>
      </c>
      <c r="J29" s="9"/>
    </row>
    <row r="30" spans="1:10" ht="15" customHeight="1">
      <c r="A30" s="43"/>
      <c r="B30" s="44" t="s">
        <v>70</v>
      </c>
      <c r="C30" s="44">
        <v>4485618</v>
      </c>
      <c r="D30" s="44" t="s">
        <v>71</v>
      </c>
      <c r="E30" s="44">
        <v>8</v>
      </c>
      <c r="F30" s="44" t="s">
        <v>72</v>
      </c>
      <c r="G30" s="45">
        <v>43791</v>
      </c>
      <c r="H30" s="44">
        <v>27616</v>
      </c>
      <c r="I30" s="72">
        <v>44472.42</v>
      </c>
      <c r="J30" s="9"/>
    </row>
    <row r="31" spans="1:10" s="5" customFormat="1" ht="15.75">
      <c r="A31" s="47"/>
      <c r="B31" s="48" t="s">
        <v>73</v>
      </c>
      <c r="C31" s="48">
        <v>4288349</v>
      </c>
      <c r="D31" s="48" t="s">
        <v>29</v>
      </c>
      <c r="E31" s="48">
        <v>201</v>
      </c>
      <c r="F31" s="48" t="s">
        <v>74</v>
      </c>
      <c r="G31" s="49">
        <v>43791</v>
      </c>
      <c r="H31" s="48">
        <v>27617</v>
      </c>
      <c r="I31" s="73">
        <v>44211.14</v>
      </c>
      <c r="J31" s="9"/>
    </row>
    <row r="32" spans="1:10" s="1" customFormat="1" ht="15">
      <c r="A32" s="50"/>
      <c r="B32" s="51" t="s">
        <v>75</v>
      </c>
      <c r="C32" s="52"/>
      <c r="D32" s="53"/>
      <c r="E32" s="54"/>
      <c r="F32" s="51"/>
      <c r="G32" s="55"/>
      <c r="H32" s="52"/>
      <c r="I32" s="74">
        <f>SUM(I10:I31)</f>
        <v>961000</v>
      </c>
      <c r="J32" s="65"/>
    </row>
    <row r="33" spans="1:8" ht="15">
      <c r="A33" s="56"/>
      <c r="B33" s="57" t="s">
        <v>76</v>
      </c>
      <c r="C33" s="58"/>
      <c r="D33" s="59" t="s">
        <v>77</v>
      </c>
      <c r="E33" s="58"/>
      <c r="F33" s="60"/>
      <c r="G33" s="61" t="s">
        <v>78</v>
      </c>
      <c r="H33" s="58"/>
    </row>
    <row r="34" spans="1:8" ht="15">
      <c r="A34" s="56"/>
      <c r="B34" s="62" t="s">
        <v>79</v>
      </c>
      <c r="C34" s="63"/>
      <c r="D34" s="23" t="s">
        <v>80</v>
      </c>
      <c r="E34" s="64"/>
      <c r="F34" s="60"/>
      <c r="G34" s="61" t="s">
        <v>81</v>
      </c>
      <c r="H34" s="10"/>
    </row>
  </sheetData>
  <sheetProtection/>
  <mergeCells count="5">
    <mergeCell ref="A1:C1"/>
    <mergeCell ref="A2:C2"/>
    <mergeCell ref="A3:B3"/>
    <mergeCell ref="A5:F5"/>
    <mergeCell ref="A7:F7"/>
  </mergeCells>
  <printOptions horizontalCentered="1" verticalCentered="1"/>
  <pageMargins left="0.5" right="0" top="0.5" bottom="0.5" header="0.5" footer="0.5"/>
  <pageSetup horizontalDpi="600" verticalDpi="600" orientation="landscape" paperSize="9" scale="76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LilianaDP</dc:creator>
  <cp:keywords/>
  <dc:description/>
  <cp:lastModifiedBy>MarianaM</cp:lastModifiedBy>
  <cp:lastPrinted>2018-10-18T12:58:14Z</cp:lastPrinted>
  <dcterms:created xsi:type="dcterms:W3CDTF">2015-04-17T09:14:16Z</dcterms:created>
  <dcterms:modified xsi:type="dcterms:W3CDTF">2019-11-21T15:17:10Z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1033-10.2.0.7646</vt:lpwstr>
  </property>
</Properties>
</file>