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14" activeTab="0"/>
  </bookViews>
  <sheets>
    <sheet name="PLATI" sheetId="1" r:id="rId1"/>
  </sheets>
  <definedNames>
    <definedName name="JJ" localSheetId="0">'PLATI'!$A$1:$I$14</definedName>
    <definedName name="_xlnm.Print_Area" localSheetId="0">'PLATI'!$A$1:$I$30</definedName>
  </definedNames>
  <calcPr fullCalcOnLoad="1"/>
</workbook>
</file>

<file path=xl/sharedStrings.xml><?xml version="1.0" encoding="utf-8"?>
<sst xmlns="http://schemas.openxmlformats.org/spreadsheetml/2006/main" count="45" uniqueCount="32">
  <si>
    <t>47830 Total</t>
  </si>
  <si>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</si>
  <si>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</si>
  <si>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</si>
  <si>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</si>
  <si>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</si>
  <si>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</si>
  <si>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</si>
  <si>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</si>
  <si>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</si>
  <si>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</si>
  <si>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</si>
  <si>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</si>
  <si>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</si>
  <si>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</si>
  <si>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RO85TREZ21621F332100XXXX</t>
  </si>
  <si>
    <t>Director ,Direcţia Relaţii Contractuale</t>
  </si>
  <si>
    <t>Sef Serviciu,</t>
  </si>
  <si>
    <t>Intocmit,</t>
  </si>
  <si>
    <t>Ec. Florina Filipas</t>
  </si>
  <si>
    <t>Ec. Mascasan Anicuta</t>
  </si>
  <si>
    <t>Ec.Tusa Calina</t>
  </si>
  <si>
    <t xml:space="preserve">PLATA PARTIALA SERVICII LUNA APRILIE  2022  </t>
  </si>
  <si>
    <t>SPITALUL CLINIC DE BOLI INFECTIOASE CLUJ</t>
  </si>
  <si>
    <t>Cap 6605 04 02 Clinice F  884 DIN 20.05.2022</t>
  </si>
  <si>
    <t>26.05.2022</t>
  </si>
  <si>
    <t>Cap 6605 04 02 Clinice F  877 DIN 28.04.2022</t>
  </si>
  <si>
    <t>Cap 6605 04 02 Clinice F  8760 DIN 28.04.2022</t>
  </si>
  <si>
    <t>SPITALUL CLINIC  MUNICIPAL CLUJ NAPOCA</t>
  </si>
  <si>
    <t>Cap 6605 04 02 Clinice F  2425 din 29-04-2022</t>
  </si>
  <si>
    <t>Cap 6605 04 02 Clinice F  2452 din 19-05-2022</t>
  </si>
  <si>
    <t xml:space="preserve">Ordonantarea de plata nr.3056 din 26.05.2022  a sumei reprezentand servicii medicale in asistenta medicala 
de specialitate din ambulatoriu de specialitate pentru specialitati clinice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</si>
</sst>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m/d/yyyy;@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0"/>
    </font>
    <font>
      <sz val="8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3" fillId="33" borderId="0" xfId="0" applyNumberFormat="1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17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/>
    </xf>
    <xf numFmtId="173" fontId="3" fillId="33" borderId="0" xfId="0" applyNumberFormat="1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3" fontId="2" fillId="33" borderId="11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wrapText="1"/>
    </xf>
    <xf numFmtId="0" fontId="0" fillId="0" borderId="13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13" xfId="57" applyFont="1" applyFill="1" applyBorder="1" applyAlignment="1">
      <alignment wrapText="1"/>
      <protection/>
    </xf>
    <xf numFmtId="0" fontId="4" fillId="0" borderId="13" xfId="57" applyFont="1" applyFill="1" applyBorder="1" applyAlignment="1">
      <alignment horizontal="right" wrapText="1"/>
      <protection/>
    </xf>
    <xf numFmtId="14" fontId="0" fillId="0" borderId="13" xfId="0" applyNumberFormat="1" applyFont="1" applyBorder="1" applyAlignment="1">
      <alignment/>
    </xf>
    <xf numFmtId="0" fontId="6" fillId="0" borderId="13" xfId="57" applyFont="1" applyFill="1" applyBorder="1" applyAlignment="1">
      <alignment horizontal="right" wrapText="1"/>
      <protection/>
    </xf>
    <xf numFmtId="0" fontId="0" fillId="0" borderId="13" xfId="0" applyBorder="1" applyAlignment="1">
      <alignment/>
    </xf>
    <xf numFmtId="4" fontId="4" fillId="0" borderId="13" xfId="57" applyNumberFormat="1" applyFont="1" applyFill="1" applyBorder="1" applyAlignment="1">
      <alignment horizontal="right" wrapText="1"/>
      <protection/>
    </xf>
    <xf numFmtId="0" fontId="6" fillId="0" borderId="13" xfId="57" applyFont="1" applyFill="1" applyBorder="1" applyAlignment="1">
      <alignment horizontal="right" wrapText="1"/>
      <protection/>
    </xf>
    <xf numFmtId="4" fontId="6" fillId="0" borderId="13" xfId="57" applyNumberFormat="1" applyFont="1" applyFill="1" applyBorder="1" applyAlignment="1">
      <alignment horizontal="right" wrapText="1"/>
      <protection/>
    </xf>
    <xf numFmtId="4" fontId="7" fillId="0" borderId="13" xfId="57" applyNumberFormat="1" applyFont="1" applyFill="1" applyBorder="1" applyAlignment="1">
      <alignment horizontal="right" wrapText="1"/>
      <protection/>
    </xf>
    <xf numFmtId="0" fontId="8" fillId="33" borderId="0" xfId="0" applyFont="1" applyFill="1" applyAlignment="1">
      <alignment wrapText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3" xfId="57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8" fillId="33" borderId="0" xfId="0" applyFont="1" applyFill="1" applyAlignment="1">
      <alignment horizontal="right"/>
    </xf>
    <xf numFmtId="49" fontId="8" fillId="33" borderId="0" xfId="0" applyNumberFormat="1" applyFont="1" applyFill="1" applyAlignment="1">
      <alignment horizontal="right"/>
    </xf>
    <xf numFmtId="0" fontId="8" fillId="33" borderId="11" xfId="0" applyFont="1" applyFill="1" applyBorder="1" applyAlignment="1">
      <alignment horizontal="center" vertical="center"/>
    </xf>
    <xf numFmtId="0" fontId="9" fillId="0" borderId="13" xfId="58" applyFont="1" applyFill="1" applyBorder="1" applyAlignment="1">
      <alignment wrapText="1"/>
      <protection/>
    </xf>
    <xf numFmtId="0" fontId="11" fillId="0" borderId="13" xfId="57" applyFont="1" applyFill="1" applyBorder="1" applyAlignment="1">
      <alignment wrapText="1"/>
      <protection/>
    </xf>
    <xf numFmtId="0" fontId="12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49" fontId="12" fillId="34" borderId="0" xfId="0" applyNumberFormat="1" applyFont="1" applyFill="1" applyAlignment="1">
      <alignment horizontal="left"/>
    </xf>
    <xf numFmtId="0" fontId="13" fillId="34" borderId="0" xfId="0" applyFont="1" applyFill="1" applyAlignment="1">
      <alignment horizontal="center"/>
    </xf>
    <xf numFmtId="0" fontId="2" fillId="34" borderId="0" xfId="0" applyFont="1" applyFill="1" applyAlignment="1">
      <alignment wrapText="1"/>
    </xf>
    <xf numFmtId="49" fontId="2" fillId="34" borderId="0" xfId="0" applyNumberFormat="1" applyFont="1" applyFill="1" applyAlignment="1">
      <alignment wrapText="1"/>
    </xf>
    <xf numFmtId="49" fontId="2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9" fillId="0" borderId="13" xfId="57" applyFont="1" applyFill="1" applyBorder="1" applyAlignment="1">
      <alignment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/>
    </xf>
    <xf numFmtId="4" fontId="4" fillId="0" borderId="13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21"/>
  <sheetViews>
    <sheetView tabSelected="1" zoomScaleSheetLayoutView="100" zoomScalePageLayoutView="0" workbookViewId="0" topLeftCell="A1">
      <selection activeCell="C26" sqref="C25:C26"/>
    </sheetView>
  </sheetViews>
  <sheetFormatPr defaultColWidth="9.140625" defaultRowHeight="13.5" customHeight="1" outlineLevelRow="2"/>
  <cols>
    <col min="1" max="1" width="5.7109375" style="0" customWidth="1"/>
    <col min="2" max="2" width="49.7109375" style="34" customWidth="1"/>
    <col min="3" max="3" width="10.8515625" style="0" customWidth="1"/>
    <col min="4" max="4" width="28.57421875" style="34" customWidth="1"/>
    <col min="5" max="5" width="6.28125" style="0" customWidth="1"/>
    <col min="6" max="6" width="40.7109375" style="0" customWidth="1"/>
    <col min="7" max="7" width="11.28125" style="0" customWidth="1"/>
    <col min="8" max="8" width="8.28125" style="0" customWidth="1"/>
    <col min="9" max="9" width="14.28125" style="0" customWidth="1"/>
  </cols>
  <sheetData>
    <row r="1" spans="1:9" s="6" customFormat="1" ht="13.5" customHeight="1">
      <c r="A1" s="52" t="s">
        <v>1</v>
      </c>
      <c r="B1" s="52"/>
      <c r="C1" s="52"/>
      <c r="D1" s="35"/>
      <c r="E1" s="2"/>
      <c r="F1" s="3"/>
      <c r="G1" s="4"/>
      <c r="H1" s="5"/>
      <c r="I1" s="1"/>
    </row>
    <row r="2" spans="1:9" s="6" customFormat="1" ht="13.5" customHeight="1">
      <c r="A2" s="52" t="s">
        <v>2</v>
      </c>
      <c r="B2" s="52"/>
      <c r="C2" s="52"/>
      <c r="D2" s="35"/>
      <c r="E2" s="2"/>
      <c r="F2" s="3"/>
      <c r="G2" s="4"/>
      <c r="H2" s="5"/>
      <c r="I2" s="1"/>
    </row>
    <row r="3" spans="1:9" s="6" customFormat="1" ht="13.5" customHeight="1">
      <c r="A3" s="52" t="s">
        <v>3</v>
      </c>
      <c r="B3" s="52"/>
      <c r="C3" s="7"/>
      <c r="D3" s="35"/>
      <c r="E3" s="2"/>
      <c r="F3" s="3"/>
      <c r="G3" s="4"/>
      <c r="H3" s="5"/>
      <c r="I3" s="1"/>
    </row>
    <row r="4" spans="1:9" ht="13.5" customHeight="1">
      <c r="A4" s="51" t="s">
        <v>4</v>
      </c>
      <c r="B4" s="51"/>
      <c r="C4" s="51"/>
      <c r="D4" s="51"/>
      <c r="E4" s="51"/>
      <c r="F4" s="51"/>
      <c r="G4" s="51"/>
      <c r="H4" s="51"/>
      <c r="I4" s="51"/>
    </row>
    <row r="5" spans="1:9" ht="13.5" customHeight="1">
      <c r="A5" s="50" t="s">
        <v>5</v>
      </c>
      <c r="B5" s="50"/>
      <c r="C5" s="50"/>
      <c r="D5" s="50"/>
      <c r="E5" s="50"/>
      <c r="F5" s="50"/>
      <c r="G5" s="4"/>
      <c r="H5" s="5"/>
      <c r="I5" s="1"/>
    </row>
    <row r="6" spans="1:9" ht="13.5" customHeight="1">
      <c r="A6" s="5"/>
      <c r="B6" s="31"/>
      <c r="C6" s="8" t="s">
        <v>22</v>
      </c>
      <c r="D6" s="36"/>
      <c r="E6" s="9"/>
      <c r="F6" s="3"/>
      <c r="G6" s="4"/>
      <c r="H6" s="5"/>
      <c r="I6" s="1"/>
    </row>
    <row r="7" spans="1:9" s="12" customFormat="1" ht="13.5" customHeight="1">
      <c r="A7" s="51" t="s">
        <v>31</v>
      </c>
      <c r="B7" s="51"/>
      <c r="C7" s="51"/>
      <c r="D7" s="51"/>
      <c r="E7" s="51"/>
      <c r="F7" s="51"/>
      <c r="G7" s="10"/>
      <c r="H7" s="11"/>
      <c r="I7" s="1"/>
    </row>
    <row r="8" spans="1:9" s="12" customFormat="1" ht="13.5" customHeight="1">
      <c r="A8" s="48"/>
      <c r="B8" s="48"/>
      <c r="C8" s="48"/>
      <c r="D8" s="48"/>
      <c r="E8" s="48"/>
      <c r="F8" s="48"/>
      <c r="G8" s="10"/>
      <c r="H8" s="11"/>
      <c r="I8" s="1"/>
    </row>
    <row r="9" spans="1:9" s="12" customFormat="1" ht="13.5" customHeight="1" thickBot="1">
      <c r="A9" s="48"/>
      <c r="B9" s="48"/>
      <c r="C9" s="48"/>
      <c r="D9" s="48"/>
      <c r="E9" s="48"/>
      <c r="F9" s="48"/>
      <c r="G9" s="10"/>
      <c r="H9" s="11"/>
      <c r="I9" s="1"/>
    </row>
    <row r="10" spans="1:9" ht="30.75" customHeight="1">
      <c r="A10" s="13" t="s">
        <v>6</v>
      </c>
      <c r="B10" s="32" t="s">
        <v>7</v>
      </c>
      <c r="C10" s="14" t="s">
        <v>8</v>
      </c>
      <c r="D10" s="37" t="s">
        <v>9</v>
      </c>
      <c r="E10" s="16" t="s">
        <v>10</v>
      </c>
      <c r="F10" s="16" t="s">
        <v>11</v>
      </c>
      <c r="G10" s="17" t="s">
        <v>12</v>
      </c>
      <c r="H10" s="15" t="s">
        <v>13</v>
      </c>
      <c r="I10" s="18" t="s">
        <v>14</v>
      </c>
    </row>
    <row r="11" spans="1:9" ht="13.5" customHeight="1" outlineLevel="2">
      <c r="A11" s="21"/>
      <c r="B11" s="49" t="s">
        <v>23</v>
      </c>
      <c r="C11" s="23">
        <v>4485715</v>
      </c>
      <c r="D11" s="38" t="s">
        <v>15</v>
      </c>
      <c r="E11" s="22">
        <v>7</v>
      </c>
      <c r="F11" s="26" t="s">
        <v>24</v>
      </c>
      <c r="G11" s="24" t="s">
        <v>25</v>
      </c>
      <c r="H11" s="23"/>
      <c r="I11" s="27">
        <v>1048455.36</v>
      </c>
    </row>
    <row r="12" spans="1:9" ht="13.5" customHeight="1" outlineLevel="1">
      <c r="A12" s="21"/>
      <c r="B12" s="49" t="s">
        <v>23</v>
      </c>
      <c r="C12" s="23">
        <v>4485715</v>
      </c>
      <c r="D12" s="38" t="s">
        <v>15</v>
      </c>
      <c r="E12" s="22">
        <v>7</v>
      </c>
      <c r="F12" s="26" t="s">
        <v>26</v>
      </c>
      <c r="G12" s="24" t="s">
        <v>25</v>
      </c>
      <c r="H12" s="25"/>
      <c r="I12" s="53">
        <v>-51.2</v>
      </c>
    </row>
    <row r="13" spans="1:9" ht="13.5" customHeight="1" outlineLevel="2">
      <c r="A13" s="21"/>
      <c r="B13" s="49" t="s">
        <v>23</v>
      </c>
      <c r="C13" s="23">
        <v>4485715</v>
      </c>
      <c r="D13" s="38" t="s">
        <v>15</v>
      </c>
      <c r="E13" s="22">
        <v>7</v>
      </c>
      <c r="F13" s="26" t="s">
        <v>27</v>
      </c>
      <c r="G13" s="24" t="s">
        <v>25</v>
      </c>
      <c r="H13" s="23"/>
      <c r="I13" s="27">
        <v>-103.68</v>
      </c>
    </row>
    <row r="14" spans="1:9" ht="13.5" customHeight="1" outlineLevel="1">
      <c r="A14" s="21"/>
      <c r="B14" s="33"/>
      <c r="C14" s="23"/>
      <c r="D14" s="38"/>
      <c r="E14" s="22"/>
      <c r="F14" s="19"/>
      <c r="G14" s="24"/>
      <c r="H14" s="25" t="s">
        <v>0</v>
      </c>
      <c r="I14" s="29">
        <f>I11+I12+I13</f>
        <v>1048300.48</v>
      </c>
    </row>
    <row r="15" spans="1:9" ht="13.5" customHeight="1" outlineLevel="2">
      <c r="A15" s="21"/>
      <c r="B15" s="33" t="s">
        <v>28</v>
      </c>
      <c r="C15" s="23">
        <v>4547117</v>
      </c>
      <c r="D15" s="38" t="s">
        <v>15</v>
      </c>
      <c r="E15" s="22">
        <v>4</v>
      </c>
      <c r="F15" s="26" t="s">
        <v>29</v>
      </c>
      <c r="G15" s="24" t="s">
        <v>25</v>
      </c>
      <c r="H15" s="23"/>
      <c r="I15" s="27">
        <v>-61.44</v>
      </c>
    </row>
    <row r="16" spans="1:9" ht="13.5" customHeight="1" outlineLevel="2">
      <c r="A16" s="21"/>
      <c r="B16" s="33" t="s">
        <v>28</v>
      </c>
      <c r="C16" s="23">
        <v>4547117</v>
      </c>
      <c r="D16" s="38" t="s">
        <v>15</v>
      </c>
      <c r="E16" s="22">
        <v>4</v>
      </c>
      <c r="F16" s="26" t="s">
        <v>30</v>
      </c>
      <c r="G16" s="24" t="s">
        <v>25</v>
      </c>
      <c r="H16" s="23"/>
      <c r="I16" s="27">
        <v>344289</v>
      </c>
    </row>
    <row r="17" spans="1:9" ht="13.5" customHeight="1" outlineLevel="1">
      <c r="A17" s="21"/>
      <c r="B17" s="33"/>
      <c r="C17" s="23"/>
      <c r="D17" s="38"/>
      <c r="E17" s="22"/>
      <c r="F17" s="26"/>
      <c r="G17" s="24"/>
      <c r="H17" s="25" t="s">
        <v>0</v>
      </c>
      <c r="I17" s="29">
        <f>SUBTOTAL(9,I15:I16)</f>
        <v>344227.56</v>
      </c>
    </row>
    <row r="18" spans="1:9" ht="41.25" customHeight="1">
      <c r="A18" s="20"/>
      <c r="B18" s="39" t="s">
        <v>14</v>
      </c>
      <c r="C18" s="23"/>
      <c r="D18" s="38"/>
      <c r="E18" s="22"/>
      <c r="F18" s="26"/>
      <c r="G18" s="24"/>
      <c r="H18" s="28"/>
      <c r="I18" s="30">
        <f>I14+I17</f>
        <v>1392528.04</v>
      </c>
    </row>
    <row r="20" spans="2:6" ht="13.5" customHeight="1">
      <c r="B20" s="40" t="s">
        <v>16</v>
      </c>
      <c r="C20" s="41"/>
      <c r="D20" s="42" t="s">
        <v>17</v>
      </c>
      <c r="E20" s="43"/>
      <c r="F20" s="44" t="s">
        <v>18</v>
      </c>
    </row>
    <row r="21" spans="2:6" ht="13.5" customHeight="1">
      <c r="B21" s="45" t="s">
        <v>19</v>
      </c>
      <c r="C21" s="41"/>
      <c r="D21" s="46" t="s">
        <v>20</v>
      </c>
      <c r="E21" s="47"/>
      <c r="F21" s="44" t="s">
        <v>21</v>
      </c>
    </row>
  </sheetData>
  <sheetProtection selectLockedCells="1" selectUnlockedCells="1"/>
  <mergeCells count="6">
    <mergeCell ref="A5:F5"/>
    <mergeCell ref="A7:F7"/>
    <mergeCell ref="A1:C1"/>
    <mergeCell ref="A2:C2"/>
    <mergeCell ref="A3:B3"/>
    <mergeCell ref="A4:I4"/>
  </mergeCells>
  <printOptions/>
  <pageMargins left="0.5905511811023623" right="0.11811023622047245" top="0.5511811023622047" bottom="0.15748031496062992" header="0.5118110236220472" footer="0.5118110236220472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Calina Tusa</dc:creator>
  <cp:keywords/>
  <dc:description/>
  <cp:lastModifiedBy>Calina Tusa</cp:lastModifiedBy>
  <cp:lastPrinted>2022-05-25T09:30:05Z</cp:lastPrinted>
  <dcterms:created xsi:type="dcterms:W3CDTF">2022-05-10T10:37:03Z</dcterms:created>
  <dcterms:modified xsi:type="dcterms:W3CDTF">2022-05-25T09:31:42Z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