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19200" windowHeight="10725" activeTab="0"/>
  </bookViews>
  <sheets>
    <sheet name="ordine" sheetId="1" r:id="rId1"/>
  </sheets>
  <definedNames>
    <definedName name="ordine" localSheetId="0">'ordine'!#REF!</definedName>
    <definedName name="_xlnm.Print_Area" localSheetId="0">'ordine'!$A$2:$I$29</definedName>
  </definedNames>
  <calcPr fullCalcOnLoad="1"/>
</workbook>
</file>

<file path=xl/sharedStrings.xml><?xml version="1.0" encoding="utf-8"?>
<sst xmlns="http://schemas.openxmlformats.org/spreadsheetml/2006/main" count="76" uniqueCount="61">
  <si>
    <t>Nr
crt</t>
  </si>
  <si>
    <t>Cod 
Fiscal</t>
  </si>
  <si>
    <t>Cont</t>
  </si>
  <si>
    <t>NR.
CONTRACT</t>
  </si>
  <si>
    <t>Explicatii Factura</t>
  </si>
  <si>
    <t>DATA</t>
  </si>
  <si>
    <t>NR.OP</t>
  </si>
  <si>
    <t>SUMA</t>
  </si>
  <si>
    <t>Director ,Direcţia Relaţii Contractuale</t>
  </si>
  <si>
    <t>DENUMIRE FURNIZOR</t>
  </si>
  <si>
    <t>Șef Serviciu</t>
  </si>
  <si>
    <t>Ec. Valentin Botiza</t>
  </si>
  <si>
    <t>Ec. Florina Filipaş</t>
  </si>
  <si>
    <t>Ec.Anicuţa Mǎşcǎşan</t>
  </si>
  <si>
    <t>Întocmit</t>
  </si>
  <si>
    <t>SERVICIUL DECONTARE,AMBULATOR DE SPECIALITATE,PARACLINIC, RECUPERARE, ÎNGRIJIRI, 
URGENȚĂ PRESPITALICEASCĂ, SPITALE, PROGRAME NAȚIONALE DE SĂNĂTATE</t>
  </si>
  <si>
    <t>PHYSIOMEDICA PLUS SRL</t>
  </si>
  <si>
    <t>RO09TREZ2165069XXX033309</t>
  </si>
  <si>
    <t>RECHINUL IMPEX SRL</t>
  </si>
  <si>
    <t>RO28TREZ2165069XXX029960</t>
  </si>
  <si>
    <t>SC MEDSTAR SRL</t>
  </si>
  <si>
    <t>RO84TREZ2165069XXX014111</t>
  </si>
  <si>
    <t>SC EUROTRAT SRL</t>
  </si>
  <si>
    <t>RO06TREZ2185069XXX001326</t>
  </si>
  <si>
    <t>SC FIZIOTER SRL</t>
  </si>
  <si>
    <t>RO60TREZ2195069XXX001068</t>
  </si>
  <si>
    <t>SPITALUL CLINIC DE BOLI INFECTIOASE CLUJ</t>
  </si>
  <si>
    <t>RO85TREZ21621F332100XXXX</t>
  </si>
  <si>
    <t>SPITALUL MUNICIPAL TURDA</t>
  </si>
  <si>
    <t>SPITALUL ORASENESC HUEDIN</t>
  </si>
  <si>
    <t>RO98TREZ22121F332100XXXX</t>
  </si>
  <si>
    <t>SC HIPERDIA SA</t>
  </si>
  <si>
    <t>RO05TREZ1315069XXX003634</t>
  </si>
  <si>
    <t>SPITALUL MUNICIPAL GHERLA</t>
  </si>
  <si>
    <t>RO32TREZ21821F332100XXXX</t>
  </si>
  <si>
    <t>RO54TREZ21921F332100XXXX</t>
  </si>
  <si>
    <t>RO76TREZ2165069XXX034722</t>
  </si>
  <si>
    <t>RO13TREZ21620F332100XXXX</t>
  </si>
  <si>
    <t>TOTAL GENERAL</t>
  </si>
  <si>
    <t>SC D&amp; D RECUPERARE HEALTH SRL</t>
  </si>
  <si>
    <t>1A</t>
  </si>
  <si>
    <t>SPITALUL CLINIC DE RECUPERARE CLUJ NAPOCA</t>
  </si>
  <si>
    <t>SPITALUL CLINIC MUNICIPAL CLUJ NAPOCA</t>
  </si>
  <si>
    <t>SPITALUL CLINIC JUDETEAN  DE URGENTA CLUJ NAPOCA</t>
  </si>
  <si>
    <t>rest  de plata 2.5</t>
  </si>
  <si>
    <t>Cap 6605 04 05  Ambulatorii Recuperare F 1189 din 09.02 2022</t>
  </si>
  <si>
    <t>Cap 6605 04 05  Ambulatorii Recuperare F 447 din 07.02.2022</t>
  </si>
  <si>
    <t>Cap 6605 04 05  Ambulatorii Recuperare F 10373 din 07 02 2022</t>
  </si>
  <si>
    <t>Cap 6605 04 05  Ambulatorii Recuperare F 115665 din 08 02 2022</t>
  </si>
  <si>
    <t>Cap 6605 04 05  Ambulatorii Recuperare F 61 din 07 02 2022</t>
  </si>
  <si>
    <t>Cap 6605 04 05  Ambulatorii Recuperare F 2547 din 08.02.2022</t>
  </si>
  <si>
    <t>Cap 6605 04 05  Ambulatorii Recuperare F 250 din 09 02 2022</t>
  </si>
  <si>
    <t>Cap 6605 04 05  Ambulatorii Recuperare F 855 din 11 02 2022</t>
  </si>
  <si>
    <t>Cap 6605 04 05  Ambulatorii Recuperare F 220006 din 09 02 2022</t>
  </si>
  <si>
    <t>Cap 6605 04 05  Ambulatorii Recuperare F 2348 din 07 02 2022</t>
  </si>
  <si>
    <t>Cap 6605 04 05  Ambulatorii Recuperare F 642 din 07 02 2022</t>
  </si>
  <si>
    <t>Cap 6605 04 05  Ambulatorii Recuperare F 658 din 07.02.2022`</t>
  </si>
  <si>
    <t>Cap 6605 04 05  Ambulatorii Recuperare F 1067 din 07 02 2022</t>
  </si>
  <si>
    <t>Cap 6605 04 02 Ambulatoriu clinice F 2626 din 03 02 2022</t>
  </si>
  <si>
    <t xml:space="preserve">           CENTRALIZATORUL PLĂȚILOR DE SERVICII MEDICALE DE  MEDICINĂ FIZICĂ ŞI REABILITARE, AFERENTE LUNII IANUARIE 2022, EFECTUATE ÎN FEBRUARIE 2022</t>
  </si>
  <si>
    <t>16.02.2022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</si>
</sst>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d\-mmm\-yyyy;@"/>
  </numFmts>
  <fonts count="43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Unicode MS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" fontId="2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1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J41"/>
  <sheetViews>
    <sheetView tabSelected="1" zoomScale="85" zoomScaleNormal="85" zoomScaleSheetLayoutView="75" zoomScalePageLayoutView="0" workbookViewId="0" topLeftCell="A4">
      <selection activeCell="F28" sqref="F28"/>
    </sheetView>
  </sheetViews>
  <sheetFormatPr defaultColWidth="9.140625" defaultRowHeight="12.75"/>
  <cols>
    <col min="1" max="1" width="6.57421875" style="1" customWidth="1"/>
    <col min="2" max="2" width="48.28125" style="0" customWidth="1"/>
    <col min="3" max="3" width="9.8515625" style="0" customWidth="1"/>
    <col min="4" max="4" width="27.00390625" style="0" customWidth="1"/>
    <col min="5" max="5" width="8.7109375" style="0" customWidth="1"/>
    <col min="6" max="6" width="54.28125" style="0" customWidth="1"/>
    <col min="7" max="7" width="10.7109375" style="0" customWidth="1"/>
    <col min="8" max="8" width="10.28125" style="0" customWidth="1"/>
    <col min="9" max="9" width="12.8515625" style="0" customWidth="1"/>
    <col min="10" max="10" width="33.8515625" style="0" hidden="1" customWidth="1"/>
    <col min="11" max="11" width="31.421875" style="0" customWidth="1"/>
    <col min="12" max="12" width="11.57421875" style="0" customWidth="1"/>
    <col min="13" max="13" width="30.421875" style="0" customWidth="1"/>
    <col min="14" max="14" width="23.28125" style="0" customWidth="1"/>
    <col min="15" max="15" width="0" style="0" hidden="1" customWidth="1"/>
    <col min="16" max="16" width="24.8515625" style="0" customWidth="1"/>
    <col min="17" max="17" width="9.140625" style="0" hidden="1" customWidth="1"/>
    <col min="18" max="18" width="24.28125" style="0" hidden="1" customWidth="1"/>
    <col min="19" max="19" width="13.57421875" style="0" customWidth="1"/>
  </cols>
  <sheetData>
    <row r="4" spans="2:6" ht="12.75">
      <c r="B4" s="10" t="s">
        <v>15</v>
      </c>
      <c r="C4" s="10"/>
      <c r="D4" s="10"/>
      <c r="E4" s="10"/>
      <c r="F4" s="10"/>
    </row>
    <row r="5" spans="2:6" ht="12.75">
      <c r="B5" s="10" t="s">
        <v>59</v>
      </c>
      <c r="C5" s="10"/>
      <c r="D5" s="10"/>
      <c r="E5" s="10"/>
      <c r="F5" s="10"/>
    </row>
    <row r="6" ht="12.75">
      <c r="D6" s="10"/>
    </row>
    <row r="7" spans="1:9" ht="42" customHeight="1">
      <c r="A7" s="12" t="s">
        <v>0</v>
      </c>
      <c r="B7" s="13" t="s">
        <v>9</v>
      </c>
      <c r="C7" s="18" t="s">
        <v>1</v>
      </c>
      <c r="D7" s="14" t="s">
        <v>2</v>
      </c>
      <c r="E7" s="13" t="s">
        <v>3</v>
      </c>
      <c r="F7" s="14" t="s">
        <v>4</v>
      </c>
      <c r="G7" s="12" t="s">
        <v>5</v>
      </c>
      <c r="H7" s="15" t="s">
        <v>6</v>
      </c>
      <c r="I7" s="16" t="s">
        <v>7</v>
      </c>
    </row>
    <row r="8" spans="1:9" ht="19.5" customHeight="1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7">
        <v>8</v>
      </c>
      <c r="I8" s="16">
        <v>9</v>
      </c>
    </row>
    <row r="9" spans="1:10" ht="19.5" customHeight="1">
      <c r="A9" s="22">
        <v>2</v>
      </c>
      <c r="B9" s="11" t="s">
        <v>16</v>
      </c>
      <c r="C9" s="11">
        <v>35428795</v>
      </c>
      <c r="D9" s="11" t="s">
        <v>17</v>
      </c>
      <c r="E9" s="21">
        <v>314</v>
      </c>
      <c r="F9" s="11" t="s">
        <v>45</v>
      </c>
      <c r="G9" s="22" t="s">
        <v>60</v>
      </c>
      <c r="H9" s="32">
        <v>46288</v>
      </c>
      <c r="I9" s="27">
        <v>8221</v>
      </c>
      <c r="J9" t="s">
        <v>44</v>
      </c>
    </row>
    <row r="10" spans="1:9" ht="19.5" customHeight="1">
      <c r="A10" s="22">
        <v>4</v>
      </c>
      <c r="B10" s="11" t="s">
        <v>18</v>
      </c>
      <c r="C10" s="11">
        <v>3173189</v>
      </c>
      <c r="D10" s="11" t="s">
        <v>19</v>
      </c>
      <c r="E10" s="21">
        <v>252</v>
      </c>
      <c r="F10" s="11" t="s">
        <v>46</v>
      </c>
      <c r="G10" s="28" t="s">
        <v>60</v>
      </c>
      <c r="H10" s="32">
        <v>46289</v>
      </c>
      <c r="I10" s="27">
        <v>20334</v>
      </c>
    </row>
    <row r="11" spans="1:9" ht="19.5" customHeight="1">
      <c r="A11" s="22">
        <v>1</v>
      </c>
      <c r="B11" s="25" t="s">
        <v>31</v>
      </c>
      <c r="C11" s="22">
        <v>9205492</v>
      </c>
      <c r="D11" s="22" t="s">
        <v>32</v>
      </c>
      <c r="E11" s="22">
        <v>401</v>
      </c>
      <c r="F11" s="22" t="s">
        <v>47</v>
      </c>
      <c r="G11" s="22" t="s">
        <v>60</v>
      </c>
      <c r="H11" s="32">
        <v>46290</v>
      </c>
      <c r="I11" s="26">
        <v>4161</v>
      </c>
    </row>
    <row r="12" spans="1:9" ht="19.5" customHeight="1">
      <c r="A12" s="22">
        <v>5</v>
      </c>
      <c r="B12" s="11" t="s">
        <v>20</v>
      </c>
      <c r="C12" s="11">
        <v>16285931</v>
      </c>
      <c r="D12" s="11" t="s">
        <v>21</v>
      </c>
      <c r="E12" s="21">
        <v>215</v>
      </c>
      <c r="F12" s="11" t="s">
        <v>48</v>
      </c>
      <c r="G12" s="28" t="s">
        <v>60</v>
      </c>
      <c r="H12" s="32">
        <v>46291</v>
      </c>
      <c r="I12" s="27">
        <v>10305</v>
      </c>
    </row>
    <row r="13" spans="1:9" ht="19.5" customHeight="1">
      <c r="A13" s="22">
        <v>6</v>
      </c>
      <c r="B13" s="11" t="s">
        <v>39</v>
      </c>
      <c r="C13" s="11">
        <v>36596584</v>
      </c>
      <c r="D13" s="11" t="s">
        <v>36</v>
      </c>
      <c r="E13" s="22">
        <v>344</v>
      </c>
      <c r="F13" s="11" t="s">
        <v>49</v>
      </c>
      <c r="G13" s="22" t="s">
        <v>60</v>
      </c>
      <c r="H13" s="32">
        <v>46292</v>
      </c>
      <c r="I13" s="27">
        <v>4648</v>
      </c>
    </row>
    <row r="14" spans="1:9" ht="19.5" customHeight="1">
      <c r="A14" s="22">
        <v>7</v>
      </c>
      <c r="B14" s="11" t="s">
        <v>22</v>
      </c>
      <c r="C14" s="11">
        <v>26324779</v>
      </c>
      <c r="D14" s="11" t="s">
        <v>23</v>
      </c>
      <c r="E14" s="21">
        <v>144</v>
      </c>
      <c r="F14" s="11" t="s">
        <v>50</v>
      </c>
      <c r="G14" s="28" t="s">
        <v>60</v>
      </c>
      <c r="H14" s="32">
        <v>46293</v>
      </c>
      <c r="I14" s="27">
        <v>4912</v>
      </c>
    </row>
    <row r="15" spans="1:9" ht="19.5" customHeight="1">
      <c r="A15" s="22">
        <v>8</v>
      </c>
      <c r="B15" s="11" t="s">
        <v>24</v>
      </c>
      <c r="C15" s="11">
        <v>16921893</v>
      </c>
      <c r="D15" s="11" t="s">
        <v>25</v>
      </c>
      <c r="E15" s="21">
        <v>49</v>
      </c>
      <c r="F15" s="11" t="s">
        <v>51</v>
      </c>
      <c r="G15" s="22" t="s">
        <v>60</v>
      </c>
      <c r="H15" s="32">
        <v>46294</v>
      </c>
      <c r="I15" s="27">
        <v>5964</v>
      </c>
    </row>
    <row r="16" spans="1:9" ht="19.5" customHeight="1">
      <c r="A16" s="22">
        <v>9</v>
      </c>
      <c r="B16" s="11" t="s">
        <v>26</v>
      </c>
      <c r="C16" s="11">
        <v>4485715</v>
      </c>
      <c r="D16" s="11" t="s">
        <v>27</v>
      </c>
      <c r="E16" s="21">
        <v>53</v>
      </c>
      <c r="F16" s="11" t="s">
        <v>52</v>
      </c>
      <c r="G16" s="28" t="s">
        <v>60</v>
      </c>
      <c r="H16" s="32">
        <v>46295</v>
      </c>
      <c r="I16" s="27">
        <v>26625</v>
      </c>
    </row>
    <row r="17" spans="1:9" ht="19.5" customHeight="1">
      <c r="A17" s="22">
        <v>10</v>
      </c>
      <c r="B17" s="11" t="s">
        <v>41</v>
      </c>
      <c r="C17" s="11">
        <v>4288063</v>
      </c>
      <c r="D17" s="11" t="s">
        <v>27</v>
      </c>
      <c r="E17" s="21">
        <v>83</v>
      </c>
      <c r="F17" s="11" t="s">
        <v>57</v>
      </c>
      <c r="G17" s="22" t="s">
        <v>60</v>
      </c>
      <c r="H17" s="32">
        <v>46296</v>
      </c>
      <c r="I17" s="27">
        <v>46886</v>
      </c>
    </row>
    <row r="18" spans="1:9" ht="19.5" customHeight="1">
      <c r="A18" s="22">
        <v>11</v>
      </c>
      <c r="B18" s="11" t="s">
        <v>42</v>
      </c>
      <c r="C18" s="11">
        <v>4547117</v>
      </c>
      <c r="D18" s="11" t="s">
        <v>27</v>
      </c>
      <c r="E18" s="21">
        <v>104</v>
      </c>
      <c r="F18" s="11" t="s">
        <v>54</v>
      </c>
      <c r="G18" s="28" t="s">
        <v>60</v>
      </c>
      <c r="H18" s="32">
        <v>46297</v>
      </c>
      <c r="I18" s="27">
        <v>19125</v>
      </c>
    </row>
    <row r="19" spans="1:9" ht="19.5" customHeight="1">
      <c r="A19" s="22">
        <v>12</v>
      </c>
      <c r="B19" s="11" t="s">
        <v>33</v>
      </c>
      <c r="C19" s="11">
        <v>4546995</v>
      </c>
      <c r="D19" s="11" t="s">
        <v>34</v>
      </c>
      <c r="E19" s="21">
        <v>402</v>
      </c>
      <c r="F19" s="11" t="s">
        <v>55</v>
      </c>
      <c r="G19" s="22" t="s">
        <v>60</v>
      </c>
      <c r="H19" s="32">
        <v>46298</v>
      </c>
      <c r="I19" s="27">
        <v>7453.5</v>
      </c>
    </row>
    <row r="20" spans="1:9" ht="19.5" customHeight="1">
      <c r="A20" s="22">
        <v>13</v>
      </c>
      <c r="B20" s="11" t="s">
        <v>28</v>
      </c>
      <c r="C20" s="11">
        <v>4287971</v>
      </c>
      <c r="D20" s="11" t="s">
        <v>35</v>
      </c>
      <c r="E20" s="21">
        <v>116</v>
      </c>
      <c r="F20" s="11" t="s">
        <v>56</v>
      </c>
      <c r="G20" s="28" t="s">
        <v>60</v>
      </c>
      <c r="H20" s="32">
        <v>46299</v>
      </c>
      <c r="I20" s="27">
        <v>6262</v>
      </c>
    </row>
    <row r="21" spans="1:9" ht="19.5" customHeight="1">
      <c r="A21" s="22">
        <v>14</v>
      </c>
      <c r="B21" s="11" t="s">
        <v>29</v>
      </c>
      <c r="C21" s="11">
        <v>4485618</v>
      </c>
      <c r="D21" s="11" t="s">
        <v>30</v>
      </c>
      <c r="E21" s="21">
        <v>50</v>
      </c>
      <c r="F21" s="11" t="s">
        <v>53</v>
      </c>
      <c r="G21" s="22" t="s">
        <v>60</v>
      </c>
      <c r="H21" s="32">
        <v>46300</v>
      </c>
      <c r="I21" s="27">
        <v>5122</v>
      </c>
    </row>
    <row r="22" spans="1:9" ht="19.5" customHeight="1">
      <c r="A22" s="22">
        <v>15</v>
      </c>
      <c r="B22" s="11" t="s">
        <v>43</v>
      </c>
      <c r="C22" s="11">
        <v>4288080</v>
      </c>
      <c r="D22" s="11" t="s">
        <v>37</v>
      </c>
      <c r="E22" s="21" t="s">
        <v>40</v>
      </c>
      <c r="F22" s="11" t="s">
        <v>58</v>
      </c>
      <c r="G22" s="28" t="s">
        <v>60</v>
      </c>
      <c r="H22" s="32">
        <v>46301</v>
      </c>
      <c r="I22" s="27">
        <v>1224</v>
      </c>
    </row>
    <row r="23" spans="1:9" ht="23.25" customHeight="1">
      <c r="A23" s="2"/>
      <c r="B23" s="3"/>
      <c r="C23" s="3"/>
      <c r="D23" s="3"/>
      <c r="E23" s="3"/>
      <c r="F23" s="24" t="s">
        <v>38</v>
      </c>
      <c r="G23" s="3"/>
      <c r="H23" s="3"/>
      <c r="I23" s="23">
        <f>SUM(I9:I22)</f>
        <v>171242.5</v>
      </c>
    </row>
    <row r="24" spans="1:9" ht="16.5" customHeight="1">
      <c r="A24" s="2"/>
      <c r="B24" s="3"/>
      <c r="C24" s="3"/>
      <c r="D24" s="3"/>
      <c r="E24" s="3"/>
      <c r="F24" s="3"/>
      <c r="G24" s="3"/>
      <c r="H24" s="3"/>
      <c r="I24" s="4"/>
    </row>
    <row r="27" spans="1:9" ht="15.75">
      <c r="A27"/>
      <c r="B27" s="34" t="s">
        <v>8</v>
      </c>
      <c r="C27" s="34"/>
      <c r="D27" s="34"/>
      <c r="E27" s="8"/>
      <c r="F27" s="5" t="s">
        <v>10</v>
      </c>
      <c r="G27" s="7" t="s">
        <v>14</v>
      </c>
      <c r="H27" s="5"/>
      <c r="I27" s="6"/>
    </row>
    <row r="28" spans="1:9" ht="15.75">
      <c r="A28"/>
      <c r="B28" s="33" t="s">
        <v>12</v>
      </c>
      <c r="C28" s="33"/>
      <c r="D28" s="33"/>
      <c r="E28" s="20"/>
      <c r="F28" s="7" t="s">
        <v>13</v>
      </c>
      <c r="G28" s="7" t="s">
        <v>11</v>
      </c>
      <c r="H28" s="9"/>
      <c r="I28" s="6"/>
    </row>
    <row r="29" spans="3:5" ht="12.75">
      <c r="C29" s="3"/>
      <c r="D29" s="3"/>
      <c r="E29" s="20"/>
    </row>
    <row r="30" spans="3:6" ht="12.75">
      <c r="C30" s="3"/>
      <c r="D30" s="3"/>
      <c r="E30" s="20"/>
      <c r="F30" s="3"/>
    </row>
    <row r="31" spans="2:9" ht="14.25">
      <c r="B31" s="29"/>
      <c r="C31" s="29"/>
      <c r="D31" s="30"/>
      <c r="E31" s="31"/>
      <c r="F31" s="30"/>
      <c r="G31" s="29"/>
      <c r="H31" s="29"/>
      <c r="I31" s="29"/>
    </row>
    <row r="32" spans="4:6" ht="12.75">
      <c r="D32" s="3"/>
      <c r="E32" s="20"/>
      <c r="F32" s="3"/>
    </row>
    <row r="33" spans="4:6" ht="12.75">
      <c r="D33" s="3"/>
      <c r="E33" s="20"/>
      <c r="F33" s="3"/>
    </row>
    <row r="34" spans="4:6" ht="12.75">
      <c r="D34" s="3"/>
      <c r="E34" s="20"/>
      <c r="F34" s="3"/>
    </row>
    <row r="35" spans="4:6" ht="12.75">
      <c r="D35" s="3"/>
      <c r="E35" s="20"/>
      <c r="F35" s="3"/>
    </row>
    <row r="36" spans="4:6" ht="12.75">
      <c r="D36" s="3"/>
      <c r="F36" s="3"/>
    </row>
    <row r="37" spans="4:6" ht="12.75">
      <c r="D37" s="3"/>
      <c r="F37" s="3"/>
    </row>
    <row r="38" spans="4:6" ht="12.75">
      <c r="D38" s="3"/>
      <c r="F38" s="3"/>
    </row>
    <row r="39" spans="4:6" ht="12.75">
      <c r="D39" s="3"/>
      <c r="E39" s="3"/>
      <c r="F39" s="3"/>
    </row>
    <row r="40" spans="4:6" ht="12.75">
      <c r="D40" s="3"/>
      <c r="E40" s="19"/>
      <c r="F40" s="3"/>
    </row>
    <row r="41" spans="4:6" ht="12.75">
      <c r="D41" s="3"/>
      <c r="E41" s="3"/>
      <c r="F41" s="3"/>
    </row>
  </sheetData>
  <sheetProtection selectLockedCells="1" selectUnlockedCells="1"/>
  <mergeCells count="2">
    <mergeCell ref="B28:D28"/>
    <mergeCell ref="B27:D27"/>
  </mergeCells>
  <printOptions/>
  <pageMargins left="0.25" right="0.25" top="1.5" bottom="0.75" header="0.3" footer="0.3"/>
  <pageSetup fitToHeight="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Valentin Botiza</cp:lastModifiedBy>
  <cp:lastPrinted>2022-02-15T05:06:44Z</cp:lastPrinted>
  <dcterms:modified xsi:type="dcterms:W3CDTF">2022-02-15T05:24:56Z</dcterms:modified>
  <cp:category/>
  <cp:version/>
  <cp:contentType/>
  <cp:contentStatus/>
</cp:coreProperties>
</file>