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AL GEN" sheetId="1" r:id="rId1"/>
    <sheet name="Sheet3" sheetId="2" r:id="rId2"/>
  </sheets>
  <definedNames>
    <definedName name="_xlnm.Print_Area" localSheetId="0">'TOTAL GEN'!$A$2:$I$65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<sst xmlns="http://schemas.openxmlformats.org/spreadsheetml/2006/main" count="97" uniqueCount="76">
  <si>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</si>
  <si>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</si>
  <si>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</si>
  <si>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</si>
  <si>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</si>
  <si>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MEDICALE LA DOMICILIU</t>
  </si>
  <si>
    <t xml:space="preserve">APRILIE  2018  </t>
  </si>
  <si>
    <t xml:space="preserve">       La ordonantarea de plata nr. 3026 / 17.05.2018 a sumei reprezentand servicii de ingrijiri medicale la domiciliu( fz. Aprilie 2018+ restanta Martie 2018 )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</si>
  <si>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</si>
  <si>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</si>
  <si>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</si>
  <si>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</si>
  <si>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</si>
  <si>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</si>
  <si>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</si>
  <si>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</si>
  <si>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</si>
  <si>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</si>
  <si>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</si>
  <si>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Cap 6605 07 Ingrijiri la domiciliu F 43 din 30 04 2018</t>
  </si>
  <si>
    <t>Cap 6605 07 Ingrijiri la domiciliu F 42 din 30 03 2018</t>
  </si>
  <si>
    <t>ASOC CARITAS EPARHIAL CJ</t>
  </si>
  <si>
    <t>RO16RNCB0106026605570001</t>
  </si>
  <si>
    <t>Cap 6605 07 Ingrijiri la domiciliu F 421 din 30 04 2018</t>
  </si>
  <si>
    <t>ASOCIATIA DE AJUTOR FAMILIAL MEDSAN</t>
  </si>
  <si>
    <t>RO29BTRLRONCRT0336024401</t>
  </si>
  <si>
    <t>Cap 6605 07 Ingrijiri la domiciliu F 25 din 30 04 2018</t>
  </si>
  <si>
    <t>Cap 6605 07 Ingrijiri la domiciliu F 24 din 30 03 2018</t>
  </si>
  <si>
    <t>ASOCIATIA ELIZAMED</t>
  </si>
  <si>
    <t>RO85RZBR0000060013252652</t>
  </si>
  <si>
    <t>Cap 6605 07 Ingrijiri la domiciliu F 52 din 30 03 2018</t>
  </si>
  <si>
    <t>Cap 6605 07 Ingrijiri la domiciliu F 53 din 30 04 2018</t>
  </si>
  <si>
    <t>ASOC. DE ING SI AJUTOR LA DOM. ELENA</t>
  </si>
  <si>
    <t>RO94INGB0000999904906449</t>
  </si>
  <si>
    <t>Cap 6605 07 Ingrijiri la domiciliu F 179 din 30 03 2018</t>
  </si>
  <si>
    <t>Cap 6605 07 Ingrijiri la domiciliu F 180 din 30 04 2018</t>
  </si>
  <si>
    <t>KRISTAMED INGRIJIRI LA DOMICILIU</t>
  </si>
  <si>
    <t>RO87TREZ2195069XXX006984</t>
  </si>
  <si>
    <t>Cap 6605 07 Ingrijiri la domiciliu F 39 din 30 03 2018</t>
  </si>
  <si>
    <t>Cap 6605 07 Ingrijiri la domiciliu F 40 din 30 04 2018</t>
  </si>
  <si>
    <t>MASTER MEDICAL PROJECTS SRL</t>
  </si>
  <si>
    <t>RO43TREZ2195069XXX007388</t>
  </si>
  <si>
    <t>Cap 6605 07 Ingrijiri la domiciliu F 53 din 30 03 2018</t>
  </si>
  <si>
    <t>Cap 6605 07 Ingrijiri la domiciliu F 54 din 30 04 2018</t>
  </si>
  <si>
    <t>PROMPT URGSRL</t>
  </si>
  <si>
    <t>RO38TREZ2165069XXX013484</t>
  </si>
  <si>
    <t>Cap 6605 07 Ingrijiri la domiciliu F 0205 din 30 04 2018</t>
  </si>
  <si>
    <t>SC PROPACIENT</t>
  </si>
  <si>
    <t>RO52TREZ2195069XXX002376</t>
  </si>
  <si>
    <t>Cap 6605 07 Ingrijiri la domiciliu F 57 din 30 04 2018</t>
  </si>
  <si>
    <t>Cap 6605 07 Ingrijiri la domiciliu F 59 din 30 04 2018</t>
  </si>
  <si>
    <t>SC ARIMED LIFE SRL</t>
  </si>
  <si>
    <t>RO11TREZ2165069XXX028132</t>
  </si>
  <si>
    <t>Cap 6605 07 Ingrijiri la domiciliu F 68 din 30 03 2018</t>
  </si>
  <si>
    <t>Cap 6605 07 Ingrijiri la domiciliu F 70 din 30 04 2018</t>
  </si>
  <si>
    <t>SC HIGEEA MEDICA SRL</t>
  </si>
  <si>
    <t>RO68TREZ2195069XXX002573</t>
  </si>
  <si>
    <t>Cap 6605 07 Ingrijiri la domiciliu F 302 din 30 04 2018</t>
  </si>
  <si>
    <t>SC MASTER ASIST CONSULT SRL</t>
  </si>
  <si>
    <t>RO57TREZ2195069XXX006263</t>
  </si>
  <si>
    <t>Cap 6605 07 Ingrijiri la domiciliu F 80 din 30 03 2018</t>
  </si>
  <si>
    <t>Cap 6605 07 Ingrijiri la domiciliu F 81 din 30 04 2018</t>
  </si>
  <si>
    <t>SC VIOLETA MED SRL</t>
  </si>
  <si>
    <t>RO79TREZ2215069XXX001378</t>
  </si>
  <si>
    <t>Cap 6605 07 Ingrijiri la domiciliu F 0081 din 30 03 2018</t>
  </si>
  <si>
    <t>Cap 6605 07 Ingrijiri la domiciliu F 0082 din 30 04 2018</t>
  </si>
  <si>
    <t>SERVICII MEDICALE SFANTU ANTON SRL</t>
  </si>
  <si>
    <t>RO65TREZ2195069XXX006798</t>
  </si>
  <si>
    <t>Cap 6605 07 Ingrijiri la domiciliu F 55 din 30 04 2018</t>
  </si>
  <si>
    <r>
      <rPr>
        <sz val="11"/>
        <rFont val="Arial"/>
        <family val="2"/>
      </rPr>
      <t xml:space="preserve">                                                </t>
    </r>
    <r>
      <rPr>
        <b/>
        <sz val="11"/>
        <rFont val="Arial"/>
        <family val="2"/>
      </rPr>
      <t>TOTAL GENERAL</t>
    </r>
  </si>
  <si>
    <t>Director Direcţia Relaţii Contractuale</t>
  </si>
  <si>
    <t>Șef Serviciu</t>
  </si>
  <si>
    <t>Intocmit</t>
  </si>
  <si>
    <t xml:space="preserve">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</si>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</sst>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DD/MM/YYYY"/>
    <numFmt numFmtId="168" formatCode="DD/MM/YYYY"/>
    <numFmt numFmtId="169" formatCode="#,###.0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5" fillId="0" borderId="1" xfId="20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 wrapText="1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7" fontId="0" fillId="0" borderId="3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9" fontId="4" fillId="0" borderId="2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4" fontId="7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tabSelected="1" zoomScaleSheetLayoutView="75" workbookViewId="0" topLeftCell="A13">
      <selection activeCell="F41" sqref="F41"/>
    </sheetView>
  </sheetViews>
  <sheetFormatPr defaultColWidth="8.00390625" defaultRowHeight="12.75"/>
  <cols>
    <col min="1" max="1" width="5.00390625" style="1" customWidth="1"/>
    <col min="2" max="2" width="39.140625" style="2" customWidth="1"/>
    <col min="3" max="3" width="9.8515625" style="2" customWidth="1"/>
    <col min="4" max="4" width="27.421875" style="2" customWidth="1"/>
    <col min="5" max="5" width="5.7109375" style="2" customWidth="1"/>
    <col min="6" max="6" width="45.7109375" style="2" customWidth="1"/>
    <col min="7" max="7" width="10.7109375" style="2" customWidth="1"/>
    <col min="8" max="8" width="9.140625" style="2" customWidth="1"/>
    <col min="9" max="9" width="12.7109375" style="2" customWidth="1"/>
    <col min="10" max="252" width="9.00390625" style="2" customWidth="1"/>
    <col min="253" max="16384" width="9.00390625" style="0" customWidth="1"/>
  </cols>
  <sheetData>
    <row r="1" s="4" customFormat="1" ht="15.75">
      <c r="A1" s="3"/>
    </row>
    <row r="2" s="4" customFormat="1" ht="15.75">
      <c r="A2" s="3" t="s">
        <v>0</v>
      </c>
    </row>
    <row r="3" spans="1:4" s="4" customFormat="1" ht="15.75">
      <c r="A3" s="3" t="s">
        <v>1</v>
      </c>
      <c r="D3" s="4" t="s">
        <v>2</v>
      </c>
    </row>
    <row r="4" s="4" customFormat="1" ht="15.75">
      <c r="A4" s="3" t="s">
        <v>3</v>
      </c>
    </row>
    <row r="5" s="4" customFormat="1" ht="15.75">
      <c r="A5" s="3" t="s">
        <v>4</v>
      </c>
    </row>
    <row r="6" spans="1:2" s="7" customFormat="1" ht="15">
      <c r="A6" s="5"/>
      <c r="B6" s="6"/>
    </row>
    <row r="7" spans="1:7" s="7" customFormat="1" ht="15">
      <c r="A7" s="8" t="s">
        <v>5</v>
      </c>
      <c r="B7" s="8"/>
      <c r="C7" s="8"/>
      <c r="D7" s="8"/>
      <c r="E7" s="8"/>
      <c r="F7" s="8"/>
      <c r="G7" s="8"/>
    </row>
    <row r="8" spans="1:7" s="7" customFormat="1" ht="15">
      <c r="A8" s="9" t="s">
        <v>6</v>
      </c>
      <c r="B8" s="9"/>
      <c r="C8" s="9"/>
      <c r="D8" s="9"/>
      <c r="E8" s="9"/>
      <c r="F8" s="9"/>
      <c r="G8" s="9"/>
    </row>
    <row r="9" spans="1:7" s="7" customFormat="1" ht="15">
      <c r="A9" s="9"/>
      <c r="B9" s="9"/>
      <c r="C9" s="9"/>
      <c r="D9" s="9"/>
      <c r="E9" s="9"/>
      <c r="F9" s="9"/>
      <c r="G9" s="9"/>
    </row>
    <row r="10" spans="1:7" s="7" customFormat="1" ht="15">
      <c r="A10" s="8" t="s">
        <v>7</v>
      </c>
      <c r="B10" s="8"/>
      <c r="C10" s="8"/>
      <c r="D10" s="8"/>
      <c r="E10" s="8"/>
      <c r="F10" s="8"/>
      <c r="G10" s="8"/>
    </row>
    <row r="11" spans="1:7" s="7" customFormat="1" ht="15.75" customHeight="1">
      <c r="A11"/>
      <c r="B11" s="8"/>
      <c r="C11" s="8"/>
      <c r="D11" s="8"/>
      <c r="E11" s="8"/>
      <c r="F11" s="8"/>
      <c r="G11" s="8"/>
    </row>
    <row r="12" spans="1:9" ht="54" customHeight="1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11" t="s">
        <v>14</v>
      </c>
      <c r="H12" s="12" t="s">
        <v>15</v>
      </c>
      <c r="I12" s="13" t="s">
        <v>16</v>
      </c>
    </row>
    <row r="13" spans="1:9" ht="24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5">
        <v>8</v>
      </c>
      <c r="I13" s="14">
        <v>9</v>
      </c>
    </row>
    <row r="14" spans="1:9" ht="15.75">
      <c r="A14" s="16">
        <v>1</v>
      </c>
      <c r="B14" s="17" t="s">
        <v>17</v>
      </c>
      <c r="C14" s="17">
        <v>34145693</v>
      </c>
      <c r="D14" s="17" t="s">
        <v>18</v>
      </c>
      <c r="E14" s="17">
        <v>278</v>
      </c>
      <c r="F14" s="17" t="s">
        <v>19</v>
      </c>
      <c r="G14" s="18">
        <v>43237</v>
      </c>
      <c r="H14" s="17">
        <v>25728</v>
      </c>
      <c r="I14" s="17">
        <v>8960</v>
      </c>
    </row>
    <row r="15" spans="1:9" ht="15.75">
      <c r="A15" s="16">
        <v>1</v>
      </c>
      <c r="B15" s="17" t="s">
        <v>17</v>
      </c>
      <c r="C15" s="17">
        <v>34145693</v>
      </c>
      <c r="D15" s="17" t="s">
        <v>18</v>
      </c>
      <c r="E15" s="17">
        <v>278</v>
      </c>
      <c r="F15" s="17" t="s">
        <v>20</v>
      </c>
      <c r="G15" s="18">
        <v>43237</v>
      </c>
      <c r="H15" s="17">
        <v>25728</v>
      </c>
      <c r="I15" s="17">
        <v>5035</v>
      </c>
    </row>
    <row r="16" spans="1:9" ht="15.75">
      <c r="A16" s="16">
        <v>2</v>
      </c>
      <c r="B16" s="17" t="s">
        <v>21</v>
      </c>
      <c r="C16" s="17">
        <v>11308449</v>
      </c>
      <c r="D16" s="17" t="s">
        <v>22</v>
      </c>
      <c r="E16" s="17">
        <v>91</v>
      </c>
      <c r="F16" s="17" t="s">
        <v>23</v>
      </c>
      <c r="G16" s="18">
        <v>43237</v>
      </c>
      <c r="H16" s="17">
        <v>25729</v>
      </c>
      <c r="I16" s="17">
        <v>4520</v>
      </c>
    </row>
    <row r="17" spans="1:9" ht="15.75">
      <c r="A17" s="16">
        <v>3</v>
      </c>
      <c r="B17" s="17" t="s">
        <v>24</v>
      </c>
      <c r="C17" s="17">
        <v>35647906</v>
      </c>
      <c r="D17" s="17" t="s">
        <v>25</v>
      </c>
      <c r="E17" s="17">
        <v>311</v>
      </c>
      <c r="F17" s="17" t="s">
        <v>26</v>
      </c>
      <c r="G17" s="18">
        <v>43237</v>
      </c>
      <c r="H17" s="17">
        <v>25730</v>
      </c>
      <c r="I17" s="17">
        <v>36243.75</v>
      </c>
    </row>
    <row r="18" spans="1:9" ht="15.75">
      <c r="A18" s="16">
        <v>3</v>
      </c>
      <c r="B18" s="17" t="s">
        <v>24</v>
      </c>
      <c r="C18" s="17">
        <v>35647906</v>
      </c>
      <c r="D18" s="17" t="s">
        <v>25</v>
      </c>
      <c r="E18" s="17">
        <v>311</v>
      </c>
      <c r="F18" s="17" t="s">
        <v>27</v>
      </c>
      <c r="G18" s="18">
        <v>43237</v>
      </c>
      <c r="H18" s="17">
        <v>25730</v>
      </c>
      <c r="I18" s="17">
        <v>17410</v>
      </c>
    </row>
    <row r="19" spans="1:9" ht="15.75">
      <c r="A19" s="16">
        <v>4</v>
      </c>
      <c r="B19" s="17" t="s">
        <v>28</v>
      </c>
      <c r="C19" s="17">
        <v>27916949</v>
      </c>
      <c r="D19" s="17" t="s">
        <v>29</v>
      </c>
      <c r="E19" s="17">
        <v>163</v>
      </c>
      <c r="F19" s="17" t="s">
        <v>30</v>
      </c>
      <c r="G19" s="18">
        <v>43237</v>
      </c>
      <c r="H19" s="17">
        <v>25731</v>
      </c>
      <c r="I19" s="17">
        <v>3825</v>
      </c>
    </row>
    <row r="20" spans="1:9" ht="15.75">
      <c r="A20" s="16">
        <v>4</v>
      </c>
      <c r="B20" s="17" t="s">
        <v>28</v>
      </c>
      <c r="C20" s="17">
        <v>27916949</v>
      </c>
      <c r="D20" s="17" t="s">
        <v>29</v>
      </c>
      <c r="E20" s="17">
        <v>163</v>
      </c>
      <c r="F20" s="17" t="s">
        <v>31</v>
      </c>
      <c r="G20" s="18">
        <v>43237</v>
      </c>
      <c r="H20" s="17">
        <v>25731</v>
      </c>
      <c r="I20" s="17">
        <v>6645</v>
      </c>
    </row>
    <row r="21" spans="1:9" ht="15.75">
      <c r="A21" s="16">
        <v>5</v>
      </c>
      <c r="B21" s="17" t="s">
        <v>32</v>
      </c>
      <c r="C21" s="17">
        <v>21874402</v>
      </c>
      <c r="D21" s="17" t="s">
        <v>33</v>
      </c>
      <c r="E21" s="17">
        <v>118</v>
      </c>
      <c r="F21" s="17" t="s">
        <v>34</v>
      </c>
      <c r="G21" s="18">
        <v>43237</v>
      </c>
      <c r="H21" s="17">
        <v>25732</v>
      </c>
      <c r="I21" s="17">
        <v>3372.5</v>
      </c>
    </row>
    <row r="22" spans="1:9" ht="15.75">
      <c r="A22" s="16">
        <v>5</v>
      </c>
      <c r="B22" s="17" t="s">
        <v>32</v>
      </c>
      <c r="C22" s="17">
        <v>21874402</v>
      </c>
      <c r="D22" s="17" t="s">
        <v>33</v>
      </c>
      <c r="E22" s="17">
        <v>118</v>
      </c>
      <c r="F22" s="17" t="s">
        <v>35</v>
      </c>
      <c r="G22" s="18">
        <v>43237</v>
      </c>
      <c r="H22" s="17">
        <v>25732</v>
      </c>
      <c r="I22" s="17">
        <v>7946.25</v>
      </c>
    </row>
    <row r="23" spans="1:9" ht="15.75">
      <c r="A23" s="16">
        <v>6</v>
      </c>
      <c r="B23" s="17" t="s">
        <v>36</v>
      </c>
      <c r="C23" s="17">
        <v>33817362</v>
      </c>
      <c r="D23" s="17" t="s">
        <v>37</v>
      </c>
      <c r="E23" s="17">
        <v>277</v>
      </c>
      <c r="F23" s="17" t="s">
        <v>38</v>
      </c>
      <c r="G23" s="18">
        <v>43237</v>
      </c>
      <c r="H23" s="17">
        <v>25733</v>
      </c>
      <c r="I23" s="17">
        <v>1840</v>
      </c>
    </row>
    <row r="24" spans="1:9" ht="15.75">
      <c r="A24" s="16">
        <v>6</v>
      </c>
      <c r="B24" s="17" t="s">
        <v>36</v>
      </c>
      <c r="C24" s="17">
        <v>33817362</v>
      </c>
      <c r="D24" s="17" t="s">
        <v>37</v>
      </c>
      <c r="E24" s="17">
        <v>277</v>
      </c>
      <c r="F24" s="17" t="s">
        <v>39</v>
      </c>
      <c r="G24" s="18">
        <v>43237</v>
      </c>
      <c r="H24" s="17">
        <v>25733</v>
      </c>
      <c r="I24" s="17">
        <v>4580</v>
      </c>
    </row>
    <row r="25" spans="1:9" ht="15.75">
      <c r="A25" s="16">
        <v>7</v>
      </c>
      <c r="B25" s="17" t="s">
        <v>40</v>
      </c>
      <c r="C25" s="17">
        <v>32783431</v>
      </c>
      <c r="D25" s="17" t="s">
        <v>41</v>
      </c>
      <c r="E25" s="17">
        <v>236</v>
      </c>
      <c r="F25" s="17" t="s">
        <v>42</v>
      </c>
      <c r="G25" s="18">
        <v>43237</v>
      </c>
      <c r="H25" s="17">
        <v>25734</v>
      </c>
      <c r="I25" s="17">
        <v>1005</v>
      </c>
    </row>
    <row r="26" spans="1:9" ht="15.75">
      <c r="A26" s="16">
        <v>7</v>
      </c>
      <c r="B26" s="17" t="s">
        <v>40</v>
      </c>
      <c r="C26" s="17">
        <v>32783431</v>
      </c>
      <c r="D26" s="17" t="s">
        <v>41</v>
      </c>
      <c r="E26" s="17">
        <v>236</v>
      </c>
      <c r="F26" s="17" t="s">
        <v>43</v>
      </c>
      <c r="G26" s="18">
        <v>43237</v>
      </c>
      <c r="H26" s="17">
        <v>25734</v>
      </c>
      <c r="I26" s="17">
        <v>4010</v>
      </c>
    </row>
    <row r="27" spans="1:9" ht="15.75">
      <c r="A27" s="16">
        <v>8</v>
      </c>
      <c r="B27" s="17" t="s">
        <v>44</v>
      </c>
      <c r="C27" s="17">
        <v>16491486</v>
      </c>
      <c r="D27" s="17" t="s">
        <v>45</v>
      </c>
      <c r="E27" s="17">
        <v>165</v>
      </c>
      <c r="F27" s="17" t="s">
        <v>46</v>
      </c>
      <c r="G27" s="18">
        <v>43237</v>
      </c>
      <c r="H27" s="17">
        <v>25735</v>
      </c>
      <c r="I27" s="17">
        <v>4245</v>
      </c>
    </row>
    <row r="28" spans="1:9" ht="15.75">
      <c r="A28" s="16">
        <v>9</v>
      </c>
      <c r="B28" s="17" t="s">
        <v>47</v>
      </c>
      <c r="C28" s="17">
        <v>24059773</v>
      </c>
      <c r="D28" s="17" t="s">
        <v>48</v>
      </c>
      <c r="E28" s="17">
        <v>131</v>
      </c>
      <c r="F28" s="17" t="s">
        <v>49</v>
      </c>
      <c r="G28" s="18">
        <v>43237</v>
      </c>
      <c r="H28" s="17">
        <v>25736</v>
      </c>
      <c r="I28" s="17">
        <v>8430</v>
      </c>
    </row>
    <row r="29" spans="1:9" ht="15.75">
      <c r="A29" s="16">
        <v>9</v>
      </c>
      <c r="B29" s="17" t="s">
        <v>47</v>
      </c>
      <c r="C29" s="17">
        <v>24059773</v>
      </c>
      <c r="D29" s="17" t="s">
        <v>48</v>
      </c>
      <c r="E29" s="17">
        <v>131</v>
      </c>
      <c r="F29" s="17" t="s">
        <v>50</v>
      </c>
      <c r="G29" s="18">
        <v>43237</v>
      </c>
      <c r="H29" s="17">
        <v>25736</v>
      </c>
      <c r="I29" s="17">
        <v>9332.5</v>
      </c>
    </row>
    <row r="30" spans="1:9" ht="15.75">
      <c r="A30" s="16">
        <v>10</v>
      </c>
      <c r="B30" s="17" t="s">
        <v>51</v>
      </c>
      <c r="C30" s="17">
        <v>30464746</v>
      </c>
      <c r="D30" s="17" t="s">
        <v>52</v>
      </c>
      <c r="E30" s="17">
        <v>213</v>
      </c>
      <c r="F30" s="17" t="s">
        <v>53</v>
      </c>
      <c r="G30" s="18">
        <v>43237</v>
      </c>
      <c r="H30" s="17">
        <v>25737</v>
      </c>
      <c r="I30" s="17">
        <v>7380</v>
      </c>
    </row>
    <row r="31" spans="1:9" ht="15.75">
      <c r="A31" s="16">
        <v>10</v>
      </c>
      <c r="B31" s="17" t="s">
        <v>51</v>
      </c>
      <c r="C31" s="17">
        <v>30464746</v>
      </c>
      <c r="D31" s="17" t="s">
        <v>52</v>
      </c>
      <c r="E31" s="17">
        <v>213</v>
      </c>
      <c r="F31" s="17" t="s">
        <v>54</v>
      </c>
      <c r="G31" s="18">
        <v>43237</v>
      </c>
      <c r="H31" s="17">
        <v>25737</v>
      </c>
      <c r="I31" s="17">
        <v>20630</v>
      </c>
    </row>
    <row r="32" spans="1:9" ht="15.75">
      <c r="A32" s="16">
        <v>11</v>
      </c>
      <c r="B32" s="17" t="s">
        <v>55</v>
      </c>
      <c r="C32" s="17">
        <v>18158047</v>
      </c>
      <c r="D32" s="17" t="s">
        <v>56</v>
      </c>
      <c r="E32" s="17">
        <v>212</v>
      </c>
      <c r="F32" s="17" t="s">
        <v>57</v>
      </c>
      <c r="G32" s="18">
        <v>43237</v>
      </c>
      <c r="H32" s="17">
        <v>25738</v>
      </c>
      <c r="I32" s="17">
        <v>275</v>
      </c>
    </row>
    <row r="33" spans="1:9" ht="15.75">
      <c r="A33" s="16">
        <v>12</v>
      </c>
      <c r="B33" s="17" t="s">
        <v>58</v>
      </c>
      <c r="C33" s="17">
        <v>30627371</v>
      </c>
      <c r="D33" s="17" t="s">
        <v>59</v>
      </c>
      <c r="E33" s="17">
        <v>189</v>
      </c>
      <c r="F33" s="17" t="s">
        <v>60</v>
      </c>
      <c r="G33" s="18">
        <v>43237</v>
      </c>
      <c r="H33" s="17">
        <v>25739</v>
      </c>
      <c r="I33" s="17">
        <v>3780</v>
      </c>
    </row>
    <row r="34" spans="1:9" ht="15.75">
      <c r="A34" s="16">
        <v>12</v>
      </c>
      <c r="B34" s="17" t="s">
        <v>58</v>
      </c>
      <c r="C34" s="17">
        <v>30627371</v>
      </c>
      <c r="D34" s="17" t="s">
        <v>59</v>
      </c>
      <c r="E34" s="17">
        <v>189</v>
      </c>
      <c r="F34" s="17" t="s">
        <v>61</v>
      </c>
      <c r="G34" s="18">
        <v>43237</v>
      </c>
      <c r="H34" s="17">
        <v>25739</v>
      </c>
      <c r="I34" s="17">
        <v>6575</v>
      </c>
    </row>
    <row r="35" spans="1:9" ht="15.75">
      <c r="A35" s="16">
        <v>13</v>
      </c>
      <c r="B35" s="17" t="s">
        <v>62</v>
      </c>
      <c r="C35" s="17">
        <v>30944000</v>
      </c>
      <c r="D35" s="17" t="s">
        <v>63</v>
      </c>
      <c r="E35" s="17">
        <v>214</v>
      </c>
      <c r="F35" s="17" t="s">
        <v>64</v>
      </c>
      <c r="G35" s="18">
        <v>43237</v>
      </c>
      <c r="H35" s="17">
        <v>25740</v>
      </c>
      <c r="I35" s="17">
        <v>1563.75</v>
      </c>
    </row>
    <row r="36" spans="1:9" ht="15.75">
      <c r="A36" s="16">
        <v>13</v>
      </c>
      <c r="B36" s="17" t="s">
        <v>62</v>
      </c>
      <c r="C36" s="17">
        <v>30944000</v>
      </c>
      <c r="D36" s="17" t="s">
        <v>63</v>
      </c>
      <c r="E36" s="17">
        <v>214</v>
      </c>
      <c r="F36" s="17" t="s">
        <v>65</v>
      </c>
      <c r="G36" s="18">
        <v>43237</v>
      </c>
      <c r="H36" s="17">
        <v>25740</v>
      </c>
      <c r="I36" s="17">
        <v>3802.5</v>
      </c>
    </row>
    <row r="37" spans="1:9" ht="15.75">
      <c r="A37" s="16">
        <v>14</v>
      </c>
      <c r="B37" s="17" t="s">
        <v>66</v>
      </c>
      <c r="C37" s="17">
        <v>31086282</v>
      </c>
      <c r="D37" s="17" t="s">
        <v>67</v>
      </c>
      <c r="E37" s="17">
        <v>235</v>
      </c>
      <c r="F37" s="17" t="s">
        <v>68</v>
      </c>
      <c r="G37" s="18">
        <v>43237</v>
      </c>
      <c r="H37" s="17">
        <v>25741</v>
      </c>
      <c r="I37" s="17">
        <v>6500</v>
      </c>
    </row>
    <row r="38" spans="1:9" ht="15">
      <c r="A38" s="19"/>
      <c r="B38" s="20"/>
      <c r="C38" s="20"/>
      <c r="D38" s="20"/>
      <c r="E38" s="21"/>
      <c r="F38" s="2" t="s">
        <v>69</v>
      </c>
      <c r="G38" s="22"/>
      <c r="H38" s="20"/>
      <c r="I38" s="23">
        <f>SUM(I14:I37)</f>
        <v>177906.25</v>
      </c>
    </row>
    <row r="39" spans="1:9" ht="15">
      <c r="A39" s="19"/>
      <c r="B39" s="20"/>
      <c r="C39" s="20"/>
      <c r="D39" s="20"/>
      <c r="E39" s="21"/>
      <c r="G39" s="22"/>
      <c r="H39" s="20"/>
      <c r="I39" s="24"/>
    </row>
    <row r="40" spans="1:9" ht="15">
      <c r="A40" s="19"/>
      <c r="B40" s="20"/>
      <c r="C40" s="20"/>
      <c r="D40" s="20"/>
      <c r="E40" s="21"/>
      <c r="F40" s="2" t="s">
        <v>2</v>
      </c>
      <c r="G40" s="22"/>
      <c r="H40" s="20"/>
      <c r="I40" s="24"/>
    </row>
    <row r="41" spans="1:9" ht="15">
      <c r="A41" s="19"/>
      <c r="B41" s="20"/>
      <c r="C41" s="20"/>
      <c r="D41" s="20"/>
      <c r="E41" s="21"/>
      <c r="G41" s="22"/>
      <c r="H41" s="20"/>
      <c r="I41" s="24"/>
    </row>
    <row r="42" spans="1:9" ht="15">
      <c r="A42" s="19"/>
      <c r="B42" s="20"/>
      <c r="C42" s="20"/>
      <c r="D42" s="20"/>
      <c r="E42" s="21"/>
      <c r="G42" s="22"/>
      <c r="H42" s="20"/>
      <c r="I42" s="24"/>
    </row>
    <row r="43" spans="2:253" ht="15">
      <c r="B43" s="8" t="s">
        <v>70</v>
      </c>
      <c r="C43" s="8"/>
      <c r="D43" s="8"/>
      <c r="E43" s="25"/>
      <c r="F43" s="26" t="s">
        <v>71</v>
      </c>
      <c r="G43" s="27" t="s">
        <v>72</v>
      </c>
      <c r="H43"/>
      <c r="IS43" s="2"/>
    </row>
    <row r="44" spans="2:253" ht="15">
      <c r="B44" s="7" t="s">
        <v>73</v>
      </c>
      <c r="C44" s="5"/>
      <c r="D44" s="28"/>
      <c r="E44" s="28"/>
      <c r="F44" s="7" t="s">
        <v>74</v>
      </c>
      <c r="G44" s="7" t="s">
        <v>75</v>
      </c>
      <c r="H44"/>
      <c r="IS44" s="2"/>
    </row>
  </sheetData>
  <sheetProtection selectLockedCells="1" selectUnlockedCells="1"/>
  <mergeCells count="4">
    <mergeCell ref="A7:G7"/>
    <mergeCell ref="A8:G8"/>
    <mergeCell ref="A10:G10"/>
    <mergeCell ref="B43:D43"/>
  </mergeCells>
  <printOptions/>
  <pageMargins left="0.2986111111111111" right="0.02013888888888889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2018-05-16T11:12:54Z</dcterms:modified>
  <cp:category/>
  <cp:version/>
  <cp:contentType/>
  <cp:contentStatus/>
  <cp:revision>16</cp:revision>
</cp:coreProperties>
</file>