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ordine" sheetId="1" r:id="rId1"/>
  </sheets>
  <definedNames>
    <definedName name="ordine" localSheetId="0">'ordine'!#REF!</definedName>
    <definedName name="_xlnm.Print_Area" localSheetId="0">'ordine'!$A$1:$I$50</definedName>
  </definedNames>
  <calcPr fullCalcOnLoad="1"/>
</workbook>
</file>

<file path=xl/sharedStrings.xml><?xml version="1.0" encoding="utf-8"?>
<sst xmlns="http://schemas.openxmlformats.org/spreadsheetml/2006/main" count="123" uniqueCount="88">
  <si>
    <t>CASA NATIONALA DE ASIGURARI DE SANATATE</t>
  </si>
  <si>
    <t>Casa de Asigurari de Sanatate Cluj</t>
  </si>
  <si>
    <t>Str. Constanta Nr. 5</t>
  </si>
  <si>
    <t>Judetul Cluj</t>
  </si>
  <si>
    <t>Nr
crt</t>
  </si>
  <si>
    <t>Cod 
Fiscal</t>
  </si>
  <si>
    <t>Cont</t>
  </si>
  <si>
    <t>NR.
CONTRACT</t>
  </si>
  <si>
    <t>Explicatii Factura</t>
  </si>
  <si>
    <t>DATA</t>
  </si>
  <si>
    <t>NR.OP</t>
  </si>
  <si>
    <t>SUMA</t>
  </si>
  <si>
    <t>MG MEDICAL</t>
  </si>
  <si>
    <t>RO73TREZ2165069XXX022263</t>
  </si>
  <si>
    <t>S C FIZIOTER SRL</t>
  </si>
  <si>
    <t>RO60TREZ2195069XXX001068</t>
  </si>
  <si>
    <t>RO84TREZ2165069XXX014111</t>
  </si>
  <si>
    <t>RO28TREZ2165069XXX029960</t>
  </si>
  <si>
    <t>SC EUROTRAT SRL</t>
  </si>
  <si>
    <t>RO06TREZ2185069XXX001326</t>
  </si>
  <si>
    <t>RO85TREZ21621F332100XXXX</t>
  </si>
  <si>
    <t>SPITALUL MUNICIPAL TURDA</t>
  </si>
  <si>
    <t>RO54TREZ21921F332100XXXX</t>
  </si>
  <si>
    <t>SPITALUL ORASENESC HUEDIN</t>
  </si>
  <si>
    <t>RO98TREZ22121F332100XXXX</t>
  </si>
  <si>
    <t>TOTAL</t>
  </si>
  <si>
    <t>Intocmit</t>
  </si>
  <si>
    <t>Ec. Florina Filipas</t>
  </si>
  <si>
    <t>Director ,Direcţia Relaţii Contractuale</t>
  </si>
  <si>
    <t>RO22TREZ2165069XXX032202</t>
  </si>
  <si>
    <t>DENUMIRE FURNIZOR</t>
  </si>
  <si>
    <t>PHYSIOMEDICA PLUS SRL</t>
  </si>
  <si>
    <t>RO09TREZ2165069XXX033309</t>
  </si>
  <si>
    <t>MED FIZ BALNEO</t>
  </si>
  <si>
    <t>RO80TREZ2175069XXX000250</t>
  </si>
  <si>
    <t>RO76TREZ2165069XXX034722</t>
  </si>
  <si>
    <t>Serviciul Decontare ,Ambulator de Specialitate,Paraclinic,Recuperare,Ingrijiri, Urgenta Prespitaliceasca, Spitale, Programe Nationale de Sanatate</t>
  </si>
  <si>
    <t>Șef Serviciu</t>
  </si>
  <si>
    <t>POLARIS MEDICAL CLINICA DE TRATAMENT SI RECUPERARE</t>
  </si>
  <si>
    <t>SC MEDSTAR SRL</t>
  </si>
  <si>
    <t>SC D D RECUPERARE HEALTH SRL</t>
  </si>
  <si>
    <t>SPITALUL CLINIC DE BOLI INFECTIOASE CLUJ</t>
  </si>
  <si>
    <t>Ec. Valentin Botiza</t>
  </si>
  <si>
    <t>RO13TREZ21620F332100XXXX</t>
  </si>
  <si>
    <t>Ec.Anicuta Mascasan</t>
  </si>
  <si>
    <t>SC BACK UP CLINIC SRL</t>
  </si>
  <si>
    <t>RO41TREZ2165069XXX035740</t>
  </si>
  <si>
    <t>SC RECHINUL IMPEX SRL</t>
  </si>
  <si>
    <t>SPITALUL CLINIC DE RECUPERARE CLUJ NAPOCA</t>
  </si>
  <si>
    <t>SPITALUL CLINIC DE URGENTA PENTRU COPII CLUJ NAPOCA</t>
  </si>
  <si>
    <t>CENTRALIZATORUL PLATILOR PENTRU SERVICII DE MEDICINA FIZICA, REABILITARE SI ACUPUNCTURA</t>
  </si>
  <si>
    <t>Cap 6605 04 05 Serv de recuperare F 170 din 30 04 2018</t>
  </si>
  <si>
    <t>Cap 6605 04 05 Serv de recuperare F 88 din 30 04 2018</t>
  </si>
  <si>
    <t>Cap 6605 04 05 Serv de recuperare F 1067 din 30 04 2018</t>
  </si>
  <si>
    <t>Cap 6605 04 05 Serv de recuperare F 1800042 din 30 04 2018</t>
  </si>
  <si>
    <t>Cap 6605 04 05 Serv de recuperare F 204 din 30 04 2018</t>
  </si>
  <si>
    <t>Cap 6605 04 05 Serv de recuperare F 106372 din 30 04 2018</t>
  </si>
  <si>
    <t>Cap 6605 04 05 Serv de recuperare F 261 din 30 04 2018</t>
  </si>
  <si>
    <t>Cap 6605 04 05 Serv de recuperare F 5 din 30 04 2018</t>
  </si>
  <si>
    <t>Cap 6605 04 05 Serv de recuperare F 14 din 30 04 2018</t>
  </si>
  <si>
    <t>Cap 6605 04 05 Serv de recuperare F 2212 din 30 04 2018</t>
  </si>
  <si>
    <t>Cap 6605 04 05 Serv de recuperare F 427 din 30 04 2018</t>
  </si>
  <si>
    <t>Cap 6605 04 05 Serv de recuperare F 906 din 30 04 2018</t>
  </si>
  <si>
    <t>Cap 6605 04 05 Serv de recuperare F 1025 din 30 04 2018</t>
  </si>
  <si>
    <t>Cap 6605 04 05 Serv de recuperare F 284 din 30 04 2018</t>
  </si>
  <si>
    <t>Cap 6605 04 05 Serv de recuperare F 000030 din 30 04 2018</t>
  </si>
  <si>
    <t>Cap 6605 04 05 Serv de recuperare F 171 din 31 05 2018</t>
  </si>
  <si>
    <t>Cap 6605 04 05 Serv de recuperare F 89 din 31 05 2018</t>
  </si>
  <si>
    <t>Cap 6605 04 05 Serv de recuperare F 1068 din 31 05 2018</t>
  </si>
  <si>
    <t>Cap 6605 04 05 Serv de recuperare F 1800047 din 31 05 2018</t>
  </si>
  <si>
    <t>Cap 6605 04 05 Serv de recuperare F 205 din 31 05 2018</t>
  </si>
  <si>
    <t>Cap 6605 04 05 Serv de recuperare F 106528 din 31 05 2018</t>
  </si>
  <si>
    <t>Cap 6605 04 05 Serv de recuperare F 265 din 31 05 2018</t>
  </si>
  <si>
    <t>Cap 6605 04 05 Serv de recuperare F 6 din 31 05 2018</t>
  </si>
  <si>
    <t>Cap 6605 04 05 Serv de recuperare F 15 din 31 05 2018</t>
  </si>
  <si>
    <t>Cap 6605 04 05 Serv de recuperare F 2217 din 31 05 2018</t>
  </si>
  <si>
    <t>Cap 6605 04 05 Serv de recuperare F 436 din 31 05 2018</t>
  </si>
  <si>
    <t>Cap 6605 04 05 Serv de recuperare F 910 din 31 05 2018</t>
  </si>
  <si>
    <t>Cap 6605 04 05 Serv de recuperare F 327 din 31 05 2018</t>
  </si>
  <si>
    <t>Cap 6605 04 05 Serv de recuperare F 1061 din 31 05 2018</t>
  </si>
  <si>
    <t>Cap 6605 04 05 Serv de recuperare F 291 din 31 05 2018</t>
  </si>
  <si>
    <t>Cap 6605 04 05 Serv de recuperare F 000042 din 31 05 2018</t>
  </si>
  <si>
    <t>Cap 6605 04 05 Serv de recuperare F 1682 din 31 05 2018</t>
  </si>
  <si>
    <t>IUNIE 2018 (integral luna APR 2018 si partial luna MAI 2018)</t>
  </si>
  <si>
    <t>La ordonantarea de plata Nr.3033/18.06.2018 a sumei reprezentand servicii de medicină fizică, reabilitare şi acupunctură</t>
  </si>
  <si>
    <t>SPITALUL CLINIC MUNICIPAL CLUJ NAPOCA</t>
  </si>
  <si>
    <t>Cap 6605 04 05 Serv de recuperare F 314 din 30 04 2018</t>
  </si>
  <si>
    <t>SPITALUL CLINIC JUDETEAN  DE URGENTA CLUJ NAPOCA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</si>
</sst>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4"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24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3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/>
    </xf>
    <xf numFmtId="1" fontId="4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SheetLayoutView="75" zoomScalePageLayoutView="0" workbookViewId="0" topLeftCell="A1">
      <selection activeCell="B45" sqref="B45"/>
    </sheetView>
  </sheetViews>
  <sheetFormatPr defaultColWidth="9.140625" defaultRowHeight="12.75"/>
  <cols>
    <col min="1" max="1" width="6.57421875" style="1" customWidth="1"/>
    <col min="2" max="2" width="59.8515625" style="0" customWidth="1"/>
    <col min="3" max="3" width="10.140625" style="0" customWidth="1"/>
    <col min="4" max="4" width="31.00390625" style="0" customWidth="1"/>
    <col min="5" max="5" width="8.7109375" style="0" customWidth="1"/>
    <col min="6" max="6" width="53.140625" style="0" customWidth="1"/>
    <col min="7" max="7" width="14.28125" style="0" customWidth="1"/>
    <col min="8" max="8" width="9.28125" style="0" customWidth="1"/>
    <col min="9" max="9" width="11.8515625" style="0" customWidth="1"/>
    <col min="10" max="10" width="33.8515625" style="0" customWidth="1"/>
    <col min="11" max="11" width="31.421875" style="0" customWidth="1"/>
    <col min="12" max="12" width="11.57421875" style="0" customWidth="1"/>
    <col min="13" max="13" width="30.421875" style="0" customWidth="1"/>
    <col min="14" max="14" width="23.28125" style="0" customWidth="1"/>
    <col min="15" max="15" width="0" style="0" hidden="1" customWidth="1"/>
    <col min="16" max="16" width="24.8515625" style="0" customWidth="1"/>
    <col min="17" max="17" width="9.140625" style="0" hidden="1" customWidth="1"/>
    <col min="18" max="18" width="24.28125" style="0" hidden="1" customWidth="1"/>
    <col min="19" max="19" width="13.57421875" style="0" customWidth="1"/>
  </cols>
  <sheetData>
    <row r="1" spans="1:6" s="3" customFormat="1" ht="20.25">
      <c r="A1" s="31" t="s">
        <v>0</v>
      </c>
      <c r="B1" s="31"/>
      <c r="C1" s="31"/>
      <c r="D1" s="2"/>
      <c r="E1" s="2"/>
      <c r="F1" s="2"/>
    </row>
    <row r="2" spans="1:6" s="3" customFormat="1" ht="16.5" customHeight="1">
      <c r="A2" s="32" t="s">
        <v>1</v>
      </c>
      <c r="B2" s="32"/>
      <c r="C2" s="32"/>
      <c r="D2" s="2"/>
      <c r="E2" s="2"/>
      <c r="F2" s="2"/>
    </row>
    <row r="3" spans="1:6" s="3" customFormat="1" ht="20.25">
      <c r="A3" s="5" t="s">
        <v>2</v>
      </c>
      <c r="B3" s="5"/>
      <c r="C3" s="5"/>
      <c r="D3" s="2"/>
      <c r="E3" s="2"/>
      <c r="F3" s="2"/>
    </row>
    <row r="4" spans="1:6" s="3" customFormat="1" ht="20.25">
      <c r="A4" s="5" t="s">
        <v>3</v>
      </c>
      <c r="B4" s="5"/>
      <c r="C4" s="5"/>
      <c r="D4" s="2"/>
      <c r="E4" s="2"/>
      <c r="F4" s="2"/>
    </row>
    <row r="5" spans="1:6" s="3" customFormat="1" ht="20.25">
      <c r="A5" s="18"/>
      <c r="B5" s="18" t="s">
        <v>36</v>
      </c>
      <c r="C5" s="18"/>
      <c r="D5" s="18"/>
      <c r="E5" s="2"/>
      <c r="F5" s="2"/>
    </row>
    <row r="6" spans="1:7" s="3" customFormat="1" ht="17.25" customHeight="1">
      <c r="A6" s="31" t="s">
        <v>50</v>
      </c>
      <c r="B6" s="31"/>
      <c r="C6" s="31"/>
      <c r="D6" s="31"/>
      <c r="E6" s="31"/>
      <c r="F6" s="31"/>
      <c r="G6" s="31"/>
    </row>
    <row r="7" spans="1:6" s="3" customFormat="1" ht="18" customHeight="1">
      <c r="A7" s="6"/>
      <c r="B7" s="34" t="s">
        <v>83</v>
      </c>
      <c r="C7" s="35"/>
      <c r="D7" s="35"/>
      <c r="E7" s="35"/>
      <c r="F7" s="35"/>
    </row>
    <row r="8" spans="1:10" s="3" customFormat="1" ht="16.5" customHeight="1">
      <c r="A8" s="31" t="s">
        <v>84</v>
      </c>
      <c r="B8" s="31"/>
      <c r="C8" s="31"/>
      <c r="D8" s="31"/>
      <c r="E8" s="31"/>
      <c r="F8" s="31"/>
      <c r="G8" s="31"/>
      <c r="J8" s="15"/>
    </row>
    <row r="10" spans="1:9" ht="42" customHeight="1">
      <c r="A10" s="19" t="s">
        <v>4</v>
      </c>
      <c r="B10" s="20" t="s">
        <v>30</v>
      </c>
      <c r="C10" s="28" t="s">
        <v>5</v>
      </c>
      <c r="D10" s="21" t="s">
        <v>6</v>
      </c>
      <c r="E10" s="20" t="s">
        <v>7</v>
      </c>
      <c r="F10" s="21" t="s">
        <v>8</v>
      </c>
      <c r="G10" s="19" t="s">
        <v>9</v>
      </c>
      <c r="H10" s="22" t="s">
        <v>10</v>
      </c>
      <c r="I10" s="23" t="s">
        <v>11</v>
      </c>
    </row>
    <row r="11" spans="1:9" ht="12.75">
      <c r="A11" s="23">
        <v>1</v>
      </c>
      <c r="B11" s="23">
        <v>2</v>
      </c>
      <c r="C11" s="23">
        <v>3</v>
      </c>
      <c r="D11" s="23">
        <v>4</v>
      </c>
      <c r="E11" s="23">
        <v>5</v>
      </c>
      <c r="F11" s="23">
        <v>6</v>
      </c>
      <c r="G11" s="23">
        <v>7</v>
      </c>
      <c r="H11" s="24">
        <v>8</v>
      </c>
      <c r="I11" s="23">
        <v>9</v>
      </c>
    </row>
    <row r="12" spans="1:9" ht="12.75" customHeight="1">
      <c r="A12" s="14">
        <v>1</v>
      </c>
      <c r="B12" s="14" t="s">
        <v>33</v>
      </c>
      <c r="C12" s="14">
        <v>15988437</v>
      </c>
      <c r="D12" s="14" t="s">
        <v>34</v>
      </c>
      <c r="E12" s="26">
        <v>48</v>
      </c>
      <c r="F12" s="14" t="s">
        <v>66</v>
      </c>
      <c r="G12" s="27">
        <v>43269</v>
      </c>
      <c r="H12" s="14">
        <v>26197</v>
      </c>
      <c r="I12" s="29">
        <v>6730</v>
      </c>
    </row>
    <row r="13" spans="1:9" ht="12.75" customHeight="1">
      <c r="A13" s="14">
        <v>2</v>
      </c>
      <c r="B13" s="14" t="s">
        <v>33</v>
      </c>
      <c r="C13" s="14">
        <v>15988437</v>
      </c>
      <c r="D13" s="14" t="s">
        <v>34</v>
      </c>
      <c r="E13" s="26">
        <v>48</v>
      </c>
      <c r="F13" s="14" t="s">
        <v>51</v>
      </c>
      <c r="G13" s="27">
        <v>43269</v>
      </c>
      <c r="H13" s="14">
        <v>26197</v>
      </c>
      <c r="I13" s="29">
        <v>680</v>
      </c>
    </row>
    <row r="14" spans="1:9" ht="12.75" customHeight="1">
      <c r="A14" s="14">
        <v>3</v>
      </c>
      <c r="B14" s="14" t="s">
        <v>12</v>
      </c>
      <c r="C14" s="14">
        <v>18027467</v>
      </c>
      <c r="D14" s="14" t="s">
        <v>13</v>
      </c>
      <c r="E14" s="26">
        <v>145</v>
      </c>
      <c r="F14" s="14" t="s">
        <v>67</v>
      </c>
      <c r="G14" s="27">
        <v>43269</v>
      </c>
      <c r="H14" s="14">
        <v>26198</v>
      </c>
      <c r="I14" s="29">
        <v>5635</v>
      </c>
    </row>
    <row r="15" spans="1:9" ht="12.75" customHeight="1">
      <c r="A15" s="14">
        <v>4</v>
      </c>
      <c r="B15" s="14" t="s">
        <v>12</v>
      </c>
      <c r="C15" s="14">
        <v>18027467</v>
      </c>
      <c r="D15" s="14" t="s">
        <v>13</v>
      </c>
      <c r="E15" s="26">
        <v>145</v>
      </c>
      <c r="F15" s="14" t="s">
        <v>52</v>
      </c>
      <c r="G15" s="27">
        <v>43269</v>
      </c>
      <c r="H15" s="14">
        <v>26198</v>
      </c>
      <c r="I15" s="30">
        <v>721</v>
      </c>
    </row>
    <row r="16" spans="1:9" ht="12.75" customHeight="1">
      <c r="A16" s="14">
        <v>5</v>
      </c>
      <c r="B16" s="14" t="s">
        <v>31</v>
      </c>
      <c r="C16" s="14">
        <v>35428795</v>
      </c>
      <c r="D16" s="14" t="s">
        <v>32</v>
      </c>
      <c r="E16" s="26">
        <v>314</v>
      </c>
      <c r="F16" s="14" t="s">
        <v>68</v>
      </c>
      <c r="G16" s="27">
        <v>43269</v>
      </c>
      <c r="H16" s="14">
        <v>26199</v>
      </c>
      <c r="I16" s="29">
        <v>8021</v>
      </c>
    </row>
    <row r="17" spans="1:9" ht="12.75" customHeight="1">
      <c r="A17" s="14">
        <v>6</v>
      </c>
      <c r="B17" s="14" t="s">
        <v>31</v>
      </c>
      <c r="C17" s="14">
        <v>35428795</v>
      </c>
      <c r="D17" s="14" t="s">
        <v>32</v>
      </c>
      <c r="E17" s="26">
        <v>314</v>
      </c>
      <c r="F17" s="14" t="s">
        <v>53</v>
      </c>
      <c r="G17" s="27">
        <v>43269</v>
      </c>
      <c r="H17" s="14">
        <v>26199</v>
      </c>
      <c r="I17" s="29">
        <v>798</v>
      </c>
    </row>
    <row r="18" spans="1:9" ht="12.75" customHeight="1">
      <c r="A18" s="14">
        <v>7</v>
      </c>
      <c r="B18" s="14" t="s">
        <v>38</v>
      </c>
      <c r="C18" s="14">
        <v>33092124</v>
      </c>
      <c r="D18" s="14" t="s">
        <v>29</v>
      </c>
      <c r="E18" s="26">
        <v>305</v>
      </c>
      <c r="F18" s="14" t="s">
        <v>69</v>
      </c>
      <c r="G18" s="27">
        <v>43269</v>
      </c>
      <c r="H18" s="14">
        <v>26200</v>
      </c>
      <c r="I18" s="29">
        <v>15495.5</v>
      </c>
    </row>
    <row r="19" spans="1:9" ht="12.75" customHeight="1">
      <c r="A19" s="14">
        <v>8</v>
      </c>
      <c r="B19" s="14" t="s">
        <v>38</v>
      </c>
      <c r="C19" s="14">
        <v>33092124</v>
      </c>
      <c r="D19" s="14" t="s">
        <v>29</v>
      </c>
      <c r="E19" s="26">
        <v>305</v>
      </c>
      <c r="F19" s="14" t="s">
        <v>54</v>
      </c>
      <c r="G19" s="27">
        <v>43269</v>
      </c>
      <c r="H19" s="14">
        <v>26200</v>
      </c>
      <c r="I19" s="29">
        <v>853</v>
      </c>
    </row>
    <row r="20" spans="1:9" s="7" customFormat="1" ht="12.75" customHeight="1">
      <c r="A20" s="14">
        <v>9</v>
      </c>
      <c r="B20" s="14" t="s">
        <v>14</v>
      </c>
      <c r="C20" s="14">
        <v>16921893</v>
      </c>
      <c r="D20" s="14" t="s">
        <v>15</v>
      </c>
      <c r="E20" s="26">
        <v>49</v>
      </c>
      <c r="F20" s="14" t="s">
        <v>70</v>
      </c>
      <c r="G20" s="27">
        <v>43269</v>
      </c>
      <c r="H20" s="14">
        <v>26201</v>
      </c>
      <c r="I20" s="29">
        <v>8034</v>
      </c>
    </row>
    <row r="21" spans="1:9" s="7" customFormat="1" ht="12.75" customHeight="1">
      <c r="A21" s="14">
        <v>10</v>
      </c>
      <c r="B21" s="14" t="s">
        <v>14</v>
      </c>
      <c r="C21" s="14">
        <v>16921893</v>
      </c>
      <c r="D21" s="14" t="s">
        <v>15</v>
      </c>
      <c r="E21" s="26">
        <v>49</v>
      </c>
      <c r="F21" s="14" t="s">
        <v>55</v>
      </c>
      <c r="G21" s="27">
        <v>43269</v>
      </c>
      <c r="H21" s="14">
        <v>26201</v>
      </c>
      <c r="I21" s="29">
        <v>1190</v>
      </c>
    </row>
    <row r="22" spans="1:9" s="7" customFormat="1" ht="12.75" customHeight="1">
      <c r="A22" s="14">
        <v>11</v>
      </c>
      <c r="B22" s="14" t="s">
        <v>39</v>
      </c>
      <c r="C22" s="14">
        <v>16285931</v>
      </c>
      <c r="D22" s="14" t="s">
        <v>16</v>
      </c>
      <c r="E22" s="26">
        <v>215</v>
      </c>
      <c r="F22" s="14" t="s">
        <v>71</v>
      </c>
      <c r="G22" s="27">
        <v>43269</v>
      </c>
      <c r="H22" s="14">
        <v>26202</v>
      </c>
      <c r="I22" s="29">
        <v>8774</v>
      </c>
    </row>
    <row r="23" spans="1:9" s="7" customFormat="1" ht="12.75" customHeight="1">
      <c r="A23" s="14">
        <v>12</v>
      </c>
      <c r="B23" s="14" t="s">
        <v>39</v>
      </c>
      <c r="C23" s="14">
        <v>16285931</v>
      </c>
      <c r="D23" s="14" t="s">
        <v>16</v>
      </c>
      <c r="E23" s="26">
        <v>215</v>
      </c>
      <c r="F23" s="14" t="s">
        <v>56</v>
      </c>
      <c r="G23" s="27">
        <v>43269</v>
      </c>
      <c r="H23" s="14">
        <v>26202</v>
      </c>
      <c r="I23" s="29">
        <v>890</v>
      </c>
    </row>
    <row r="24" spans="1:9" s="7" customFormat="1" ht="12.75" customHeight="1">
      <c r="A24" s="14">
        <v>13</v>
      </c>
      <c r="B24" s="14" t="s">
        <v>47</v>
      </c>
      <c r="C24" s="14">
        <v>3173189</v>
      </c>
      <c r="D24" s="14" t="s">
        <v>17</v>
      </c>
      <c r="E24" s="26">
        <v>252</v>
      </c>
      <c r="F24" s="14" t="s">
        <v>72</v>
      </c>
      <c r="G24" s="27">
        <v>43269</v>
      </c>
      <c r="H24" s="14">
        <v>26203</v>
      </c>
      <c r="I24" s="29">
        <v>19024.5</v>
      </c>
    </row>
    <row r="25" spans="1:9" s="7" customFormat="1" ht="12.75" customHeight="1">
      <c r="A25" s="14">
        <v>14</v>
      </c>
      <c r="B25" s="14" t="s">
        <v>47</v>
      </c>
      <c r="C25" s="14">
        <v>3173189</v>
      </c>
      <c r="D25" s="14" t="s">
        <v>17</v>
      </c>
      <c r="E25" s="26">
        <v>252</v>
      </c>
      <c r="F25" s="14" t="s">
        <v>57</v>
      </c>
      <c r="G25" s="27">
        <v>43269</v>
      </c>
      <c r="H25" s="14">
        <v>26203</v>
      </c>
      <c r="I25" s="29">
        <v>2015</v>
      </c>
    </row>
    <row r="26" spans="1:9" s="7" customFormat="1" ht="12.75" customHeight="1">
      <c r="A26" s="14">
        <v>15</v>
      </c>
      <c r="B26" s="14" t="s">
        <v>45</v>
      </c>
      <c r="C26" s="14">
        <v>37935093</v>
      </c>
      <c r="D26" s="14" t="s">
        <v>46</v>
      </c>
      <c r="E26" s="26">
        <v>129</v>
      </c>
      <c r="F26" s="14" t="s">
        <v>73</v>
      </c>
      <c r="G26" s="27">
        <v>43269</v>
      </c>
      <c r="H26" s="14">
        <v>26204</v>
      </c>
      <c r="I26" s="29">
        <v>5093</v>
      </c>
    </row>
    <row r="27" spans="1:9" s="7" customFormat="1" ht="12.75" customHeight="1">
      <c r="A27" s="14">
        <v>16</v>
      </c>
      <c r="B27" s="14" t="s">
        <v>45</v>
      </c>
      <c r="C27" s="14">
        <v>37935093</v>
      </c>
      <c r="D27" s="14" t="s">
        <v>46</v>
      </c>
      <c r="E27" s="26">
        <v>129</v>
      </c>
      <c r="F27" s="14" t="s">
        <v>58</v>
      </c>
      <c r="G27" s="27">
        <v>43269</v>
      </c>
      <c r="H27" s="14">
        <v>26204</v>
      </c>
      <c r="I27" s="29">
        <v>444</v>
      </c>
    </row>
    <row r="28" spans="1:9" s="7" customFormat="1" ht="12.75" customHeight="1">
      <c r="A28" s="14">
        <v>17</v>
      </c>
      <c r="B28" s="14" t="s">
        <v>40</v>
      </c>
      <c r="C28" s="14">
        <v>36596584</v>
      </c>
      <c r="D28" s="14" t="s">
        <v>35</v>
      </c>
      <c r="E28" s="26">
        <v>344</v>
      </c>
      <c r="F28" s="14" t="s">
        <v>74</v>
      </c>
      <c r="G28" s="27">
        <v>43269</v>
      </c>
      <c r="H28" s="14">
        <v>26205</v>
      </c>
      <c r="I28" s="29">
        <v>6158</v>
      </c>
    </row>
    <row r="29" spans="1:9" s="7" customFormat="1" ht="12.75" customHeight="1">
      <c r="A29" s="14">
        <v>18</v>
      </c>
      <c r="B29" s="14" t="s">
        <v>40</v>
      </c>
      <c r="C29" s="14">
        <v>36596584</v>
      </c>
      <c r="D29" s="14" t="s">
        <v>35</v>
      </c>
      <c r="E29" s="26">
        <v>344</v>
      </c>
      <c r="F29" s="14" t="s">
        <v>59</v>
      </c>
      <c r="G29" s="27">
        <v>43269</v>
      </c>
      <c r="H29" s="14">
        <v>26205</v>
      </c>
      <c r="I29" s="29">
        <v>522</v>
      </c>
    </row>
    <row r="30" spans="1:9" s="7" customFormat="1" ht="12.75" customHeight="1">
      <c r="A30" s="14">
        <v>19</v>
      </c>
      <c r="B30" s="14" t="s">
        <v>18</v>
      </c>
      <c r="C30" s="14">
        <v>26324779</v>
      </c>
      <c r="D30" s="14" t="s">
        <v>19</v>
      </c>
      <c r="E30" s="26">
        <v>144</v>
      </c>
      <c r="F30" s="14" t="s">
        <v>75</v>
      </c>
      <c r="G30" s="27">
        <v>43269</v>
      </c>
      <c r="H30" s="14">
        <v>26206</v>
      </c>
      <c r="I30" s="29">
        <v>14667</v>
      </c>
    </row>
    <row r="31" spans="1:9" s="7" customFormat="1" ht="12.75" customHeight="1">
      <c r="A31" s="14">
        <v>20</v>
      </c>
      <c r="B31" s="14" t="s">
        <v>18</v>
      </c>
      <c r="C31" s="14">
        <v>26324779</v>
      </c>
      <c r="D31" s="14" t="s">
        <v>19</v>
      </c>
      <c r="E31" s="26">
        <v>144</v>
      </c>
      <c r="F31" s="14" t="s">
        <v>60</v>
      </c>
      <c r="G31" s="27">
        <v>43269</v>
      </c>
      <c r="H31" s="14">
        <v>26206</v>
      </c>
      <c r="I31" s="29">
        <v>1282</v>
      </c>
    </row>
    <row r="32" spans="1:9" s="7" customFormat="1" ht="12.75" customHeight="1">
      <c r="A32" s="14">
        <v>21</v>
      </c>
      <c r="B32" s="14" t="s">
        <v>41</v>
      </c>
      <c r="C32" s="14">
        <v>4485715</v>
      </c>
      <c r="D32" s="14" t="s">
        <v>20</v>
      </c>
      <c r="E32" s="26">
        <v>53</v>
      </c>
      <c r="F32" s="14" t="s">
        <v>76</v>
      </c>
      <c r="G32" s="27">
        <v>43269</v>
      </c>
      <c r="H32" s="14">
        <v>26207</v>
      </c>
      <c r="I32" s="29">
        <v>20457.5</v>
      </c>
    </row>
    <row r="33" spans="1:9" s="7" customFormat="1" ht="12.75" customHeight="1">
      <c r="A33" s="14">
        <v>22</v>
      </c>
      <c r="B33" s="14" t="s">
        <v>41</v>
      </c>
      <c r="C33" s="14">
        <v>4485715</v>
      </c>
      <c r="D33" s="14" t="s">
        <v>20</v>
      </c>
      <c r="E33" s="26">
        <v>53</v>
      </c>
      <c r="F33" s="14" t="s">
        <v>61</v>
      </c>
      <c r="G33" s="27">
        <v>43269</v>
      </c>
      <c r="H33" s="14">
        <v>26207</v>
      </c>
      <c r="I33" s="29">
        <v>2613.5</v>
      </c>
    </row>
    <row r="34" spans="1:9" s="7" customFormat="1" ht="12.75" customHeight="1">
      <c r="A34" s="14">
        <v>23</v>
      </c>
      <c r="B34" s="14" t="s">
        <v>48</v>
      </c>
      <c r="C34" s="14">
        <v>4288063</v>
      </c>
      <c r="D34" s="14" t="s">
        <v>20</v>
      </c>
      <c r="E34" s="26">
        <v>83</v>
      </c>
      <c r="F34" s="14" t="s">
        <v>77</v>
      </c>
      <c r="G34" s="27">
        <v>43269</v>
      </c>
      <c r="H34" s="14">
        <v>26208</v>
      </c>
      <c r="I34" s="29">
        <v>40698</v>
      </c>
    </row>
    <row r="35" spans="1:9" s="7" customFormat="1" ht="12.75" customHeight="1">
      <c r="A35" s="14">
        <v>24</v>
      </c>
      <c r="B35" s="14" t="s">
        <v>48</v>
      </c>
      <c r="C35" s="14">
        <v>4288063</v>
      </c>
      <c r="D35" s="14" t="s">
        <v>20</v>
      </c>
      <c r="E35" s="26">
        <v>83</v>
      </c>
      <c r="F35" s="14" t="s">
        <v>62</v>
      </c>
      <c r="G35" s="27">
        <v>43269</v>
      </c>
      <c r="H35" s="14">
        <v>26208</v>
      </c>
      <c r="I35" s="29">
        <v>3778</v>
      </c>
    </row>
    <row r="36" spans="1:9" s="16" customFormat="1" ht="12.75" customHeight="1">
      <c r="A36" s="14">
        <v>25</v>
      </c>
      <c r="B36" s="14" t="s">
        <v>49</v>
      </c>
      <c r="C36" s="14">
        <v>4426352</v>
      </c>
      <c r="D36" s="14" t="s">
        <v>20</v>
      </c>
      <c r="E36" s="26">
        <v>103</v>
      </c>
      <c r="F36" s="14" t="s">
        <v>78</v>
      </c>
      <c r="G36" s="27">
        <v>43269</v>
      </c>
      <c r="H36" s="14">
        <v>26209</v>
      </c>
      <c r="I36" s="29">
        <v>5040</v>
      </c>
    </row>
    <row r="37" spans="1:9" s="16" customFormat="1" ht="12.75" customHeight="1">
      <c r="A37" s="14">
        <v>26</v>
      </c>
      <c r="B37" s="14" t="s">
        <v>49</v>
      </c>
      <c r="C37" s="14">
        <v>4426352</v>
      </c>
      <c r="D37" s="14" t="s">
        <v>20</v>
      </c>
      <c r="E37" s="26">
        <v>103</v>
      </c>
      <c r="F37" s="14" t="s">
        <v>86</v>
      </c>
      <c r="G37" s="27">
        <v>43269</v>
      </c>
      <c r="H37" s="14">
        <v>26209</v>
      </c>
      <c r="I37" s="29">
        <v>569</v>
      </c>
    </row>
    <row r="38" spans="1:9" s="16" customFormat="1" ht="12.75" customHeight="1">
      <c r="A38" s="14">
        <v>27</v>
      </c>
      <c r="B38" s="14" t="s">
        <v>85</v>
      </c>
      <c r="C38" s="14">
        <v>4547117</v>
      </c>
      <c r="D38" s="14" t="s">
        <v>20</v>
      </c>
      <c r="E38" s="26">
        <v>104</v>
      </c>
      <c r="F38" s="14" t="s">
        <v>79</v>
      </c>
      <c r="G38" s="27">
        <v>43269</v>
      </c>
      <c r="H38" s="14">
        <v>26210</v>
      </c>
      <c r="I38" s="29">
        <v>17912</v>
      </c>
    </row>
    <row r="39" spans="1:9" s="16" customFormat="1" ht="12.75" customHeight="1">
      <c r="A39" s="14">
        <v>28</v>
      </c>
      <c r="B39" s="14" t="s">
        <v>85</v>
      </c>
      <c r="C39" s="14">
        <v>4547117</v>
      </c>
      <c r="D39" s="14" t="s">
        <v>20</v>
      </c>
      <c r="E39" s="26">
        <v>104</v>
      </c>
      <c r="F39" s="14" t="s">
        <v>63</v>
      </c>
      <c r="G39" s="27">
        <v>43269</v>
      </c>
      <c r="H39" s="14">
        <v>26210</v>
      </c>
      <c r="I39" s="29">
        <v>1284</v>
      </c>
    </row>
    <row r="40" spans="1:9" s="16" customFormat="1" ht="12.75" customHeight="1">
      <c r="A40" s="14">
        <v>29</v>
      </c>
      <c r="B40" s="14" t="s">
        <v>21</v>
      </c>
      <c r="C40" s="14">
        <v>4287971</v>
      </c>
      <c r="D40" s="14" t="s">
        <v>22</v>
      </c>
      <c r="E40" s="26">
        <v>116</v>
      </c>
      <c r="F40" s="14" t="s">
        <v>80</v>
      </c>
      <c r="G40" s="27">
        <v>43269</v>
      </c>
      <c r="H40" s="14">
        <v>26211</v>
      </c>
      <c r="I40" s="29">
        <v>4399</v>
      </c>
    </row>
    <row r="41" spans="1:9" s="16" customFormat="1" ht="12.75" customHeight="1">
      <c r="A41" s="14">
        <v>30</v>
      </c>
      <c r="B41" s="14" t="s">
        <v>21</v>
      </c>
      <c r="C41" s="14">
        <v>4287971</v>
      </c>
      <c r="D41" s="14" t="s">
        <v>22</v>
      </c>
      <c r="E41" s="26">
        <v>116</v>
      </c>
      <c r="F41" s="14" t="s">
        <v>64</v>
      </c>
      <c r="G41" s="27">
        <v>43269</v>
      </c>
      <c r="H41" s="14">
        <v>26211</v>
      </c>
      <c r="I41" s="29">
        <v>472</v>
      </c>
    </row>
    <row r="42" spans="1:9" s="16" customFormat="1" ht="12.75" customHeight="1">
      <c r="A42" s="14">
        <v>31</v>
      </c>
      <c r="B42" s="14" t="s">
        <v>23</v>
      </c>
      <c r="C42" s="14">
        <v>4485618</v>
      </c>
      <c r="D42" s="14" t="s">
        <v>24</v>
      </c>
      <c r="E42" s="26">
        <v>50</v>
      </c>
      <c r="F42" s="14" t="s">
        <v>81</v>
      </c>
      <c r="G42" s="27">
        <v>43269</v>
      </c>
      <c r="H42" s="14">
        <v>26213</v>
      </c>
      <c r="I42" s="29">
        <v>4722</v>
      </c>
    </row>
    <row r="43" spans="1:9" s="16" customFormat="1" ht="12.75" customHeight="1">
      <c r="A43" s="14">
        <v>32</v>
      </c>
      <c r="B43" s="14" t="s">
        <v>23</v>
      </c>
      <c r="C43" s="14">
        <v>4485618</v>
      </c>
      <c r="D43" s="14" t="s">
        <v>24</v>
      </c>
      <c r="E43" s="26">
        <v>50</v>
      </c>
      <c r="F43" s="14" t="s">
        <v>65</v>
      </c>
      <c r="G43" s="27">
        <v>43269</v>
      </c>
      <c r="H43" s="14">
        <v>26212</v>
      </c>
      <c r="I43" s="29">
        <v>512</v>
      </c>
    </row>
    <row r="44" spans="1:9" s="16" customFormat="1" ht="12.75" customHeight="1">
      <c r="A44" s="14">
        <v>33</v>
      </c>
      <c r="B44" s="14" t="s">
        <v>87</v>
      </c>
      <c r="C44" s="14">
        <v>4288080</v>
      </c>
      <c r="D44" s="14" t="s">
        <v>43</v>
      </c>
      <c r="E44" s="26">
        <v>1</v>
      </c>
      <c r="F44" s="14" t="s">
        <v>82</v>
      </c>
      <c r="G44" s="27">
        <v>43269</v>
      </c>
      <c r="H44" s="14">
        <v>26214</v>
      </c>
      <c r="I44" s="29">
        <v>2406</v>
      </c>
    </row>
    <row r="45" spans="1:9" ht="23.25" customHeight="1">
      <c r="A45" s="23" t="s">
        <v>25</v>
      </c>
      <c r="B45" s="14"/>
      <c r="C45" s="14"/>
      <c r="D45" s="14"/>
      <c r="E45" s="14"/>
      <c r="F45" s="14"/>
      <c r="G45" s="14"/>
      <c r="H45" s="14"/>
      <c r="I45" s="25">
        <f>SUM(I12:I44)</f>
        <v>211890</v>
      </c>
    </row>
    <row r="46" spans="1:9" ht="16.5" customHeight="1">
      <c r="A46" s="8"/>
      <c r="B46" s="9"/>
      <c r="C46" s="9"/>
      <c r="D46" s="9"/>
      <c r="E46" s="9"/>
      <c r="F46" s="9"/>
      <c r="G46" s="9"/>
      <c r="H46" s="9"/>
      <c r="I46" s="10"/>
    </row>
    <row r="49" spans="1:9" ht="15.75">
      <c r="A49"/>
      <c r="B49" s="32" t="s">
        <v>28</v>
      </c>
      <c r="C49" s="32"/>
      <c r="D49" s="32"/>
      <c r="E49" s="17"/>
      <c r="F49" s="11" t="s">
        <v>37</v>
      </c>
      <c r="G49" s="12" t="s">
        <v>26</v>
      </c>
      <c r="H49" s="11"/>
      <c r="I49" s="12"/>
    </row>
    <row r="50" spans="1:9" ht="15.75">
      <c r="A50"/>
      <c r="B50" s="33" t="s">
        <v>27</v>
      </c>
      <c r="C50" s="33"/>
      <c r="D50" s="33"/>
      <c r="E50" s="2"/>
      <c r="F50" s="13" t="s">
        <v>44</v>
      </c>
      <c r="G50" s="12" t="s">
        <v>42</v>
      </c>
      <c r="H50" s="4"/>
      <c r="I50" s="12"/>
    </row>
  </sheetData>
  <sheetProtection selectLockedCells="1" selectUnlockedCells="1"/>
  <mergeCells count="7">
    <mergeCell ref="A1:C1"/>
    <mergeCell ref="A2:C2"/>
    <mergeCell ref="A6:G6"/>
    <mergeCell ref="B50:D50"/>
    <mergeCell ref="A8:G8"/>
    <mergeCell ref="B49:D49"/>
    <mergeCell ref="B7:F7"/>
  </mergeCells>
  <printOptions/>
  <pageMargins left="0.12222222222222222" right="0.12222222222222222" top="0.25" bottom="0.25" header="0.5118055555555555" footer="0.5118055555555555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valentinb</cp:lastModifiedBy>
  <cp:lastPrinted>2018-06-14T13:49:43Z</cp:lastPrinted>
  <dcterms:modified xsi:type="dcterms:W3CDTF">2018-07-12T09:02:11Z</dcterms:modified>
  <cp:category/>
  <cp:version/>
  <cp:contentType/>
  <cp:contentStatus/>
</cp:coreProperties>
</file>