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ervicii" sheetId="1" r:id="rId1"/>
    <sheet name="perm." sheetId="2" r:id="rId2"/>
  </sheets>
  <definedNames/>
  <calcPr fullCalcOnLoad="1"/>
</workbook>
</file>

<file path=xl/sharedStrings.xml><?xml version="1.0" encoding="utf-8"?>
<sst xmlns="http://schemas.openxmlformats.org/spreadsheetml/2006/main" count="246" uniqueCount="153">
  <si>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</si>
  <si>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</si>
  <si>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</si>
  <si>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</si>
  <si>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</si>
  <si>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</si>
  <si>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</si>
  <si>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</si>
  <si>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</si>
  <si>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Deak Brigitta</t>
  </si>
  <si>
    <t>Gyulai Sándor</t>
  </si>
  <si>
    <t>Kelemen Iosif</t>
  </si>
  <si>
    <t>Mandan Liviu</t>
  </si>
  <si>
    <t>Szilagyi Ferenc Akos</t>
  </si>
  <si>
    <t>Tuzes Katai Zsuszanna</t>
  </si>
  <si>
    <t>TOTAL</t>
  </si>
  <si>
    <t xml:space="preserve">             Decontarea serviciilor medicale in centre de permanenta pe luna Decembrie 2015</t>
  </si>
  <si>
    <t>VALOARE (lei)</t>
  </si>
  <si>
    <t>servicii</t>
  </si>
  <si>
    <t>capitatie</t>
  </si>
  <si>
    <t>Abraham Ildiko</t>
  </si>
  <si>
    <t>Agachii Iurie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</si>
  <si>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</si>
  <si>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</si>
  <si>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</si>
  <si>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</si>
  <si>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</si>
  <si>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</si>
  <si>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</si>
  <si>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</si>
  <si>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</si>
  <si>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</si>
  <si>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</si>
  <si>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</si>
  <si>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</si>
  <si>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</si>
  <si>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</si>
  <si>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</si>
  <si>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</si>
  <si>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</si>
  <si>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</si>
  <si>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</si>
  <si>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</si>
  <si>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</si>
  <si>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</si>
  <si>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</si>
  <si>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Imreh Annamaria</t>
  </si>
  <si>
    <t>Kanabe Adel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</si>
  <si>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</si>
  <si>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</si>
  <si>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</si>
  <si>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</si>
  <si>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</si>
  <si>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</si>
  <si>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</si>
  <si>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</si>
  <si>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</si>
  <si>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</si>
  <si>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</si>
  <si>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</si>
  <si>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</si>
  <si>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</si>
  <si>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</si>
  <si>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</si>
  <si>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</si>
  <si>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</si>
  <si>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</si>
  <si>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</si>
  <si>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</si>
  <si>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</si>
  <si>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</si>
  <si>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</si>
  <si>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</si>
  <si>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</si>
  <si>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</si>
  <si>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</si>
  <si>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</si>
  <si>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</si>
  <si>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</si>
  <si>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</si>
  <si>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</si>
  <si>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</si>
  <si>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</si>
  <si>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</si>
  <si>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</si>
  <si>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</si>
  <si>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</si>
  <si>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</si>
  <si>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</si>
  <si>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</si>
  <si>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</si>
  <si>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</si>
  <si>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Szabo T. Olga</t>
  </si>
  <si>
    <t>Szasz Edit</t>
  </si>
  <si>
    <t>Szekeres Ibolya</t>
  </si>
  <si>
    <t>Szilagyi Eva Tunde</t>
  </si>
  <si>
    <t>Szmolka Marta</t>
  </si>
  <si>
    <t>Szocs K. Erzsebet</t>
  </si>
  <si>
    <t>Szoke Ecaterina</t>
  </si>
  <si>
    <t>Teglas Elza</t>
  </si>
  <si>
    <t>Toth Zoltan</t>
  </si>
  <si>
    <t>Tusa Csaba</t>
  </si>
  <si>
    <t>Tusa Eva Ilona</t>
  </si>
  <si>
    <t>Tusa Illyes Kinga</t>
  </si>
  <si>
    <t>Venter Emma</t>
  </si>
  <si>
    <t>Vinkler Marta</t>
  </si>
  <si>
    <t>Zsigmond Iuliana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</si>
  <si>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</si>
  <si>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</si>
  <si>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</si>
  <si>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</si>
  <si>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</si>
  <si>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</si>
  <si>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</si>
  <si>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</si>
  <si>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</si>
  <si>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</si>
  <si>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</si>
  <si>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</si>
  <si>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 xml:space="preserve">T O T A L </t>
  </si>
  <si>
    <t>1021</t>
  </si>
  <si>
    <t>20</t>
  </si>
  <si>
    <t>19</t>
  </si>
  <si>
    <t>21</t>
  </si>
  <si>
    <t>54</t>
  </si>
  <si>
    <t>23</t>
  </si>
  <si>
    <t>149</t>
  </si>
  <si>
    <t>147</t>
  </si>
  <si>
    <t>22</t>
  </si>
  <si>
    <t>24</t>
  </si>
  <si>
    <t>15</t>
  </si>
  <si>
    <t>33</t>
  </si>
  <si>
    <t>25</t>
  </si>
  <si>
    <t>1030</t>
  </si>
  <si>
    <t>1022</t>
  </si>
  <si>
    <t>35</t>
  </si>
  <si>
    <t>39</t>
  </si>
  <si>
    <t>135</t>
  </si>
  <si>
    <t>1023</t>
  </si>
  <si>
    <t>1027</t>
  </si>
  <si>
    <t>27</t>
  </si>
  <si>
    <t>1033</t>
  </si>
  <si>
    <t>4361434</t>
  </si>
  <si>
    <t>Decontarea serviciilor medicale pe luna Decembrie 2015</t>
  </si>
  <si>
    <t>1409</t>
  </si>
  <si>
    <t>47</t>
  </si>
  <si>
    <t>48</t>
  </si>
  <si>
    <t>38</t>
  </si>
  <si>
    <t>37</t>
  </si>
  <si>
    <t>136</t>
  </si>
  <si>
    <t>34</t>
  </si>
  <si>
    <t>1034</t>
  </si>
  <si>
    <t>1410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</si>
</sst>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15" applyFont="1" applyBorder="1" applyAlignment="1">
      <alignment horizontal="center"/>
      <protection/>
    </xf>
    <xf numFmtId="0" fontId="3" fillId="0" borderId="1" xfId="15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5" applyNumberFormat="1" applyFont="1" applyBorder="1" applyAlignment="1">
      <alignment horizontal="center"/>
      <protection/>
    </xf>
    <xf numFmtId="14" fontId="3" fillId="0" borderId="1" xfId="15" applyNumberFormat="1" applyFont="1" applyBorder="1">
      <alignment/>
      <protection/>
    </xf>
    <xf numFmtId="1" fontId="3" fillId="0" borderId="1" xfId="15" applyNumberFormat="1" applyFont="1" applyBorder="1">
      <alignment/>
      <protection/>
    </xf>
    <xf numFmtId="4" fontId="2" fillId="0" borderId="1" xfId="15" applyNumberFormat="1" applyFont="1" applyBorder="1">
      <alignment/>
      <protection/>
    </xf>
    <xf numFmtId="1" fontId="2" fillId="0" borderId="1" xfId="15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0" xfId="15" applyFont="1" applyBorder="1" applyAlignment="1">
      <alignment horizontal="center"/>
      <protection/>
    </xf>
    <xf numFmtId="164" fontId="3" fillId="0" borderId="1" xfId="19" applyNumberFormat="1" applyFont="1" applyBorder="1" applyAlignment="1">
      <alignment/>
    </xf>
    <xf numFmtId="0" fontId="3" fillId="2" borderId="1" xfId="15" applyFont="1" applyFill="1" applyBorder="1" applyAlignment="1">
      <alignment horizontal="center"/>
      <protection/>
    </xf>
    <xf numFmtId="0" fontId="3" fillId="2" borderId="1" xfId="15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5" applyNumberFormat="1" applyFont="1" applyFill="1" applyBorder="1" applyAlignment="1">
      <alignment horizontal="center"/>
      <protection/>
    </xf>
    <xf numFmtId="14" fontId="3" fillId="2" borderId="1" xfId="15" applyNumberFormat="1" applyFont="1" applyFill="1" applyBorder="1">
      <alignment/>
      <protection/>
    </xf>
    <xf numFmtId="164" fontId="3" fillId="2" borderId="1" xfId="19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3" fillId="0" borderId="1" xfId="15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2" fillId="3" borderId="1" xfId="15" applyNumberFormat="1" applyFont="1" applyFill="1" applyBorder="1" applyAlignment="1">
      <alignment horizontal="center" vertical="center" wrapText="1"/>
      <protection/>
    </xf>
    <xf numFmtId="43" fontId="3" fillId="0" borderId="0" xfId="15" applyNumberFormat="1" applyFont="1" applyBorder="1">
      <alignment/>
      <protection/>
    </xf>
    <xf numFmtId="3" fontId="5" fillId="0" borderId="0" xfId="15" applyNumberFormat="1" applyFon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2" fillId="0" borderId="1" xfId="15" applyFont="1" applyBorder="1" applyAlignment="1">
      <alignment horizontal="center" vertical="center" wrapText="1"/>
      <protection/>
    </xf>
    <xf numFmtId="4" fontId="5" fillId="2" borderId="2" xfId="15" applyNumberFormat="1" applyFont="1" applyFill="1" applyBorder="1" applyAlignment="1">
      <alignment horizontal="center" vertical="center" wrapText="1"/>
      <protection/>
    </xf>
    <xf numFmtId="4" fontId="5" fillId="2" borderId="3" xfId="15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5" applyFont="1" applyBorder="1" applyAlignment="1">
      <alignment horizontal="center"/>
      <protection/>
    </xf>
    <xf numFmtId="0" fontId="1" fillId="0" borderId="1" xfId="15" applyFont="1" applyFill="1" applyBorder="1" applyAlignment="1">
      <alignment horizontal="center"/>
      <protection/>
    </xf>
    <xf numFmtId="4" fontId="2" fillId="2" borderId="1" xfId="15" applyNumberFormat="1" applyFont="1" applyFill="1" applyBorder="1">
      <alignment/>
      <protection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85">
      <selection activeCell="N43" sqref="N43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4" max="4" width="7.00390625" style="0" bestFit="1" customWidth="1"/>
    <col min="6" max="6" width="10.57421875" style="0" customWidth="1"/>
    <col min="7" max="7" width="10.28125" style="0" customWidth="1"/>
    <col min="8" max="8" width="13.00390625" style="0" customWidth="1"/>
  </cols>
  <sheetData>
    <row r="1" spans="1:11" ht="12.75">
      <c r="A1" s="30" t="s">
        <v>143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8" ht="12.75">
      <c r="A3" s="27" t="s">
        <v>0</v>
      </c>
      <c r="B3" s="27" t="s">
        <v>1</v>
      </c>
      <c r="C3" s="27" t="s">
        <v>2</v>
      </c>
      <c r="D3" s="31" t="s">
        <v>3</v>
      </c>
      <c r="E3" s="31"/>
      <c r="F3" s="31" t="s">
        <v>17</v>
      </c>
      <c r="G3" s="31"/>
      <c r="H3" s="27" t="s">
        <v>5</v>
      </c>
    </row>
    <row r="4" spans="1:8" ht="12.75">
      <c r="A4" s="27"/>
      <c r="B4" s="27"/>
      <c r="C4" s="27"/>
      <c r="D4" s="1" t="s">
        <v>6</v>
      </c>
      <c r="E4" s="1" t="s">
        <v>7</v>
      </c>
      <c r="F4" s="1" t="s">
        <v>18</v>
      </c>
      <c r="G4" s="1" t="s">
        <v>19</v>
      </c>
      <c r="H4" s="27"/>
    </row>
    <row r="5" spans="1:8" ht="12.75">
      <c r="A5" s="1">
        <v>1</v>
      </c>
      <c r="B5" s="2" t="s">
        <v>20</v>
      </c>
      <c r="C5" s="3">
        <v>19576153</v>
      </c>
      <c r="D5" s="4" t="s">
        <v>128</v>
      </c>
      <c r="E5" s="5">
        <v>42369</v>
      </c>
      <c r="F5" s="12">
        <v>4794.84</v>
      </c>
      <c r="G5" s="12">
        <v>4445.88</v>
      </c>
      <c r="H5" s="7">
        <f>F5+G5</f>
        <v>9240.720000000001</v>
      </c>
    </row>
    <row r="6" spans="1:8" ht="12.75">
      <c r="A6" s="1">
        <v>2</v>
      </c>
      <c r="B6" s="2" t="s">
        <v>21</v>
      </c>
      <c r="C6" s="3">
        <v>19413172</v>
      </c>
      <c r="D6" s="4" t="s">
        <v>128</v>
      </c>
      <c r="E6" s="5">
        <v>42369</v>
      </c>
      <c r="F6" s="12">
        <v>3707.28</v>
      </c>
      <c r="G6" s="12">
        <v>7554.44</v>
      </c>
      <c r="H6" s="7">
        <f aca="true" t="shared" si="0" ref="H6:H69">F6+G6</f>
        <v>11261.72</v>
      </c>
    </row>
    <row r="7" spans="1:8" ht="12.75">
      <c r="A7" s="1">
        <v>3</v>
      </c>
      <c r="B7" s="2" t="s">
        <v>8</v>
      </c>
      <c r="C7" s="3">
        <v>20691873</v>
      </c>
      <c r="D7" s="4" t="s">
        <v>144</v>
      </c>
      <c r="E7" s="5">
        <v>42369</v>
      </c>
      <c r="F7" s="12">
        <v>5344.32</v>
      </c>
      <c r="G7" s="12">
        <v>7300.44</v>
      </c>
      <c r="H7" s="7">
        <f t="shared" si="0"/>
        <v>12644.759999999998</v>
      </c>
    </row>
    <row r="8" spans="1:8" ht="12.75">
      <c r="A8" s="1">
        <v>4</v>
      </c>
      <c r="B8" s="2" t="s">
        <v>22</v>
      </c>
      <c r="C8" s="3">
        <v>19372030</v>
      </c>
      <c r="D8" s="4" t="s">
        <v>122</v>
      </c>
      <c r="E8" s="5">
        <v>42369</v>
      </c>
      <c r="F8" s="12">
        <v>8344.8</v>
      </c>
      <c r="G8" s="12">
        <v>8927.36</v>
      </c>
      <c r="H8" s="7">
        <f t="shared" si="0"/>
        <v>17272.16</v>
      </c>
    </row>
    <row r="9" spans="1:8" ht="12.75">
      <c r="A9" s="1">
        <v>5</v>
      </c>
      <c r="B9" s="2" t="s">
        <v>23</v>
      </c>
      <c r="C9" s="3">
        <v>19640183</v>
      </c>
      <c r="D9" s="4" t="s">
        <v>123</v>
      </c>
      <c r="E9" s="5">
        <v>42369</v>
      </c>
      <c r="F9" s="12">
        <v>6616.56</v>
      </c>
      <c r="G9" s="12">
        <v>7134.44</v>
      </c>
      <c r="H9" s="7">
        <f t="shared" si="0"/>
        <v>13751</v>
      </c>
    </row>
    <row r="10" spans="1:8" ht="12.75">
      <c r="A10" s="1">
        <v>6</v>
      </c>
      <c r="B10" s="2" t="s">
        <v>24</v>
      </c>
      <c r="C10" s="3">
        <v>19641812</v>
      </c>
      <c r="D10" s="4" t="s">
        <v>133</v>
      </c>
      <c r="E10" s="5">
        <v>42369</v>
      </c>
      <c r="F10" s="12">
        <v>2907</v>
      </c>
      <c r="G10" s="12">
        <v>6686.56</v>
      </c>
      <c r="H10" s="7">
        <f t="shared" si="0"/>
        <v>9593.560000000001</v>
      </c>
    </row>
    <row r="11" spans="1:8" ht="12.75">
      <c r="A11" s="1">
        <v>7</v>
      </c>
      <c r="B11" s="2" t="s">
        <v>25</v>
      </c>
      <c r="C11" s="3">
        <v>20381651</v>
      </c>
      <c r="D11" s="4" t="s">
        <v>124</v>
      </c>
      <c r="E11" s="5">
        <v>42369</v>
      </c>
      <c r="F11" s="12">
        <v>4224.65</v>
      </c>
      <c r="G11" s="12">
        <v>4049.04</v>
      </c>
      <c r="H11" s="7">
        <f t="shared" si="0"/>
        <v>8273.689999999999</v>
      </c>
    </row>
    <row r="12" spans="1:8" ht="12.75">
      <c r="A12" s="1">
        <v>8</v>
      </c>
      <c r="B12" s="2" t="s">
        <v>26</v>
      </c>
      <c r="C12" s="3">
        <v>19641650</v>
      </c>
      <c r="D12" s="4" t="s">
        <v>134</v>
      </c>
      <c r="E12" s="5">
        <v>42369</v>
      </c>
      <c r="F12" s="12">
        <v>4404.2</v>
      </c>
      <c r="G12" s="12">
        <v>4780.16</v>
      </c>
      <c r="H12" s="7">
        <f t="shared" si="0"/>
        <v>9184.36</v>
      </c>
    </row>
    <row r="13" spans="1:8" ht="12.75">
      <c r="A13" s="1">
        <v>9</v>
      </c>
      <c r="B13" s="2" t="s">
        <v>27</v>
      </c>
      <c r="C13" s="3">
        <v>19478210</v>
      </c>
      <c r="D13" s="4" t="s">
        <v>123</v>
      </c>
      <c r="E13" s="5">
        <v>42369</v>
      </c>
      <c r="F13" s="12">
        <v>5216.45</v>
      </c>
      <c r="G13" s="12">
        <v>7348.12</v>
      </c>
      <c r="H13" s="7">
        <f t="shared" si="0"/>
        <v>12564.57</v>
      </c>
    </row>
    <row r="14" spans="1:8" ht="12.75">
      <c r="A14" s="1">
        <v>10</v>
      </c>
      <c r="B14" s="2" t="s">
        <v>28</v>
      </c>
      <c r="C14" s="3">
        <v>20106775</v>
      </c>
      <c r="D14" s="4" t="s">
        <v>123</v>
      </c>
      <c r="E14" s="5">
        <v>42369</v>
      </c>
      <c r="F14" s="12">
        <v>3636.6</v>
      </c>
      <c r="G14" s="12">
        <v>4091.32</v>
      </c>
      <c r="H14" s="7">
        <f t="shared" si="0"/>
        <v>7727.92</v>
      </c>
    </row>
    <row r="15" spans="1:8" ht="12.75">
      <c r="A15" s="1">
        <v>11</v>
      </c>
      <c r="B15" s="2" t="s">
        <v>29</v>
      </c>
      <c r="C15" s="3">
        <v>20106856</v>
      </c>
      <c r="D15" s="4" t="s">
        <v>129</v>
      </c>
      <c r="E15" s="5">
        <v>42369</v>
      </c>
      <c r="F15" s="12">
        <v>3837.24</v>
      </c>
      <c r="G15" s="12">
        <v>5506.88</v>
      </c>
      <c r="H15" s="7">
        <f t="shared" si="0"/>
        <v>9344.119999999999</v>
      </c>
    </row>
    <row r="16" spans="1:8" ht="12.75">
      <c r="A16" s="1">
        <v>12</v>
      </c>
      <c r="B16" s="2" t="s">
        <v>30</v>
      </c>
      <c r="C16" s="3">
        <v>20106627</v>
      </c>
      <c r="D16" s="4" t="s">
        <v>138</v>
      </c>
      <c r="E16" s="5">
        <v>42369</v>
      </c>
      <c r="F16" s="12">
        <v>4062.96</v>
      </c>
      <c r="G16" s="12">
        <v>3861.52</v>
      </c>
      <c r="H16" s="7">
        <f t="shared" si="0"/>
        <v>7924.48</v>
      </c>
    </row>
    <row r="17" spans="1:8" ht="12.75">
      <c r="A17" s="1">
        <v>13</v>
      </c>
      <c r="B17" s="2" t="s">
        <v>31</v>
      </c>
      <c r="C17" s="3">
        <v>19478708</v>
      </c>
      <c r="D17" s="4" t="s">
        <v>123</v>
      </c>
      <c r="E17" s="5">
        <v>42369</v>
      </c>
      <c r="F17" s="12">
        <v>2739.42</v>
      </c>
      <c r="G17" s="12">
        <v>6247.36</v>
      </c>
      <c r="H17" s="7">
        <f t="shared" si="0"/>
        <v>8986.779999999999</v>
      </c>
    </row>
    <row r="18" spans="1:8" ht="12.75">
      <c r="A18" s="1">
        <v>14</v>
      </c>
      <c r="B18" s="2" t="s">
        <v>32</v>
      </c>
      <c r="C18" s="3">
        <v>19370705</v>
      </c>
      <c r="D18" s="4" t="s">
        <v>121</v>
      </c>
      <c r="E18" s="5">
        <v>42369</v>
      </c>
      <c r="F18" s="12">
        <v>6822.9</v>
      </c>
      <c r="G18" s="12">
        <v>8192.92</v>
      </c>
      <c r="H18" s="7">
        <f t="shared" si="0"/>
        <v>15015.82</v>
      </c>
    </row>
    <row r="19" spans="1:8" ht="12.75">
      <c r="A19" s="1">
        <v>15</v>
      </c>
      <c r="B19" s="2" t="s">
        <v>9</v>
      </c>
      <c r="C19" s="3">
        <v>20451781</v>
      </c>
      <c r="D19" s="4" t="s">
        <v>135</v>
      </c>
      <c r="E19" s="5">
        <v>42369</v>
      </c>
      <c r="F19" s="12">
        <v>4534.92</v>
      </c>
      <c r="G19" s="12">
        <v>5571.16</v>
      </c>
      <c r="H19" s="7">
        <f t="shared" si="0"/>
        <v>10106.08</v>
      </c>
    </row>
    <row r="20" spans="1:8" ht="12.75">
      <c r="A20" s="1">
        <v>16</v>
      </c>
      <c r="B20" s="2" t="s">
        <v>33</v>
      </c>
      <c r="C20" s="3">
        <v>20845514</v>
      </c>
      <c r="D20" s="4" t="s">
        <v>125</v>
      </c>
      <c r="E20" s="5">
        <v>42369</v>
      </c>
      <c r="F20" s="12">
        <v>4692.05</v>
      </c>
      <c r="G20" s="12">
        <v>5505.28</v>
      </c>
      <c r="H20" s="7">
        <f t="shared" si="0"/>
        <v>10197.33</v>
      </c>
    </row>
    <row r="21" spans="1:8" ht="12.75">
      <c r="A21" s="1">
        <v>17</v>
      </c>
      <c r="B21" s="2" t="s">
        <v>34</v>
      </c>
      <c r="C21" s="3">
        <v>19287422</v>
      </c>
      <c r="D21" s="4" t="s">
        <v>125</v>
      </c>
      <c r="E21" s="5">
        <v>42369</v>
      </c>
      <c r="F21" s="12">
        <v>3122.46</v>
      </c>
      <c r="G21" s="12">
        <v>2722.88</v>
      </c>
      <c r="H21" s="7">
        <f t="shared" si="0"/>
        <v>5845.34</v>
      </c>
    </row>
    <row r="22" spans="1:8" ht="12.75">
      <c r="A22" s="1">
        <v>18</v>
      </c>
      <c r="B22" s="2" t="s">
        <v>35</v>
      </c>
      <c r="C22" s="3">
        <v>19476766</v>
      </c>
      <c r="D22" s="4" t="s">
        <v>123</v>
      </c>
      <c r="E22" s="5">
        <v>42369</v>
      </c>
      <c r="F22" s="12">
        <v>5035.95</v>
      </c>
      <c r="G22" s="12">
        <v>5194.92</v>
      </c>
      <c r="H22" s="7">
        <f t="shared" si="0"/>
        <v>10230.869999999999</v>
      </c>
    </row>
    <row r="23" spans="1:8" ht="12.75">
      <c r="A23" s="1">
        <v>19</v>
      </c>
      <c r="B23" s="2" t="s">
        <v>36</v>
      </c>
      <c r="C23" s="3">
        <v>19748755</v>
      </c>
      <c r="D23" s="4" t="s">
        <v>122</v>
      </c>
      <c r="E23" s="5">
        <v>42369</v>
      </c>
      <c r="F23" s="12">
        <v>3008.65</v>
      </c>
      <c r="G23" s="12">
        <v>4724.64</v>
      </c>
      <c r="H23" s="7">
        <f t="shared" si="0"/>
        <v>7733.290000000001</v>
      </c>
    </row>
    <row r="24" spans="1:8" ht="12.75">
      <c r="A24" s="1">
        <v>20</v>
      </c>
      <c r="B24" s="2" t="s">
        <v>37</v>
      </c>
      <c r="C24" s="3">
        <v>19371255</v>
      </c>
      <c r="D24" s="4" t="s">
        <v>123</v>
      </c>
      <c r="E24" s="5">
        <v>42369</v>
      </c>
      <c r="F24" s="12">
        <v>7160.34</v>
      </c>
      <c r="G24" s="12">
        <v>6671.04</v>
      </c>
      <c r="H24" s="7">
        <f t="shared" si="0"/>
        <v>13831.380000000001</v>
      </c>
    </row>
    <row r="25" spans="1:8" ht="12.75">
      <c r="A25" s="1">
        <v>21</v>
      </c>
      <c r="B25" s="2" t="s">
        <v>38</v>
      </c>
      <c r="C25" s="3">
        <v>20189967</v>
      </c>
      <c r="D25" s="4" t="s">
        <v>134</v>
      </c>
      <c r="E25" s="5">
        <v>42369</v>
      </c>
      <c r="F25" s="12">
        <v>3927.3</v>
      </c>
      <c r="G25" s="12">
        <v>3946.84</v>
      </c>
      <c r="H25" s="7">
        <f t="shared" si="0"/>
        <v>7874.14</v>
      </c>
    </row>
    <row r="26" spans="1:8" ht="12.75">
      <c r="A26" s="1">
        <v>22</v>
      </c>
      <c r="B26" s="2" t="s">
        <v>39</v>
      </c>
      <c r="C26" s="3">
        <v>19748747</v>
      </c>
      <c r="D26" s="4" t="s">
        <v>125</v>
      </c>
      <c r="E26" s="5">
        <v>42369</v>
      </c>
      <c r="F26" s="12">
        <v>6333.65</v>
      </c>
      <c r="G26" s="12">
        <v>5511.04</v>
      </c>
      <c r="H26" s="7">
        <f t="shared" si="0"/>
        <v>11844.689999999999</v>
      </c>
    </row>
    <row r="27" spans="1:8" ht="12.75">
      <c r="A27" s="1">
        <v>23</v>
      </c>
      <c r="B27" s="2" t="s">
        <v>40</v>
      </c>
      <c r="C27" s="3">
        <v>19640353</v>
      </c>
      <c r="D27" s="4" t="s">
        <v>128</v>
      </c>
      <c r="E27" s="5">
        <v>42369</v>
      </c>
      <c r="F27" s="12">
        <v>4344.54</v>
      </c>
      <c r="G27" s="12">
        <v>3042.92</v>
      </c>
      <c r="H27" s="7">
        <f t="shared" si="0"/>
        <v>7387.46</v>
      </c>
    </row>
    <row r="28" spans="1:8" ht="12.75">
      <c r="A28" s="1">
        <v>24</v>
      </c>
      <c r="B28" s="2" t="s">
        <v>41</v>
      </c>
      <c r="C28" s="3">
        <v>20245331</v>
      </c>
      <c r="D28" s="4" t="s">
        <v>121</v>
      </c>
      <c r="E28" s="5">
        <v>42369</v>
      </c>
      <c r="F28" s="12">
        <v>4041.3</v>
      </c>
      <c r="G28" s="12">
        <v>5029.16</v>
      </c>
      <c r="H28" s="7">
        <f t="shared" si="0"/>
        <v>9070.46</v>
      </c>
    </row>
    <row r="29" spans="1:8" ht="12.75">
      <c r="A29" s="1">
        <v>25</v>
      </c>
      <c r="B29" s="2" t="s">
        <v>42</v>
      </c>
      <c r="C29" s="3">
        <v>20245340</v>
      </c>
      <c r="D29" s="4" t="s">
        <v>122</v>
      </c>
      <c r="E29" s="5">
        <v>42369</v>
      </c>
      <c r="F29" s="12">
        <v>4099.25</v>
      </c>
      <c r="G29" s="12">
        <v>5060.24</v>
      </c>
      <c r="H29" s="7">
        <f t="shared" si="0"/>
        <v>9159.49</v>
      </c>
    </row>
    <row r="30" spans="1:8" ht="12.75">
      <c r="A30" s="1">
        <v>26</v>
      </c>
      <c r="B30" s="2" t="s">
        <v>43</v>
      </c>
      <c r="C30" s="3">
        <v>19478155</v>
      </c>
      <c r="D30" s="4" t="s">
        <v>122</v>
      </c>
      <c r="E30" s="5">
        <v>42369</v>
      </c>
      <c r="F30" s="12">
        <v>5564.15</v>
      </c>
      <c r="G30" s="12">
        <v>5692.48</v>
      </c>
      <c r="H30" s="7">
        <f t="shared" si="0"/>
        <v>11256.63</v>
      </c>
    </row>
    <row r="31" spans="1:8" ht="12.75">
      <c r="A31" s="1">
        <v>27</v>
      </c>
      <c r="B31" s="2" t="s">
        <v>44</v>
      </c>
      <c r="C31" s="3">
        <v>20244921</v>
      </c>
      <c r="D31" s="4" t="s">
        <v>125</v>
      </c>
      <c r="E31" s="5">
        <v>42369</v>
      </c>
      <c r="F31" s="12">
        <v>4039.4</v>
      </c>
      <c r="G31" s="12">
        <v>5808.92</v>
      </c>
      <c r="H31" s="7">
        <f t="shared" si="0"/>
        <v>9848.32</v>
      </c>
    </row>
    <row r="32" spans="1:8" ht="12.75">
      <c r="A32" s="1">
        <v>28</v>
      </c>
      <c r="B32" s="2" t="s">
        <v>45</v>
      </c>
      <c r="C32" s="3">
        <v>19576765</v>
      </c>
      <c r="D32" s="4" t="s">
        <v>123</v>
      </c>
      <c r="E32" s="5">
        <v>42369</v>
      </c>
      <c r="F32" s="12">
        <v>5815.9</v>
      </c>
      <c r="G32" s="12">
        <v>6373.32</v>
      </c>
      <c r="H32" s="7">
        <f t="shared" si="0"/>
        <v>12189.22</v>
      </c>
    </row>
    <row r="33" spans="1:8" ht="12.75">
      <c r="A33" s="1">
        <v>29</v>
      </c>
      <c r="B33" s="2" t="s">
        <v>10</v>
      </c>
      <c r="C33" s="3">
        <v>20451854</v>
      </c>
      <c r="D33" s="4" t="s">
        <v>136</v>
      </c>
      <c r="E33" s="5">
        <v>42369</v>
      </c>
      <c r="F33" s="12">
        <v>2394</v>
      </c>
      <c r="G33" s="12">
        <v>5724.72</v>
      </c>
      <c r="H33" s="7">
        <f t="shared" si="0"/>
        <v>8118.72</v>
      </c>
    </row>
    <row r="34" spans="1:8" ht="12.75">
      <c r="A34" s="1">
        <v>30</v>
      </c>
      <c r="B34" s="2" t="s">
        <v>46</v>
      </c>
      <c r="C34" s="3">
        <v>14419484</v>
      </c>
      <c r="D34" s="4" t="s">
        <v>125</v>
      </c>
      <c r="E34" s="5">
        <v>42369</v>
      </c>
      <c r="F34" s="12">
        <v>5371.68</v>
      </c>
      <c r="G34" s="12">
        <v>7582.88</v>
      </c>
      <c r="H34" s="7">
        <f t="shared" si="0"/>
        <v>12954.560000000001</v>
      </c>
    </row>
    <row r="35" spans="1:8" ht="12.75">
      <c r="A35" s="1">
        <v>31</v>
      </c>
      <c r="B35" s="2" t="s">
        <v>47</v>
      </c>
      <c r="C35" s="3">
        <v>19478490</v>
      </c>
      <c r="D35" s="4" t="s">
        <v>121</v>
      </c>
      <c r="E35" s="5">
        <v>42369</v>
      </c>
      <c r="F35" s="12">
        <v>7659.66</v>
      </c>
      <c r="G35" s="12">
        <v>6867.24</v>
      </c>
      <c r="H35" s="7">
        <f t="shared" si="0"/>
        <v>14526.9</v>
      </c>
    </row>
    <row r="36" spans="1:8" ht="12.75">
      <c r="A36" s="1">
        <v>32</v>
      </c>
      <c r="B36" s="2" t="s">
        <v>11</v>
      </c>
      <c r="C36" s="3">
        <v>20451684</v>
      </c>
      <c r="D36" s="4" t="s">
        <v>137</v>
      </c>
      <c r="E36" s="5">
        <v>42369</v>
      </c>
      <c r="F36" s="12">
        <v>3040.95</v>
      </c>
      <c r="G36" s="12">
        <v>2523.4</v>
      </c>
      <c r="H36" s="7">
        <f t="shared" si="0"/>
        <v>5564.35</v>
      </c>
    </row>
    <row r="37" spans="1:8" ht="12.75">
      <c r="A37" s="1">
        <v>33</v>
      </c>
      <c r="B37" s="2" t="s">
        <v>48</v>
      </c>
      <c r="C37" s="3">
        <v>19576358</v>
      </c>
      <c r="D37" s="4" t="s">
        <v>121</v>
      </c>
      <c r="E37" s="5">
        <v>42369</v>
      </c>
      <c r="F37" s="12">
        <v>5145.96</v>
      </c>
      <c r="G37" s="12">
        <v>5348.48</v>
      </c>
      <c r="H37" s="7">
        <f t="shared" si="0"/>
        <v>10494.439999999999</v>
      </c>
    </row>
    <row r="38" spans="1:8" ht="12.75">
      <c r="A38" s="1">
        <v>34</v>
      </c>
      <c r="B38" s="2" t="s">
        <v>49</v>
      </c>
      <c r="C38" s="3">
        <v>20163037</v>
      </c>
      <c r="D38" s="4" t="s">
        <v>134</v>
      </c>
      <c r="E38" s="5">
        <v>42369</v>
      </c>
      <c r="F38" s="12">
        <v>2230.7</v>
      </c>
      <c r="G38" s="12">
        <v>4489.28</v>
      </c>
      <c r="H38" s="7">
        <f t="shared" si="0"/>
        <v>6719.98</v>
      </c>
    </row>
    <row r="39" spans="1:8" ht="12.75">
      <c r="A39" s="1">
        <v>35</v>
      </c>
      <c r="B39" s="2" t="s">
        <v>50</v>
      </c>
      <c r="C39" s="3">
        <v>19476510</v>
      </c>
      <c r="D39" s="4" t="s">
        <v>122</v>
      </c>
      <c r="E39" s="5">
        <v>42369</v>
      </c>
      <c r="F39" s="12">
        <v>4251.25</v>
      </c>
      <c r="G39" s="12">
        <v>3644.32</v>
      </c>
      <c r="H39" s="7">
        <f t="shared" si="0"/>
        <v>7895.57</v>
      </c>
    </row>
    <row r="40" spans="1:8" ht="12.75">
      <c r="A40" s="1">
        <v>36</v>
      </c>
      <c r="B40" s="2" t="s">
        <v>51</v>
      </c>
      <c r="C40" s="3">
        <v>20245323</v>
      </c>
      <c r="D40" s="4" t="s">
        <v>128</v>
      </c>
      <c r="E40" s="5">
        <v>42369</v>
      </c>
      <c r="F40" s="12">
        <v>6013.5</v>
      </c>
      <c r="G40" s="12">
        <v>6533.6</v>
      </c>
      <c r="H40" s="7">
        <f t="shared" si="0"/>
        <v>12547.1</v>
      </c>
    </row>
    <row r="41" spans="1:8" ht="12.75">
      <c r="A41" s="1">
        <v>37</v>
      </c>
      <c r="B41" s="2" t="s">
        <v>52</v>
      </c>
      <c r="C41" s="3">
        <v>19477982</v>
      </c>
      <c r="D41" s="4" t="s">
        <v>122</v>
      </c>
      <c r="E41" s="5">
        <v>42369</v>
      </c>
      <c r="F41" s="12">
        <v>5579.16</v>
      </c>
      <c r="G41" s="12">
        <v>5167.16</v>
      </c>
      <c r="H41" s="7">
        <f t="shared" si="0"/>
        <v>10746.32</v>
      </c>
    </row>
    <row r="42" spans="1:8" ht="12.75">
      <c r="A42" s="1">
        <v>38</v>
      </c>
      <c r="B42" s="2" t="s">
        <v>53</v>
      </c>
      <c r="C42" s="3">
        <v>19372064</v>
      </c>
      <c r="D42" s="4" t="s">
        <v>129</v>
      </c>
      <c r="E42" s="5">
        <v>42369</v>
      </c>
      <c r="F42" s="12">
        <v>5385.36</v>
      </c>
      <c r="G42" s="12">
        <v>6145.32</v>
      </c>
      <c r="H42" s="7">
        <f t="shared" si="0"/>
        <v>11530.68</v>
      </c>
    </row>
    <row r="43" spans="1:8" ht="12.75">
      <c r="A43" s="1">
        <v>39</v>
      </c>
      <c r="B43" s="2" t="s">
        <v>54</v>
      </c>
      <c r="C43" s="3">
        <v>19266357</v>
      </c>
      <c r="D43" s="4" t="s">
        <v>120</v>
      </c>
      <c r="E43" s="5">
        <v>42369</v>
      </c>
      <c r="F43" s="12">
        <v>2069.1</v>
      </c>
      <c r="G43" s="12">
        <v>2437.76</v>
      </c>
      <c r="H43" s="7">
        <f t="shared" si="0"/>
        <v>4506.860000000001</v>
      </c>
    </row>
    <row r="44" spans="1:8" ht="12.75">
      <c r="A44" s="1">
        <v>40</v>
      </c>
      <c r="B44" s="2" t="s">
        <v>55</v>
      </c>
      <c r="C44" s="3">
        <v>19640507</v>
      </c>
      <c r="D44" s="4" t="s">
        <v>121</v>
      </c>
      <c r="E44" s="5">
        <v>42369</v>
      </c>
      <c r="F44" s="12">
        <v>4940.76</v>
      </c>
      <c r="G44" s="12">
        <v>8166.4</v>
      </c>
      <c r="H44" s="7">
        <f t="shared" si="0"/>
        <v>13107.16</v>
      </c>
    </row>
    <row r="45" spans="1:8" ht="12.75">
      <c r="A45" s="1">
        <v>41</v>
      </c>
      <c r="B45" s="2" t="s">
        <v>12</v>
      </c>
      <c r="C45" s="3">
        <v>21149642</v>
      </c>
      <c r="D45" s="4" t="s">
        <v>145</v>
      </c>
      <c r="E45" s="5">
        <v>42369</v>
      </c>
      <c r="F45" s="12">
        <v>3643.44</v>
      </c>
      <c r="G45" s="12">
        <v>2688.92</v>
      </c>
      <c r="H45" s="7">
        <f t="shared" si="0"/>
        <v>6332.360000000001</v>
      </c>
    </row>
    <row r="46" spans="1:8" ht="12.75">
      <c r="A46" s="1">
        <v>42</v>
      </c>
      <c r="B46" s="2" t="s">
        <v>56</v>
      </c>
      <c r="C46" s="3">
        <v>19748836</v>
      </c>
      <c r="D46" s="4" t="s">
        <v>131</v>
      </c>
      <c r="E46" s="5">
        <v>42369</v>
      </c>
      <c r="F46" s="12">
        <v>3692.46</v>
      </c>
      <c r="G46" s="12">
        <v>5100.48</v>
      </c>
      <c r="H46" s="7">
        <f t="shared" si="0"/>
        <v>8792.939999999999</v>
      </c>
    </row>
    <row r="47" spans="1:8" ht="12.75">
      <c r="A47" s="1">
        <v>43</v>
      </c>
      <c r="B47" s="2" t="s">
        <v>57</v>
      </c>
      <c r="C47" s="3">
        <v>20245307</v>
      </c>
      <c r="D47" s="4" t="s">
        <v>123</v>
      </c>
      <c r="E47" s="5">
        <v>42369</v>
      </c>
      <c r="F47" s="12">
        <v>4017.36</v>
      </c>
      <c r="G47" s="12">
        <v>4581.04</v>
      </c>
      <c r="H47" s="7">
        <f t="shared" si="0"/>
        <v>8598.4</v>
      </c>
    </row>
    <row r="48" spans="1:8" ht="12.75">
      <c r="A48" s="1">
        <v>44</v>
      </c>
      <c r="B48" s="2" t="s">
        <v>58</v>
      </c>
      <c r="C48" s="3">
        <v>19370004</v>
      </c>
      <c r="D48" s="4" t="s">
        <v>120</v>
      </c>
      <c r="E48" s="5">
        <v>42369</v>
      </c>
      <c r="F48" s="12">
        <v>4248.78</v>
      </c>
      <c r="G48" s="12">
        <v>6734.36</v>
      </c>
      <c r="H48" s="7">
        <f t="shared" si="0"/>
        <v>10983.14</v>
      </c>
    </row>
    <row r="49" spans="1:8" ht="12.75">
      <c r="A49" s="1">
        <v>45</v>
      </c>
      <c r="B49" s="2" t="s">
        <v>59</v>
      </c>
      <c r="C49" s="3">
        <v>20451722</v>
      </c>
      <c r="D49" s="4" t="s">
        <v>121</v>
      </c>
      <c r="E49" s="5">
        <v>42369</v>
      </c>
      <c r="F49" s="12">
        <v>4732.14</v>
      </c>
      <c r="G49" s="12">
        <v>8358.52</v>
      </c>
      <c r="H49" s="7">
        <f t="shared" si="0"/>
        <v>13090.66</v>
      </c>
    </row>
    <row r="50" spans="1:8" ht="12.75">
      <c r="A50" s="1">
        <v>46</v>
      </c>
      <c r="B50" s="2" t="s">
        <v>60</v>
      </c>
      <c r="C50" s="3">
        <v>19476715</v>
      </c>
      <c r="D50" s="4" t="s">
        <v>121</v>
      </c>
      <c r="E50" s="5">
        <v>42369</v>
      </c>
      <c r="F50" s="12">
        <v>7280.04</v>
      </c>
      <c r="G50" s="12">
        <v>6698.96</v>
      </c>
      <c r="H50" s="7">
        <f t="shared" si="0"/>
        <v>13979</v>
      </c>
    </row>
    <row r="51" spans="1:8" ht="12.75">
      <c r="A51" s="1">
        <v>47</v>
      </c>
      <c r="B51" s="2" t="s">
        <v>61</v>
      </c>
      <c r="C51" s="3">
        <v>19260311</v>
      </c>
      <c r="D51" s="4" t="s">
        <v>134</v>
      </c>
      <c r="E51" s="5">
        <v>42369</v>
      </c>
      <c r="F51" s="12">
        <v>4256.76</v>
      </c>
      <c r="G51" s="12">
        <v>6817.4</v>
      </c>
      <c r="H51" s="7">
        <f t="shared" si="0"/>
        <v>11074.16</v>
      </c>
    </row>
    <row r="52" spans="1:8" ht="12.75">
      <c r="A52" s="1">
        <v>48</v>
      </c>
      <c r="B52" s="2" t="s">
        <v>62</v>
      </c>
      <c r="C52" s="3">
        <v>19478279</v>
      </c>
      <c r="D52" s="4" t="s">
        <v>122</v>
      </c>
      <c r="E52" s="5">
        <v>42369</v>
      </c>
      <c r="F52" s="12">
        <v>3221.45</v>
      </c>
      <c r="G52" s="12">
        <v>5455.76</v>
      </c>
      <c r="H52" s="7">
        <f>F52+G52</f>
        <v>8677.21</v>
      </c>
    </row>
    <row r="53" spans="1:8" ht="12.75">
      <c r="A53" s="1">
        <v>49</v>
      </c>
      <c r="B53" s="2" t="s">
        <v>63</v>
      </c>
      <c r="C53" s="3">
        <v>20451773</v>
      </c>
      <c r="D53" s="4" t="s">
        <v>128</v>
      </c>
      <c r="E53" s="5">
        <v>42369</v>
      </c>
      <c r="F53" s="12">
        <v>4259.8</v>
      </c>
      <c r="G53" s="12">
        <v>6206.04</v>
      </c>
      <c r="H53" s="7">
        <f t="shared" si="0"/>
        <v>10465.84</v>
      </c>
    </row>
    <row r="54" spans="1:8" ht="12.75">
      <c r="A54" s="1">
        <v>50</v>
      </c>
      <c r="B54" s="2" t="s">
        <v>64</v>
      </c>
      <c r="C54" s="3">
        <v>19252416</v>
      </c>
      <c r="D54" s="4" t="s">
        <v>138</v>
      </c>
      <c r="E54" s="5">
        <v>42369</v>
      </c>
      <c r="F54" s="12">
        <v>4122.05</v>
      </c>
      <c r="G54" s="12">
        <v>4254.12</v>
      </c>
      <c r="H54" s="7">
        <f t="shared" si="0"/>
        <v>8376.17</v>
      </c>
    </row>
    <row r="55" spans="1:8" ht="12.75">
      <c r="A55" s="1">
        <v>51</v>
      </c>
      <c r="B55" s="2" t="s">
        <v>65</v>
      </c>
      <c r="C55" s="3">
        <v>19477028</v>
      </c>
      <c r="D55" s="4" t="s">
        <v>122</v>
      </c>
      <c r="E55" s="5">
        <v>42369</v>
      </c>
      <c r="F55" s="12">
        <v>3674.6</v>
      </c>
      <c r="G55" s="12">
        <v>4500</v>
      </c>
      <c r="H55" s="7">
        <f t="shared" si="0"/>
        <v>8174.6</v>
      </c>
    </row>
    <row r="56" spans="1:8" ht="12.75">
      <c r="A56" s="1">
        <v>52</v>
      </c>
      <c r="B56" s="2" t="s">
        <v>66</v>
      </c>
      <c r="C56" s="3">
        <v>19317400</v>
      </c>
      <c r="D56" s="4" t="s">
        <v>122</v>
      </c>
      <c r="E56" s="5">
        <v>42369</v>
      </c>
      <c r="F56" s="12">
        <v>5612.22</v>
      </c>
      <c r="G56" s="12">
        <v>4451.84</v>
      </c>
      <c r="H56" s="7">
        <f t="shared" si="0"/>
        <v>10064.060000000001</v>
      </c>
    </row>
    <row r="57" spans="1:8" ht="12.75">
      <c r="A57" s="1">
        <v>53</v>
      </c>
      <c r="B57" s="2" t="s">
        <v>67</v>
      </c>
      <c r="C57" s="3">
        <v>19370110</v>
      </c>
      <c r="D57" s="4" t="s">
        <v>125</v>
      </c>
      <c r="E57" s="5">
        <v>42369</v>
      </c>
      <c r="F57" s="12">
        <v>4021.92</v>
      </c>
      <c r="G57" s="12">
        <v>7598.4</v>
      </c>
      <c r="H57" s="7">
        <f t="shared" si="0"/>
        <v>11620.32</v>
      </c>
    </row>
    <row r="58" spans="1:8" ht="12.75">
      <c r="A58" s="1">
        <v>54</v>
      </c>
      <c r="B58" s="2" t="s">
        <v>68</v>
      </c>
      <c r="C58" s="3">
        <v>20335302</v>
      </c>
      <c r="D58" s="4" t="s">
        <v>129</v>
      </c>
      <c r="E58" s="5">
        <v>42369</v>
      </c>
      <c r="F58" s="12">
        <v>6081.9</v>
      </c>
      <c r="G58" s="12">
        <v>6874.44</v>
      </c>
      <c r="H58" s="7">
        <f t="shared" si="0"/>
        <v>12956.34</v>
      </c>
    </row>
    <row r="59" spans="1:8" ht="12.75">
      <c r="A59" s="1">
        <v>55</v>
      </c>
      <c r="B59" s="2" t="s">
        <v>69</v>
      </c>
      <c r="C59" s="3">
        <v>19640795</v>
      </c>
      <c r="D59" s="4" t="s">
        <v>121</v>
      </c>
      <c r="E59" s="5">
        <v>42369</v>
      </c>
      <c r="F59" s="12">
        <v>6678.12</v>
      </c>
      <c r="G59" s="12">
        <v>6938.64</v>
      </c>
      <c r="H59" s="7">
        <f t="shared" si="0"/>
        <v>13616.76</v>
      </c>
    </row>
    <row r="60" spans="1:8" ht="12.75">
      <c r="A60" s="1">
        <v>56</v>
      </c>
      <c r="B60" s="2" t="s">
        <v>70</v>
      </c>
      <c r="C60" s="3">
        <v>20570219</v>
      </c>
      <c r="D60" s="4" t="s">
        <v>128</v>
      </c>
      <c r="E60" s="5">
        <v>42369</v>
      </c>
      <c r="F60" s="12">
        <v>5867.58</v>
      </c>
      <c r="G60" s="12">
        <v>6566.92</v>
      </c>
      <c r="H60" s="7">
        <f t="shared" si="0"/>
        <v>12434.5</v>
      </c>
    </row>
    <row r="61" spans="1:8" ht="12.75">
      <c r="A61" s="1">
        <v>57</v>
      </c>
      <c r="B61" s="2" t="s">
        <v>71</v>
      </c>
      <c r="C61" s="3">
        <v>19640744</v>
      </c>
      <c r="D61" s="4" t="s">
        <v>125</v>
      </c>
      <c r="E61" s="5">
        <v>42369</v>
      </c>
      <c r="F61" s="12">
        <v>4117.3</v>
      </c>
      <c r="G61" s="12">
        <v>5077.68</v>
      </c>
      <c r="H61" s="7">
        <f t="shared" si="0"/>
        <v>9194.98</v>
      </c>
    </row>
    <row r="62" spans="1:8" ht="12.75">
      <c r="A62" s="1">
        <v>58</v>
      </c>
      <c r="B62" s="2" t="s">
        <v>72</v>
      </c>
      <c r="C62" s="3">
        <v>19640779</v>
      </c>
      <c r="D62" s="4" t="s">
        <v>125</v>
      </c>
      <c r="E62" s="5">
        <v>42369</v>
      </c>
      <c r="F62" s="12">
        <v>4399.45</v>
      </c>
      <c r="G62" s="12">
        <v>5100.32</v>
      </c>
      <c r="H62" s="7">
        <f t="shared" si="0"/>
        <v>9499.77</v>
      </c>
    </row>
    <row r="63" spans="1:8" ht="12.75">
      <c r="A63" s="1">
        <v>59</v>
      </c>
      <c r="B63" s="2" t="s">
        <v>73</v>
      </c>
      <c r="C63" s="3">
        <v>20335337</v>
      </c>
      <c r="D63" s="4" t="s">
        <v>128</v>
      </c>
      <c r="E63" s="5">
        <v>42369</v>
      </c>
      <c r="F63" s="12">
        <v>2422.5</v>
      </c>
      <c r="G63" s="12">
        <v>6230.52</v>
      </c>
      <c r="H63" s="7">
        <f t="shared" si="0"/>
        <v>8653.02</v>
      </c>
    </row>
    <row r="64" spans="1:8" ht="12.75">
      <c r="A64" s="1">
        <v>60</v>
      </c>
      <c r="B64" s="2" t="s">
        <v>74</v>
      </c>
      <c r="C64" s="3">
        <v>19371107</v>
      </c>
      <c r="D64" s="4" t="s">
        <v>122</v>
      </c>
      <c r="E64" s="5">
        <v>42369</v>
      </c>
      <c r="F64" s="12">
        <v>4496.35</v>
      </c>
      <c r="G64" s="12">
        <v>3685.32</v>
      </c>
      <c r="H64" s="7">
        <f t="shared" si="0"/>
        <v>8181.67</v>
      </c>
    </row>
    <row r="65" spans="1:8" ht="12.75">
      <c r="A65" s="1">
        <v>61</v>
      </c>
      <c r="B65" s="2" t="s">
        <v>75</v>
      </c>
      <c r="C65" s="3">
        <v>19477656</v>
      </c>
      <c r="D65" s="4" t="s">
        <v>120</v>
      </c>
      <c r="E65" s="5">
        <v>42369</v>
      </c>
      <c r="F65" s="12">
        <v>6664.44</v>
      </c>
      <c r="G65" s="12">
        <v>7812.24</v>
      </c>
      <c r="H65" s="7">
        <f t="shared" si="0"/>
        <v>14476.68</v>
      </c>
    </row>
    <row r="66" spans="1:8" ht="12.75">
      <c r="A66" s="1">
        <v>62</v>
      </c>
      <c r="B66" s="2" t="s">
        <v>76</v>
      </c>
      <c r="C66" s="3">
        <v>19414640</v>
      </c>
      <c r="D66" s="4" t="s">
        <v>122</v>
      </c>
      <c r="E66" s="5">
        <v>42369</v>
      </c>
      <c r="F66" s="12">
        <v>3977.65</v>
      </c>
      <c r="G66" s="12">
        <v>4528.76</v>
      </c>
      <c r="H66" s="7">
        <f t="shared" si="0"/>
        <v>8506.41</v>
      </c>
    </row>
    <row r="67" spans="1:8" ht="12.75">
      <c r="A67" s="1">
        <v>63</v>
      </c>
      <c r="B67" s="2" t="s">
        <v>77</v>
      </c>
      <c r="C67" s="3">
        <v>19476537</v>
      </c>
      <c r="D67" s="4" t="s">
        <v>128</v>
      </c>
      <c r="E67" s="5">
        <v>42369</v>
      </c>
      <c r="F67" s="12">
        <v>4770.9</v>
      </c>
      <c r="G67" s="12">
        <v>5263.8</v>
      </c>
      <c r="H67" s="7">
        <f t="shared" si="0"/>
        <v>10034.7</v>
      </c>
    </row>
    <row r="68" spans="1:8" ht="12.75">
      <c r="A68" s="1">
        <v>64</v>
      </c>
      <c r="B68" s="2" t="s">
        <v>78</v>
      </c>
      <c r="C68" s="3">
        <v>19414488</v>
      </c>
      <c r="D68" s="4" t="s">
        <v>129</v>
      </c>
      <c r="E68" s="5">
        <v>42369</v>
      </c>
      <c r="F68" s="12">
        <v>4489.32</v>
      </c>
      <c r="G68" s="12">
        <v>4436.56</v>
      </c>
      <c r="H68" s="7">
        <f t="shared" si="0"/>
        <v>8925.880000000001</v>
      </c>
    </row>
    <row r="69" spans="1:8" ht="12.75">
      <c r="A69" s="1">
        <v>65</v>
      </c>
      <c r="B69" s="2" t="s">
        <v>79</v>
      </c>
      <c r="C69" s="3">
        <v>19414500</v>
      </c>
      <c r="D69" s="4" t="s">
        <v>132</v>
      </c>
      <c r="E69" s="5">
        <v>42369</v>
      </c>
      <c r="F69" s="12">
        <v>4177.15</v>
      </c>
      <c r="G69" s="12">
        <v>4426.28</v>
      </c>
      <c r="H69" s="7">
        <f t="shared" si="0"/>
        <v>8603.43</v>
      </c>
    </row>
    <row r="70" spans="1:8" ht="12.75">
      <c r="A70" s="1">
        <v>66</v>
      </c>
      <c r="B70" s="2" t="s">
        <v>80</v>
      </c>
      <c r="C70" s="3">
        <v>19287171</v>
      </c>
      <c r="D70" s="4" t="s">
        <v>121</v>
      </c>
      <c r="E70" s="5">
        <v>42369</v>
      </c>
      <c r="F70" s="12">
        <v>8177.6</v>
      </c>
      <c r="G70" s="12">
        <v>7391.96</v>
      </c>
      <c r="H70" s="7">
        <f aca="true" t="shared" si="1" ref="H70:H110">F70+G70</f>
        <v>15569.560000000001</v>
      </c>
    </row>
    <row r="71" spans="1:8" ht="12.75">
      <c r="A71" s="1">
        <v>67</v>
      </c>
      <c r="B71" s="2" t="s">
        <v>81</v>
      </c>
      <c r="C71" s="3">
        <v>20244689</v>
      </c>
      <c r="D71" s="4" t="s">
        <v>123</v>
      </c>
      <c r="E71" s="5">
        <v>42369</v>
      </c>
      <c r="F71" s="12">
        <v>4503</v>
      </c>
      <c r="G71" s="12">
        <v>3307.72</v>
      </c>
      <c r="H71" s="7">
        <f t="shared" si="1"/>
        <v>7810.719999999999</v>
      </c>
    </row>
    <row r="72" spans="1:8" ht="12.75">
      <c r="A72" s="1">
        <v>68</v>
      </c>
      <c r="B72" s="2" t="s">
        <v>82</v>
      </c>
      <c r="C72" s="3">
        <v>19574837</v>
      </c>
      <c r="D72" s="4" t="s">
        <v>122</v>
      </c>
      <c r="E72" s="5">
        <v>42369</v>
      </c>
      <c r="F72" s="12">
        <v>4368.48</v>
      </c>
      <c r="G72" s="12">
        <v>5190.88</v>
      </c>
      <c r="H72" s="7">
        <f t="shared" si="1"/>
        <v>9559.36</v>
      </c>
    </row>
    <row r="73" spans="1:8" ht="12.75">
      <c r="A73" s="1">
        <v>69</v>
      </c>
      <c r="B73" s="2" t="s">
        <v>83</v>
      </c>
      <c r="C73" s="3">
        <v>19574829</v>
      </c>
      <c r="D73" s="4" t="s">
        <v>128</v>
      </c>
      <c r="E73" s="5">
        <v>42369</v>
      </c>
      <c r="F73" s="12">
        <v>4492.74</v>
      </c>
      <c r="G73" s="12">
        <v>6181.6</v>
      </c>
      <c r="H73" s="7">
        <f t="shared" si="1"/>
        <v>10674.34</v>
      </c>
    </row>
    <row r="74" spans="1:8" ht="12.75">
      <c r="A74" s="1">
        <v>70</v>
      </c>
      <c r="B74" s="2" t="s">
        <v>84</v>
      </c>
      <c r="C74" s="3">
        <v>20570197</v>
      </c>
      <c r="D74" s="4" t="s">
        <v>120</v>
      </c>
      <c r="E74" s="5">
        <v>42369</v>
      </c>
      <c r="F74" s="12">
        <v>7528.56</v>
      </c>
      <c r="G74" s="12">
        <v>5472.2</v>
      </c>
      <c r="H74" s="7">
        <f t="shared" si="1"/>
        <v>13000.76</v>
      </c>
    </row>
    <row r="75" spans="1:8" ht="12.75">
      <c r="A75" s="1">
        <v>71</v>
      </c>
      <c r="B75" s="2" t="s">
        <v>85</v>
      </c>
      <c r="C75" s="3">
        <v>19287287</v>
      </c>
      <c r="D75" s="4" t="s">
        <v>121</v>
      </c>
      <c r="E75" s="5">
        <v>42369</v>
      </c>
      <c r="F75" s="12">
        <v>4058.4</v>
      </c>
      <c r="G75" s="12">
        <v>6990.56</v>
      </c>
      <c r="H75" s="7">
        <f t="shared" si="1"/>
        <v>11048.960000000001</v>
      </c>
    </row>
    <row r="76" spans="1:8" ht="12.75">
      <c r="A76" s="1">
        <v>72</v>
      </c>
      <c r="B76" s="2" t="s">
        <v>86</v>
      </c>
      <c r="C76" s="3">
        <v>19370020</v>
      </c>
      <c r="D76" s="4" t="s">
        <v>125</v>
      </c>
      <c r="E76" s="5">
        <v>42369</v>
      </c>
      <c r="F76" s="12">
        <v>5594.55</v>
      </c>
      <c r="G76" s="12">
        <v>4195.04</v>
      </c>
      <c r="H76" s="7">
        <f t="shared" si="1"/>
        <v>9789.59</v>
      </c>
    </row>
    <row r="77" spans="1:8" ht="12.75">
      <c r="A77" s="1">
        <v>73</v>
      </c>
      <c r="B77" s="2" t="s">
        <v>87</v>
      </c>
      <c r="C77" s="3">
        <v>19252220</v>
      </c>
      <c r="D77" s="4" t="s">
        <v>125</v>
      </c>
      <c r="E77" s="5">
        <v>42369</v>
      </c>
      <c r="F77" s="12">
        <v>7056.6</v>
      </c>
      <c r="G77" s="12">
        <v>8627.6</v>
      </c>
      <c r="H77" s="7">
        <f t="shared" si="1"/>
        <v>15684.2</v>
      </c>
    </row>
    <row r="78" spans="1:8" ht="12.75">
      <c r="A78" s="1">
        <v>74</v>
      </c>
      <c r="B78" s="2" t="s">
        <v>88</v>
      </c>
      <c r="C78" s="3">
        <v>20244697</v>
      </c>
      <c r="D78" s="4" t="s">
        <v>121</v>
      </c>
      <c r="E78" s="5">
        <v>42369</v>
      </c>
      <c r="F78" s="12">
        <v>4231.3</v>
      </c>
      <c r="G78" s="12">
        <v>5602.32</v>
      </c>
      <c r="H78" s="7">
        <f t="shared" si="1"/>
        <v>9833.619999999999</v>
      </c>
    </row>
    <row r="79" spans="1:8" ht="12.75">
      <c r="A79" s="1">
        <v>75</v>
      </c>
      <c r="B79" s="2" t="s">
        <v>89</v>
      </c>
      <c r="C79" s="3">
        <v>20451714</v>
      </c>
      <c r="D79" s="4" t="s">
        <v>122</v>
      </c>
      <c r="E79" s="5">
        <v>42369</v>
      </c>
      <c r="F79" s="12">
        <v>2745.5</v>
      </c>
      <c r="G79" s="12">
        <v>4175.32</v>
      </c>
      <c r="H79" s="7">
        <f t="shared" si="1"/>
        <v>6920.82</v>
      </c>
    </row>
    <row r="80" spans="1:8" ht="12.75">
      <c r="A80" s="1">
        <v>76</v>
      </c>
      <c r="B80" s="2" t="s">
        <v>90</v>
      </c>
      <c r="C80" s="3">
        <v>19574721</v>
      </c>
      <c r="D80" s="4" t="s">
        <v>121</v>
      </c>
      <c r="E80" s="5">
        <v>42369</v>
      </c>
      <c r="F80" s="12">
        <v>2609.46</v>
      </c>
      <c r="G80" s="12">
        <v>4662.32</v>
      </c>
      <c r="H80" s="7">
        <f t="shared" si="1"/>
        <v>7271.78</v>
      </c>
    </row>
    <row r="81" spans="1:8" ht="12.75">
      <c r="A81" s="1">
        <v>77</v>
      </c>
      <c r="B81" s="2" t="s">
        <v>91</v>
      </c>
      <c r="C81" s="3">
        <v>20381694</v>
      </c>
      <c r="D81" s="4" t="s">
        <v>122</v>
      </c>
      <c r="E81" s="5">
        <v>42369</v>
      </c>
      <c r="F81" s="12">
        <v>6388.56</v>
      </c>
      <c r="G81" s="12">
        <v>8688.92</v>
      </c>
      <c r="H81" s="7">
        <f>F81+G81</f>
        <v>15077.48</v>
      </c>
    </row>
    <row r="82" spans="1:8" ht="12.75">
      <c r="A82" s="13">
        <v>78</v>
      </c>
      <c r="B82" s="14" t="s">
        <v>92</v>
      </c>
      <c r="C82" s="15">
        <v>19371930</v>
      </c>
      <c r="D82" s="16"/>
      <c r="E82" s="17"/>
      <c r="F82" s="18"/>
      <c r="G82" s="18"/>
      <c r="H82" s="33">
        <f t="shared" si="1"/>
        <v>0</v>
      </c>
    </row>
    <row r="83" spans="1:8" ht="12.75">
      <c r="A83" s="1">
        <v>79</v>
      </c>
      <c r="B83" s="2" t="s">
        <v>93</v>
      </c>
      <c r="C83" s="3">
        <v>19266250</v>
      </c>
      <c r="D83" s="4" t="s">
        <v>121</v>
      </c>
      <c r="E83" s="5">
        <v>42369</v>
      </c>
      <c r="F83" s="12">
        <v>4564.56</v>
      </c>
      <c r="G83" s="12">
        <v>3475.84</v>
      </c>
      <c r="H83" s="7">
        <f t="shared" si="1"/>
        <v>8040.400000000001</v>
      </c>
    </row>
    <row r="84" spans="1:8" ht="12.75">
      <c r="A84" s="1">
        <v>80</v>
      </c>
      <c r="B84" s="2" t="s">
        <v>94</v>
      </c>
      <c r="C84" s="3">
        <v>19370772</v>
      </c>
      <c r="D84" s="4" t="s">
        <v>132</v>
      </c>
      <c r="E84" s="5">
        <v>42369</v>
      </c>
      <c r="F84" s="12">
        <v>5332.92</v>
      </c>
      <c r="G84" s="12">
        <v>5874.48</v>
      </c>
      <c r="H84" s="7">
        <f t="shared" si="1"/>
        <v>11207.4</v>
      </c>
    </row>
    <row r="85" spans="1:8" ht="12.75">
      <c r="A85" s="1">
        <v>81</v>
      </c>
      <c r="B85" s="2" t="s">
        <v>95</v>
      </c>
      <c r="C85" s="3">
        <v>19641065</v>
      </c>
      <c r="D85" s="4" t="s">
        <v>134</v>
      </c>
      <c r="E85" s="5">
        <v>42369</v>
      </c>
      <c r="F85" s="12">
        <v>5145.2</v>
      </c>
      <c r="G85" s="12">
        <v>6054.44</v>
      </c>
      <c r="H85" s="7">
        <f t="shared" si="1"/>
        <v>11199.64</v>
      </c>
    </row>
    <row r="86" spans="1:8" ht="12.75">
      <c r="A86" s="1">
        <v>82</v>
      </c>
      <c r="B86" s="2" t="s">
        <v>13</v>
      </c>
      <c r="C86" s="3">
        <v>20244891</v>
      </c>
      <c r="D86" s="4" t="s">
        <v>131</v>
      </c>
      <c r="E86" s="5">
        <v>42369</v>
      </c>
      <c r="F86" s="12">
        <v>4261.7</v>
      </c>
      <c r="G86" s="12">
        <v>4588.2</v>
      </c>
      <c r="H86" s="7">
        <f t="shared" si="1"/>
        <v>8849.9</v>
      </c>
    </row>
    <row r="87" spans="1:8" ht="12.75">
      <c r="A87" s="1">
        <v>83</v>
      </c>
      <c r="B87" s="2" t="s">
        <v>96</v>
      </c>
      <c r="C87" s="3">
        <v>19287600</v>
      </c>
      <c r="D87" s="4" t="s">
        <v>128</v>
      </c>
      <c r="E87" s="5">
        <v>42369</v>
      </c>
      <c r="F87" s="12">
        <v>3749.46</v>
      </c>
      <c r="G87" s="12">
        <v>5777.92</v>
      </c>
      <c r="H87" s="7">
        <f t="shared" si="1"/>
        <v>9527.380000000001</v>
      </c>
    </row>
    <row r="88" spans="1:8" ht="12.75">
      <c r="A88" s="1">
        <v>84</v>
      </c>
      <c r="B88" s="2" t="s">
        <v>97</v>
      </c>
      <c r="C88" s="3">
        <v>19316846</v>
      </c>
      <c r="D88" s="4" t="s">
        <v>121</v>
      </c>
      <c r="E88" s="5">
        <v>42369</v>
      </c>
      <c r="F88" s="12">
        <v>5133.42</v>
      </c>
      <c r="G88" s="12">
        <v>4617.72</v>
      </c>
      <c r="H88" s="7">
        <f t="shared" si="1"/>
        <v>9751.14</v>
      </c>
    </row>
    <row r="89" spans="1:8" ht="12.75">
      <c r="A89" s="1">
        <v>85</v>
      </c>
      <c r="B89" s="2" t="s">
        <v>98</v>
      </c>
      <c r="C89" s="3">
        <v>19370586</v>
      </c>
      <c r="D89" s="4" t="s">
        <v>139</v>
      </c>
      <c r="E89" s="5">
        <v>42369</v>
      </c>
      <c r="F89" s="12">
        <v>4355.94</v>
      </c>
      <c r="G89" s="12">
        <v>5716.72</v>
      </c>
      <c r="H89" s="7">
        <f t="shared" si="1"/>
        <v>10072.66</v>
      </c>
    </row>
    <row r="90" spans="1:8" ht="12.75">
      <c r="A90" s="1">
        <v>86</v>
      </c>
      <c r="B90" s="2" t="s">
        <v>99</v>
      </c>
      <c r="C90" s="3">
        <v>20869017</v>
      </c>
      <c r="D90" s="4" t="s">
        <v>121</v>
      </c>
      <c r="E90" s="5">
        <v>42369</v>
      </c>
      <c r="F90" s="12">
        <v>4451.7</v>
      </c>
      <c r="G90" s="12">
        <v>4508.48</v>
      </c>
      <c r="H90" s="7">
        <f t="shared" si="1"/>
        <v>8960.18</v>
      </c>
    </row>
    <row r="91" spans="1:8" ht="12.75">
      <c r="A91" s="1">
        <v>87</v>
      </c>
      <c r="B91" s="2" t="s">
        <v>100</v>
      </c>
      <c r="C91" s="3">
        <v>19372285</v>
      </c>
      <c r="D91" s="4" t="s">
        <v>140</v>
      </c>
      <c r="E91" s="5">
        <v>42369</v>
      </c>
      <c r="F91" s="12">
        <v>4986.36</v>
      </c>
      <c r="G91" s="12">
        <v>6690.12</v>
      </c>
      <c r="H91" s="7">
        <f t="shared" si="1"/>
        <v>11676.48</v>
      </c>
    </row>
    <row r="92" spans="1:8" ht="12.75">
      <c r="A92" s="1">
        <v>88</v>
      </c>
      <c r="B92" s="2" t="s">
        <v>101</v>
      </c>
      <c r="C92" s="3">
        <v>20627684</v>
      </c>
      <c r="D92" s="4" t="s">
        <v>126</v>
      </c>
      <c r="E92" s="5">
        <v>42369</v>
      </c>
      <c r="F92" s="12">
        <v>5613.55</v>
      </c>
      <c r="G92" s="12">
        <v>5162.12</v>
      </c>
      <c r="H92" s="7">
        <f t="shared" si="1"/>
        <v>10775.67</v>
      </c>
    </row>
    <row r="93" spans="1:8" ht="12.75">
      <c r="A93" s="1">
        <v>89</v>
      </c>
      <c r="B93" s="2" t="s">
        <v>102</v>
      </c>
      <c r="C93" s="3">
        <v>20627676</v>
      </c>
      <c r="D93" s="4" t="s">
        <v>127</v>
      </c>
      <c r="E93" s="5">
        <v>42369</v>
      </c>
      <c r="F93" s="12">
        <v>4457.4</v>
      </c>
      <c r="G93" s="12">
        <v>4382.16</v>
      </c>
      <c r="H93" s="7">
        <f t="shared" si="1"/>
        <v>8839.56</v>
      </c>
    </row>
    <row r="94" spans="1:8" ht="12.75">
      <c r="A94" s="1">
        <v>90</v>
      </c>
      <c r="B94" s="2" t="s">
        <v>103</v>
      </c>
      <c r="C94" s="3">
        <v>19414100</v>
      </c>
      <c r="D94" s="4" t="s">
        <v>128</v>
      </c>
      <c r="E94" s="5">
        <v>42369</v>
      </c>
      <c r="F94" s="12">
        <v>4213.44</v>
      </c>
      <c r="G94" s="12">
        <v>6746.36</v>
      </c>
      <c r="H94" s="7">
        <f t="shared" si="1"/>
        <v>10959.8</v>
      </c>
    </row>
    <row r="95" spans="1:8" ht="12.75">
      <c r="A95" s="1">
        <v>91</v>
      </c>
      <c r="B95" s="2" t="s">
        <v>14</v>
      </c>
      <c r="C95" s="3">
        <v>20245013</v>
      </c>
      <c r="D95" s="4" t="s">
        <v>141</v>
      </c>
      <c r="E95" s="5">
        <v>42369</v>
      </c>
      <c r="F95" s="12">
        <v>5631.6</v>
      </c>
      <c r="G95" s="12">
        <v>5685.4</v>
      </c>
      <c r="H95" s="7">
        <f t="shared" si="1"/>
        <v>11317</v>
      </c>
    </row>
    <row r="96" spans="1:8" ht="12.75">
      <c r="A96" s="1">
        <v>92</v>
      </c>
      <c r="B96" s="2" t="s">
        <v>104</v>
      </c>
      <c r="C96" s="19">
        <v>19641464</v>
      </c>
      <c r="D96" s="20">
        <v>20</v>
      </c>
      <c r="E96" s="5">
        <v>42369</v>
      </c>
      <c r="F96" s="12">
        <v>7665.55</v>
      </c>
      <c r="G96" s="12">
        <v>6071.08</v>
      </c>
      <c r="H96" s="7">
        <f t="shared" si="1"/>
        <v>13736.630000000001</v>
      </c>
    </row>
    <row r="97" spans="1:8" ht="12.75">
      <c r="A97" s="1">
        <v>93</v>
      </c>
      <c r="B97" s="2" t="s">
        <v>105</v>
      </c>
      <c r="C97" s="3">
        <v>19687704</v>
      </c>
      <c r="D97" s="4" t="s">
        <v>120</v>
      </c>
      <c r="E97" s="5">
        <v>42369</v>
      </c>
      <c r="F97" s="12">
        <v>7154.64</v>
      </c>
      <c r="G97" s="12">
        <v>7707.56</v>
      </c>
      <c r="H97" s="7">
        <f t="shared" si="1"/>
        <v>14862.2</v>
      </c>
    </row>
    <row r="98" spans="1:8" ht="12.75">
      <c r="A98" s="1">
        <v>94</v>
      </c>
      <c r="B98" s="2" t="s">
        <v>106</v>
      </c>
      <c r="C98" s="3">
        <v>19640884</v>
      </c>
      <c r="D98" s="4" t="s">
        <v>132</v>
      </c>
      <c r="E98" s="5">
        <v>42369</v>
      </c>
      <c r="F98" s="12">
        <v>3771.12</v>
      </c>
      <c r="G98" s="12">
        <v>3200.64</v>
      </c>
      <c r="H98" s="7">
        <f t="shared" si="1"/>
        <v>6971.76</v>
      </c>
    </row>
    <row r="99" spans="1:8" ht="12.75">
      <c r="A99" s="1">
        <v>95</v>
      </c>
      <c r="B99" s="2" t="s">
        <v>107</v>
      </c>
      <c r="C99" s="21">
        <v>20991617</v>
      </c>
      <c r="D99" s="4" t="s">
        <v>121</v>
      </c>
      <c r="E99" s="5">
        <v>42369</v>
      </c>
      <c r="F99" s="12">
        <v>5469.72</v>
      </c>
      <c r="G99" s="12">
        <v>6507</v>
      </c>
      <c r="H99" s="7">
        <f t="shared" si="1"/>
        <v>11976.720000000001</v>
      </c>
    </row>
    <row r="100" spans="1:8" ht="12.75">
      <c r="A100" s="1">
        <v>96</v>
      </c>
      <c r="B100" s="2" t="s">
        <v>108</v>
      </c>
      <c r="C100" s="21">
        <v>23673588</v>
      </c>
      <c r="D100" s="4" t="s">
        <v>121</v>
      </c>
      <c r="E100" s="5">
        <v>42369</v>
      </c>
      <c r="F100" s="12">
        <v>3216.7</v>
      </c>
      <c r="G100" s="12">
        <v>5304.84</v>
      </c>
      <c r="H100" s="7">
        <f t="shared" si="1"/>
        <v>8521.54</v>
      </c>
    </row>
    <row r="101" spans="1:8" ht="12.75">
      <c r="A101" s="1">
        <v>97</v>
      </c>
      <c r="B101" s="2" t="s">
        <v>109</v>
      </c>
      <c r="C101" s="21">
        <v>20288243</v>
      </c>
      <c r="D101" s="4" t="s">
        <v>142</v>
      </c>
      <c r="E101" s="5">
        <v>42369</v>
      </c>
      <c r="F101" s="12">
        <v>3730.65</v>
      </c>
      <c r="G101" s="12">
        <v>2781.08</v>
      </c>
      <c r="H101" s="7">
        <f t="shared" si="1"/>
        <v>6511.73</v>
      </c>
    </row>
    <row r="102" spans="1:8" ht="12.75">
      <c r="A102" s="1">
        <v>98</v>
      </c>
      <c r="B102" s="2" t="s">
        <v>110</v>
      </c>
      <c r="C102" s="21">
        <v>24889220</v>
      </c>
      <c r="D102" s="4" t="s">
        <v>129</v>
      </c>
      <c r="E102" s="5">
        <v>42369</v>
      </c>
      <c r="F102" s="12">
        <v>6614.28</v>
      </c>
      <c r="G102" s="12">
        <v>7353.28</v>
      </c>
      <c r="H102" s="7">
        <f t="shared" si="1"/>
        <v>13967.56</v>
      </c>
    </row>
    <row r="103" spans="1:8" ht="12.75">
      <c r="A103" s="1">
        <v>99</v>
      </c>
      <c r="B103" s="2" t="s">
        <v>111</v>
      </c>
      <c r="C103" s="21">
        <v>24916618</v>
      </c>
      <c r="D103" s="4" t="s">
        <v>121</v>
      </c>
      <c r="E103" s="5">
        <v>42369</v>
      </c>
      <c r="F103" s="12">
        <v>4450.75</v>
      </c>
      <c r="G103" s="12">
        <v>6885.88</v>
      </c>
      <c r="H103" s="7">
        <f t="shared" si="1"/>
        <v>11336.630000000001</v>
      </c>
    </row>
    <row r="104" spans="1:8" ht="12.75">
      <c r="A104" s="1">
        <v>100</v>
      </c>
      <c r="B104" s="22" t="s">
        <v>112</v>
      </c>
      <c r="C104" s="22">
        <v>27112472</v>
      </c>
      <c r="D104" s="4" t="s">
        <v>120</v>
      </c>
      <c r="E104" s="5">
        <v>42369</v>
      </c>
      <c r="F104" s="12">
        <v>6023.76</v>
      </c>
      <c r="G104" s="12">
        <v>6569.36</v>
      </c>
      <c r="H104" s="7">
        <f t="shared" si="1"/>
        <v>12593.119999999999</v>
      </c>
    </row>
    <row r="105" spans="1:8" ht="12.75">
      <c r="A105" s="1">
        <v>101</v>
      </c>
      <c r="B105" s="22" t="s">
        <v>113</v>
      </c>
      <c r="C105" s="22">
        <v>27233024</v>
      </c>
      <c r="D105" s="4" t="s">
        <v>122</v>
      </c>
      <c r="E105" s="5">
        <v>42369</v>
      </c>
      <c r="F105" s="12">
        <v>4320.6</v>
      </c>
      <c r="G105" s="12">
        <v>6393.6</v>
      </c>
      <c r="H105" s="7">
        <f t="shared" si="1"/>
        <v>10714.2</v>
      </c>
    </row>
    <row r="106" spans="1:8" ht="12.75">
      <c r="A106" s="1">
        <v>102</v>
      </c>
      <c r="B106" s="22" t="s">
        <v>114</v>
      </c>
      <c r="C106" s="22">
        <v>28253836</v>
      </c>
      <c r="D106" s="4" t="s">
        <v>121</v>
      </c>
      <c r="E106" s="5">
        <v>42369</v>
      </c>
      <c r="F106" s="12">
        <v>4123.95</v>
      </c>
      <c r="G106" s="12">
        <v>4470.76</v>
      </c>
      <c r="H106" s="7">
        <f t="shared" si="1"/>
        <v>8594.71</v>
      </c>
    </row>
    <row r="107" spans="1:8" ht="12.75">
      <c r="A107" s="1">
        <v>103</v>
      </c>
      <c r="B107" s="22" t="s">
        <v>115</v>
      </c>
      <c r="C107" s="22">
        <v>29565887</v>
      </c>
      <c r="D107" s="4" t="s">
        <v>123</v>
      </c>
      <c r="E107" s="5">
        <v>42369</v>
      </c>
      <c r="F107" s="12">
        <v>6344.1</v>
      </c>
      <c r="G107" s="12">
        <v>5070.52</v>
      </c>
      <c r="H107" s="7">
        <f t="shared" si="1"/>
        <v>11414.62</v>
      </c>
    </row>
    <row r="108" spans="1:8" ht="12.75">
      <c r="A108" s="1">
        <v>104</v>
      </c>
      <c r="B108" s="22" t="s">
        <v>116</v>
      </c>
      <c r="C108" s="22">
        <v>31253534</v>
      </c>
      <c r="D108" s="4" t="s">
        <v>130</v>
      </c>
      <c r="E108" s="5">
        <v>42369</v>
      </c>
      <c r="F108" s="12">
        <v>2479.5</v>
      </c>
      <c r="G108" s="12">
        <v>4114.24</v>
      </c>
      <c r="H108" s="7">
        <f t="shared" si="1"/>
        <v>6593.74</v>
      </c>
    </row>
    <row r="109" spans="1:8" ht="12.75">
      <c r="A109" s="1">
        <v>105</v>
      </c>
      <c r="B109" s="22" t="s">
        <v>117</v>
      </c>
      <c r="C109" s="22">
        <v>31392079</v>
      </c>
      <c r="D109" s="4" t="s">
        <v>123</v>
      </c>
      <c r="E109" s="5">
        <v>42369</v>
      </c>
      <c r="F109" s="12">
        <v>4073.6</v>
      </c>
      <c r="G109" s="12">
        <v>4531</v>
      </c>
      <c r="H109" s="7">
        <f t="shared" si="1"/>
        <v>8604.6</v>
      </c>
    </row>
    <row r="110" spans="1:8" ht="12.75">
      <c r="A110" s="1">
        <v>106</v>
      </c>
      <c r="B110" s="22" t="s">
        <v>118</v>
      </c>
      <c r="C110" s="22">
        <v>31640980</v>
      </c>
      <c r="D110" s="4" t="s">
        <v>129</v>
      </c>
      <c r="E110" s="5">
        <v>42369</v>
      </c>
      <c r="F110" s="12">
        <v>3589.1</v>
      </c>
      <c r="G110" s="12">
        <v>5464.76</v>
      </c>
      <c r="H110" s="7">
        <f t="shared" si="1"/>
        <v>9053.86</v>
      </c>
    </row>
    <row r="111" spans="1:8" ht="12.75">
      <c r="A111" s="27" t="s">
        <v>119</v>
      </c>
      <c r="B111" s="27"/>
      <c r="C111" s="27"/>
      <c r="D111" s="27"/>
      <c r="E111" s="27"/>
      <c r="F111" s="23">
        <f>SUM(F5:F110)</f>
        <v>498066.8599999999</v>
      </c>
      <c r="G111" s="23">
        <f>SUM(G5:G110)</f>
        <v>584191.1599999999</v>
      </c>
      <c r="H111" s="28">
        <f>SUM(F111:G111)</f>
        <v>1082258.0199999998</v>
      </c>
    </row>
    <row r="112" spans="1:8" ht="12.75">
      <c r="A112" s="11"/>
      <c r="B112" s="10"/>
      <c r="C112" s="10"/>
      <c r="D112" s="10"/>
      <c r="E112" s="10"/>
      <c r="F112" s="24"/>
      <c r="G112" s="25"/>
      <c r="H112" s="29"/>
    </row>
    <row r="114" ht="12.75">
      <c r="H114" s="26"/>
    </row>
  </sheetData>
  <mergeCells count="9">
    <mergeCell ref="A111:E111"/>
    <mergeCell ref="H111:H112"/>
    <mergeCell ref="A3:A4"/>
    <mergeCell ref="B3:B4"/>
    <mergeCell ref="C3:C4"/>
    <mergeCell ref="D3:E3"/>
    <mergeCell ref="F3:G3"/>
    <mergeCell ref="H3:H4"/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L18" sqref="L18"/>
    </sheetView>
  </sheetViews>
  <sheetFormatPr defaultColWidth="9.140625" defaultRowHeight="12.75"/>
  <cols>
    <col min="2" max="2" width="5.28125" style="0" bestFit="1" customWidth="1"/>
    <col min="3" max="3" width="17.7109375" style="0" bestFit="1" customWidth="1"/>
    <col min="4" max="4" width="8.421875" style="0" bestFit="1" customWidth="1"/>
    <col min="8" max="8" width="16.28125" style="0" bestFit="1" customWidth="1"/>
  </cols>
  <sheetData>
    <row r="1" spans="1:8" ht="12.75">
      <c r="A1" s="30" t="s">
        <v>16</v>
      </c>
      <c r="B1" s="30"/>
      <c r="C1" s="30"/>
      <c r="D1" s="30"/>
      <c r="E1" s="30"/>
      <c r="F1" s="30"/>
      <c r="G1" s="30"/>
      <c r="H1" s="30"/>
    </row>
    <row r="3" spans="2:8" ht="12.75" customHeight="1">
      <c r="B3" s="27" t="s">
        <v>0</v>
      </c>
      <c r="C3" s="27" t="s">
        <v>1</v>
      </c>
      <c r="D3" s="27" t="s">
        <v>2</v>
      </c>
      <c r="E3" s="31" t="s">
        <v>3</v>
      </c>
      <c r="F3" s="31"/>
      <c r="G3" s="27" t="s">
        <v>4</v>
      </c>
      <c r="H3" s="27" t="s">
        <v>5</v>
      </c>
    </row>
    <row r="4" spans="2:8" ht="12.75">
      <c r="B4" s="27"/>
      <c r="C4" s="27"/>
      <c r="D4" s="27"/>
      <c r="E4" s="1" t="s">
        <v>6</v>
      </c>
      <c r="F4" s="1" t="s">
        <v>7</v>
      </c>
      <c r="G4" s="27"/>
      <c r="H4" s="27"/>
    </row>
    <row r="5" spans="2:8" ht="12.75">
      <c r="B5" s="1">
        <v>1</v>
      </c>
      <c r="C5" s="2" t="s">
        <v>8</v>
      </c>
      <c r="D5" s="3">
        <v>20691873</v>
      </c>
      <c r="E5" s="4" t="s">
        <v>152</v>
      </c>
      <c r="F5" s="5">
        <v>42369</v>
      </c>
      <c r="G5" s="6">
        <v>75</v>
      </c>
      <c r="H5" s="7">
        <v>1560</v>
      </c>
    </row>
    <row r="6" spans="2:8" ht="12.75">
      <c r="B6" s="1">
        <v>2</v>
      </c>
      <c r="C6" s="2" t="s">
        <v>9</v>
      </c>
      <c r="D6" s="3">
        <v>20451781</v>
      </c>
      <c r="E6" s="4" t="s">
        <v>148</v>
      </c>
      <c r="F6" s="5">
        <v>42369</v>
      </c>
      <c r="G6" s="6">
        <v>99</v>
      </c>
      <c r="H6" s="7">
        <v>2059.2</v>
      </c>
    </row>
    <row r="7" spans="2:8" ht="12.75">
      <c r="B7" s="1">
        <v>3</v>
      </c>
      <c r="C7" s="2" t="s">
        <v>10</v>
      </c>
      <c r="D7" s="3">
        <v>20451854</v>
      </c>
      <c r="E7" s="4" t="s">
        <v>147</v>
      </c>
      <c r="F7" s="5">
        <v>42369</v>
      </c>
      <c r="G7" s="6">
        <v>99</v>
      </c>
      <c r="H7" s="7">
        <v>2249.28</v>
      </c>
    </row>
    <row r="8" spans="2:8" ht="12.75">
      <c r="B8" s="1">
        <v>4</v>
      </c>
      <c r="C8" s="2" t="s">
        <v>11</v>
      </c>
      <c r="D8" s="3">
        <v>20451684</v>
      </c>
      <c r="E8" s="4" t="s">
        <v>149</v>
      </c>
      <c r="F8" s="5">
        <v>42369</v>
      </c>
      <c r="G8" s="6">
        <v>82</v>
      </c>
      <c r="H8" s="7">
        <v>1705.6</v>
      </c>
    </row>
    <row r="9" spans="2:8" ht="12.75">
      <c r="B9" s="1">
        <v>5</v>
      </c>
      <c r="C9" s="2" t="s">
        <v>12</v>
      </c>
      <c r="D9" s="3">
        <v>21149642</v>
      </c>
      <c r="E9" s="4" t="s">
        <v>146</v>
      </c>
      <c r="F9" s="5">
        <v>42369</v>
      </c>
      <c r="G9" s="6">
        <v>92</v>
      </c>
      <c r="H9" s="7">
        <v>1177.6</v>
      </c>
    </row>
    <row r="10" spans="2:8" ht="12.75">
      <c r="B10" s="1">
        <v>6</v>
      </c>
      <c r="C10" s="2" t="s">
        <v>13</v>
      </c>
      <c r="D10" s="3">
        <v>20244891</v>
      </c>
      <c r="E10" s="4" t="s">
        <v>150</v>
      </c>
      <c r="F10" s="5">
        <v>42369</v>
      </c>
      <c r="G10" s="6">
        <v>99</v>
      </c>
      <c r="H10" s="7">
        <v>2059.2</v>
      </c>
    </row>
    <row r="11" spans="2:8" ht="12.75">
      <c r="B11" s="1">
        <v>7</v>
      </c>
      <c r="C11" s="2" t="s">
        <v>14</v>
      </c>
      <c r="D11" s="3">
        <v>20245013</v>
      </c>
      <c r="E11" s="4" t="s">
        <v>151</v>
      </c>
      <c r="F11" s="5">
        <v>42369</v>
      </c>
      <c r="G11" s="6">
        <v>51</v>
      </c>
      <c r="H11" s="7">
        <v>1060.8</v>
      </c>
    </row>
    <row r="12" spans="3:8" ht="12.75">
      <c r="C12" s="32" t="s">
        <v>15</v>
      </c>
      <c r="D12" s="32"/>
      <c r="E12" s="32"/>
      <c r="F12" s="32"/>
      <c r="G12" s="8">
        <f>SUM(G5:G11)</f>
        <v>597</v>
      </c>
      <c r="H12" s="9">
        <f>SUM(H5:H11)</f>
        <v>11871.68</v>
      </c>
    </row>
  </sheetData>
  <mergeCells count="8">
    <mergeCell ref="C12:F12"/>
    <mergeCell ref="A1:H1"/>
    <mergeCell ref="B3:B4"/>
    <mergeCell ref="C3:C4"/>
    <mergeCell ref="D3:D4"/>
    <mergeCell ref="E3:F3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eniko</dc:creator>
  <cp:keywords/>
  <dc:description/>
  <cp:lastModifiedBy>user</cp:lastModifiedBy>
  <cp:lastPrinted>2016-01-14T10:04:14Z</cp:lastPrinted>
  <dcterms:created xsi:type="dcterms:W3CDTF">2015-12-21T08:06:20Z</dcterms:created>
  <dcterms:modified xsi:type="dcterms:W3CDTF">2016-01-18T09:12:41Z</dcterms:modified>
  <cp:category/>
  <cp:version/>
  <cp:contentType/>
  <cp:contentStatus/>
</cp:coreProperties>
</file>