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640" activeTab="1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<sst xmlns="http://schemas.openxmlformats.org/spreadsheetml/2006/main" count="246" uniqueCount="153">
  <si>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</si>
  <si>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</si>
  <si>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</si>
  <si>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</si>
  <si>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</si>
  <si>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</si>
  <si>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</si>
  <si>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</si>
  <si>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</si>
  <si>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</si>
  <si>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</si>
  <si>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</si>
  <si>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</si>
  <si>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</si>
  <si>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</si>
  <si>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</si>
  <si>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</si>
  <si>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</si>
  <si>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</si>
  <si>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</si>
  <si>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</si>
  <si>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</si>
  <si>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</si>
  <si>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</si>
  <si>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</si>
  <si>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</si>
  <si>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</si>
  <si>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</si>
  <si>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</si>
  <si>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</si>
  <si>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</si>
  <si>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</si>
  <si>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</si>
  <si>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</si>
  <si>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</si>
  <si>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</si>
  <si>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</si>
  <si>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</si>
  <si>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</si>
  <si>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</si>
  <si>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</si>
  <si>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</si>
  <si>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</si>
  <si>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</si>
  <si>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</si>
  <si>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</si>
  <si>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</si>
  <si>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</si>
  <si>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</si>
  <si>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</si>
  <si>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</si>
  <si>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</si>
  <si>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</si>
  <si>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</si>
  <si>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</si>
  <si>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</si>
  <si>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</si>
  <si>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</si>
  <si>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</si>
  <si>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</si>
  <si>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</si>
  <si>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</si>
  <si>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</si>
  <si>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</si>
  <si>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</si>
  <si>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</si>
  <si>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</si>
  <si>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</si>
  <si>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</si>
  <si>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</si>
  <si>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</si>
  <si>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</si>
  <si>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</si>
  <si>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</si>
  <si>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</si>
  <si>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</si>
  <si>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</si>
  <si>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</si>
  <si>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</si>
  <si>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</si>
  <si>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</si>
  <si>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</si>
  <si>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</si>
  <si>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</si>
  <si>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</si>
  <si>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</si>
  <si>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</si>
  <si>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</si>
  <si>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</si>
  <si>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</si>
  <si>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</si>
  <si>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</si>
  <si>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</si>
  <si>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</si>
  <si>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</si>
  <si>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</si>
  <si>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</si>
  <si>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</si>
  <si>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</si>
  <si>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</si>
  <si>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</si>
  <si>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</si>
  <si>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</si>
  <si>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</si>
  <si>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</si>
  <si>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</si>
  <si>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</si>
  <si>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</si>
  <si>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</si>
  <si>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</si>
  <si>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</si>
  <si>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</si>
  <si>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</si>
  <si>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</si>
  <si>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</si>
  <si>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Nr.ore</t>
  </si>
  <si>
    <t>TOTAL</t>
  </si>
  <si>
    <t>Prunoiu Adriana</t>
  </si>
  <si>
    <t>Bandea Claudia</t>
  </si>
  <si>
    <t>1021</t>
  </si>
  <si>
    <t>19</t>
  </si>
  <si>
    <t>18</t>
  </si>
  <si>
    <t>1020</t>
  </si>
  <si>
    <t>21</t>
  </si>
  <si>
    <t>20</t>
  </si>
  <si>
    <t>22</t>
  </si>
  <si>
    <t>33</t>
  </si>
  <si>
    <t>23</t>
  </si>
  <si>
    <t>32</t>
  </si>
  <si>
    <t>1029</t>
  </si>
  <si>
    <t>31</t>
  </si>
  <si>
    <t>1026</t>
  </si>
  <si>
    <t>1022</t>
  </si>
  <si>
    <t>Decontarea serviciilor medicale pe luna Noiembrie 2015</t>
  </si>
  <si>
    <t xml:space="preserve">             Decontarea serviciilor medicale in centre de permanenta pe luna Noiembrie 2015</t>
  </si>
  <si>
    <t>1407</t>
  </si>
  <si>
    <t>53</t>
  </si>
  <si>
    <t>34</t>
  </si>
  <si>
    <t>133</t>
  </si>
  <si>
    <t>45</t>
  </si>
  <si>
    <t>24</t>
  </si>
  <si>
    <t>26</t>
  </si>
  <si>
    <t>148</t>
  </si>
  <si>
    <t>146</t>
  </si>
  <si>
    <t>1031</t>
  </si>
  <si>
    <t>14</t>
  </si>
  <si>
    <t>4361421</t>
  </si>
  <si>
    <t>1019</t>
  </si>
  <si>
    <t>1406</t>
  </si>
  <si>
    <t>35</t>
  </si>
  <si>
    <t>134</t>
  </si>
  <si>
    <t>46</t>
  </si>
  <si>
    <t>1032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</si>
</sst>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Border="1">
      <alignment/>
      <protection/>
    </xf>
    <xf numFmtId="0" fontId="3" fillId="0" borderId="0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0" fontId="3" fillId="0" borderId="1" xfId="15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5" applyNumberFormat="1" applyFont="1" applyBorder="1" applyAlignment="1">
      <alignment horizontal="center"/>
      <protection/>
    </xf>
    <xf numFmtId="14" fontId="3" fillId="0" borderId="1" xfId="15" applyNumberFormat="1" applyFont="1" applyBorder="1">
      <alignment/>
      <protection/>
    </xf>
    <xf numFmtId="164" fontId="3" fillId="0" borderId="1" xfId="19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15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2" borderId="1" xfId="15" applyNumberFormat="1" applyFont="1" applyFill="1" applyBorder="1" applyAlignment="1">
      <alignment horizontal="center" vertical="center" wrapText="1"/>
      <protection/>
    </xf>
    <xf numFmtId="43" fontId="3" fillId="0" borderId="0" xfId="15" applyNumberFormat="1" applyFont="1" applyBorder="1">
      <alignment/>
      <protection/>
    </xf>
    <xf numFmtId="3" fontId="5" fillId="0" borderId="0" xfId="15" applyNumberFormat="1" applyFont="1" applyFill="1" applyBorder="1" applyAlignment="1">
      <alignment vertical="center" wrapText="1"/>
      <protection/>
    </xf>
    <xf numFmtId="4" fontId="2" fillId="0" borderId="1" xfId="15" applyNumberFormat="1" applyFont="1" applyBorder="1">
      <alignment/>
      <protection/>
    </xf>
    <xf numFmtId="1" fontId="3" fillId="0" borderId="1" xfId="15" applyNumberFormat="1" applyFont="1" applyBorder="1">
      <alignment/>
      <protection/>
    </xf>
    <xf numFmtId="1" fontId="2" fillId="0" borderId="1" xfId="15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3" borderId="1" xfId="15" applyFont="1" applyFill="1" applyBorder="1" applyAlignment="1">
      <alignment horizontal="center"/>
      <protection/>
    </xf>
    <xf numFmtId="0" fontId="3" fillId="3" borderId="1" xfId="15" applyFont="1" applyFill="1" applyBorder="1">
      <alignment/>
      <protection/>
    </xf>
    <xf numFmtId="1" fontId="4" fillId="3" borderId="1" xfId="0" applyNumberFormat="1" applyFont="1" applyFill="1" applyBorder="1" applyAlignment="1">
      <alignment/>
    </xf>
    <xf numFmtId="49" fontId="3" fillId="3" borderId="1" xfId="15" applyNumberFormat="1" applyFont="1" applyFill="1" applyBorder="1" applyAlignment="1">
      <alignment horizontal="center"/>
      <protection/>
    </xf>
    <xf numFmtId="14" fontId="3" fillId="3" borderId="1" xfId="15" applyNumberFormat="1" applyFont="1" applyFill="1" applyBorder="1">
      <alignment/>
      <protection/>
    </xf>
    <xf numFmtId="164" fontId="3" fillId="3" borderId="1" xfId="19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64" fontId="2" fillId="4" borderId="0" xfId="15" applyNumberFormat="1" applyFont="1" applyFill="1" applyBorder="1" applyAlignment="1">
      <alignment horizontal="center" vertical="center" wrapText="1"/>
      <protection/>
    </xf>
    <xf numFmtId="164" fontId="3" fillId="4" borderId="0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15" applyFont="1" applyBorder="1" applyAlignment="1">
      <alignment horizontal="center" vertical="center" wrapText="1"/>
      <protection/>
    </xf>
    <xf numFmtId="4" fontId="5" fillId="3" borderId="2" xfId="15" applyNumberFormat="1" applyFont="1" applyFill="1" applyBorder="1" applyAlignment="1">
      <alignment horizontal="center" vertical="center" wrapText="1"/>
      <protection/>
    </xf>
    <xf numFmtId="4" fontId="5" fillId="3" borderId="3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/>
      <protection/>
    </xf>
    <xf numFmtId="0" fontId="2" fillId="0" borderId="0" xfId="15" applyFont="1" applyBorder="1" applyAlignment="1">
      <alignment horizontal="center" vertical="center" wrapText="1"/>
      <protection/>
    </xf>
    <xf numFmtId="4" fontId="3" fillId="0" borderId="0" xfId="15" applyNumberFormat="1" applyFont="1" applyBorder="1" applyAlignment="1">
      <alignment horizontal="center" vertical="center" wrapText="1"/>
      <protection/>
    </xf>
    <xf numFmtId="4" fontId="2" fillId="3" borderId="1" xfId="15" applyNumberFormat="1" applyFont="1" applyFill="1" applyBorder="1">
      <alignment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91">
      <selection activeCell="M11" sqref="M11"/>
    </sheetView>
  </sheetViews>
  <sheetFormatPr defaultColWidth="9.140625" defaultRowHeight="12.75"/>
  <cols>
    <col min="2" max="2" width="17.7109375" style="0" bestFit="1" customWidth="1"/>
    <col min="6" max="6" width="9.421875" style="0" customWidth="1"/>
    <col min="7" max="7" width="10.28125" style="0" customWidth="1"/>
    <col min="8" max="8" width="10.8515625" style="0" customWidth="1"/>
    <col min="9" max="9" width="10.57421875" style="28" customWidth="1"/>
    <col min="10" max="10" width="10.8515625" style="28" customWidth="1"/>
    <col min="11" max="11" width="10.00390625" style="20" bestFit="1" customWidth="1"/>
    <col min="12" max="12" width="9.140625" style="20" customWidth="1"/>
    <col min="13" max="13" width="9.140625" style="27" customWidth="1"/>
  </cols>
  <sheetData>
    <row r="1" spans="1:8" ht="12.75">
      <c r="A1" s="38" t="s">
        <v>133</v>
      </c>
      <c r="B1" s="38"/>
      <c r="C1" s="38"/>
      <c r="D1" s="38"/>
      <c r="E1" s="38"/>
      <c r="F1" s="38"/>
      <c r="G1" s="38"/>
      <c r="H1" s="38"/>
    </row>
    <row r="3" spans="1:13" ht="12.75">
      <c r="A3" s="35" t="s">
        <v>0</v>
      </c>
      <c r="B3" s="35" t="s">
        <v>1</v>
      </c>
      <c r="C3" s="35" t="s">
        <v>2</v>
      </c>
      <c r="D3" s="39" t="s">
        <v>3</v>
      </c>
      <c r="E3" s="39"/>
      <c r="F3" s="39" t="s">
        <v>4</v>
      </c>
      <c r="G3" s="39"/>
      <c r="H3" s="35" t="s">
        <v>5</v>
      </c>
      <c r="I3" s="40"/>
      <c r="J3" s="40"/>
      <c r="K3" s="40"/>
      <c r="L3" s="40"/>
      <c r="M3" s="41"/>
    </row>
    <row r="4" spans="1:13" ht="12.75">
      <c r="A4" s="35"/>
      <c r="B4" s="35"/>
      <c r="C4" s="35"/>
      <c r="D4" s="3" t="s">
        <v>6</v>
      </c>
      <c r="E4" s="3" t="s">
        <v>7</v>
      </c>
      <c r="F4" s="3" t="s">
        <v>8</v>
      </c>
      <c r="G4" s="3" t="s">
        <v>9</v>
      </c>
      <c r="H4" s="35"/>
      <c r="I4" s="40"/>
      <c r="J4" s="40"/>
      <c r="K4" s="40"/>
      <c r="L4" s="40"/>
      <c r="M4" s="41"/>
    </row>
    <row r="5" spans="1:13" ht="12.75">
      <c r="A5" s="3">
        <v>1</v>
      </c>
      <c r="B5" s="4" t="s">
        <v>10</v>
      </c>
      <c r="C5" s="5">
        <v>19576153</v>
      </c>
      <c r="D5" s="6" t="s">
        <v>123</v>
      </c>
      <c r="E5" s="7">
        <v>42338</v>
      </c>
      <c r="F5" s="8">
        <v>5314.68</v>
      </c>
      <c r="G5" s="8">
        <v>4436.44</v>
      </c>
      <c r="H5" s="16">
        <f>F5+G5</f>
        <v>9751.119999999999</v>
      </c>
      <c r="I5" s="29"/>
      <c r="J5" s="29"/>
      <c r="M5" s="20"/>
    </row>
    <row r="6" spans="1:13" ht="12.75">
      <c r="A6" s="3">
        <v>2</v>
      </c>
      <c r="B6" s="4" t="s">
        <v>11</v>
      </c>
      <c r="C6" s="5">
        <v>19413172</v>
      </c>
      <c r="D6" s="6" t="s">
        <v>123</v>
      </c>
      <c r="E6" s="7">
        <v>42338</v>
      </c>
      <c r="F6" s="8">
        <v>8242.2</v>
      </c>
      <c r="G6" s="8">
        <v>7522.44</v>
      </c>
      <c r="H6" s="16">
        <f aca="true" t="shared" si="0" ref="H6:H67">F6+G6</f>
        <v>15764.64</v>
      </c>
      <c r="I6" s="29"/>
      <c r="J6" s="29"/>
      <c r="M6" s="20"/>
    </row>
    <row r="7" spans="1:13" ht="12.75">
      <c r="A7" s="3">
        <v>3</v>
      </c>
      <c r="B7" s="4" t="s">
        <v>12</v>
      </c>
      <c r="C7" s="5">
        <v>20691873</v>
      </c>
      <c r="D7" s="6" t="s">
        <v>135</v>
      </c>
      <c r="E7" s="7">
        <v>42338</v>
      </c>
      <c r="F7" s="8">
        <v>6670.14</v>
      </c>
      <c r="G7" s="8">
        <v>7286.52</v>
      </c>
      <c r="H7" s="16">
        <f t="shared" si="0"/>
        <v>13956.66</v>
      </c>
      <c r="I7" s="29"/>
      <c r="J7" s="29"/>
      <c r="M7" s="20"/>
    </row>
    <row r="8" spans="1:13" ht="12.75">
      <c r="A8" s="3">
        <v>4</v>
      </c>
      <c r="B8" s="4" t="s">
        <v>13</v>
      </c>
      <c r="C8" s="5">
        <v>19372030</v>
      </c>
      <c r="D8" s="6" t="s">
        <v>121</v>
      </c>
      <c r="E8" s="7">
        <v>42338</v>
      </c>
      <c r="F8" s="8">
        <v>8995.74</v>
      </c>
      <c r="G8" s="8">
        <v>8954.48</v>
      </c>
      <c r="H8" s="16">
        <f t="shared" si="0"/>
        <v>17950.22</v>
      </c>
      <c r="I8" s="29"/>
      <c r="J8" s="29"/>
      <c r="M8" s="20"/>
    </row>
    <row r="9" spans="1:13" ht="12.75">
      <c r="A9" s="3">
        <v>5</v>
      </c>
      <c r="B9" s="4" t="s">
        <v>14</v>
      </c>
      <c r="C9" s="5">
        <v>19640183</v>
      </c>
      <c r="D9" s="6" t="s">
        <v>120</v>
      </c>
      <c r="E9" s="7">
        <v>42338</v>
      </c>
      <c r="F9" s="8">
        <v>6730.56</v>
      </c>
      <c r="G9" s="8">
        <v>7094.6</v>
      </c>
      <c r="H9" s="16">
        <f t="shared" si="0"/>
        <v>13825.16</v>
      </c>
      <c r="I9" s="29"/>
      <c r="J9" s="29"/>
      <c r="M9" s="20"/>
    </row>
    <row r="10" spans="1:13" ht="12.75">
      <c r="A10" s="3">
        <v>6</v>
      </c>
      <c r="B10" s="4" t="s">
        <v>15</v>
      </c>
      <c r="C10" s="5">
        <v>19641812</v>
      </c>
      <c r="D10" s="6" t="s">
        <v>129</v>
      </c>
      <c r="E10" s="7">
        <v>42338</v>
      </c>
      <c r="F10" s="8">
        <v>6543.6</v>
      </c>
      <c r="G10" s="8">
        <v>6683.68</v>
      </c>
      <c r="H10" s="16">
        <f t="shared" si="0"/>
        <v>13227.28</v>
      </c>
      <c r="I10" s="29"/>
      <c r="J10" s="29"/>
      <c r="M10" s="20"/>
    </row>
    <row r="11" spans="1:13" ht="12.75">
      <c r="A11" s="3">
        <v>7</v>
      </c>
      <c r="B11" s="4" t="s">
        <v>16</v>
      </c>
      <c r="C11" s="5">
        <v>20381651</v>
      </c>
      <c r="D11" s="6" t="s">
        <v>136</v>
      </c>
      <c r="E11" s="7">
        <v>42338</v>
      </c>
      <c r="F11" s="8">
        <v>4297.8</v>
      </c>
      <c r="G11" s="8">
        <v>4035.08</v>
      </c>
      <c r="H11" s="16">
        <f t="shared" si="0"/>
        <v>8332.880000000001</v>
      </c>
      <c r="I11" s="29"/>
      <c r="J11" s="29"/>
      <c r="M11" s="20"/>
    </row>
    <row r="12" spans="1:13" ht="12.75">
      <c r="A12" s="3">
        <v>8</v>
      </c>
      <c r="B12" s="4" t="s">
        <v>17</v>
      </c>
      <c r="C12" s="5">
        <v>19641650</v>
      </c>
      <c r="D12" s="6" t="s">
        <v>119</v>
      </c>
      <c r="E12" s="7">
        <v>42338</v>
      </c>
      <c r="F12" s="8">
        <v>4262.65</v>
      </c>
      <c r="G12" s="8">
        <v>4789.28</v>
      </c>
      <c r="H12" s="16">
        <f t="shared" si="0"/>
        <v>9051.93</v>
      </c>
      <c r="I12" s="29"/>
      <c r="J12" s="29"/>
      <c r="M12" s="20"/>
    </row>
    <row r="13" spans="1:13" ht="12.75">
      <c r="A13" s="3">
        <v>9</v>
      </c>
      <c r="B13" s="4" t="s">
        <v>18</v>
      </c>
      <c r="C13" s="5">
        <v>19478210</v>
      </c>
      <c r="D13" s="6" t="s">
        <v>124</v>
      </c>
      <c r="E13" s="7">
        <v>42338</v>
      </c>
      <c r="F13" s="8">
        <v>6821.95</v>
      </c>
      <c r="G13" s="8">
        <v>7355.32</v>
      </c>
      <c r="H13" s="16">
        <f t="shared" si="0"/>
        <v>14177.27</v>
      </c>
      <c r="I13" s="29"/>
      <c r="J13" s="29"/>
      <c r="M13" s="20"/>
    </row>
    <row r="14" spans="1:13" ht="12.75">
      <c r="A14" s="3">
        <v>10</v>
      </c>
      <c r="B14" s="4" t="s">
        <v>19</v>
      </c>
      <c r="C14" s="5">
        <v>20106775</v>
      </c>
      <c r="D14" s="6" t="s">
        <v>124</v>
      </c>
      <c r="E14" s="7">
        <v>42338</v>
      </c>
      <c r="F14" s="8">
        <v>4514.4</v>
      </c>
      <c r="G14" s="8">
        <v>4083.16</v>
      </c>
      <c r="H14" s="16">
        <f t="shared" si="0"/>
        <v>8597.56</v>
      </c>
      <c r="I14" s="29"/>
      <c r="J14" s="29"/>
      <c r="M14" s="20"/>
    </row>
    <row r="15" spans="1:13" ht="12.75">
      <c r="A15" s="3">
        <v>11</v>
      </c>
      <c r="B15" s="4" t="s">
        <v>20</v>
      </c>
      <c r="C15" s="5">
        <v>20106856</v>
      </c>
      <c r="D15" s="6" t="s">
        <v>127</v>
      </c>
      <c r="E15" s="7">
        <v>42338</v>
      </c>
      <c r="F15" s="8">
        <v>4351.38</v>
      </c>
      <c r="G15" s="8">
        <v>5473</v>
      </c>
      <c r="H15" s="16">
        <f t="shared" si="0"/>
        <v>9824.380000000001</v>
      </c>
      <c r="I15" s="29"/>
      <c r="J15" s="29"/>
      <c r="M15" s="20"/>
    </row>
    <row r="16" spans="1:13" ht="12.75">
      <c r="A16" s="3">
        <v>12</v>
      </c>
      <c r="B16" s="4" t="s">
        <v>21</v>
      </c>
      <c r="C16" s="5">
        <v>20106627</v>
      </c>
      <c r="D16" s="6" t="s">
        <v>119</v>
      </c>
      <c r="E16" s="7">
        <v>42338</v>
      </c>
      <c r="F16" s="8">
        <v>3583.31</v>
      </c>
      <c r="G16" s="8">
        <v>3846.48</v>
      </c>
      <c r="H16" s="16">
        <f t="shared" si="0"/>
        <v>7429.79</v>
      </c>
      <c r="I16" s="29"/>
      <c r="J16" s="29"/>
      <c r="M16" s="20"/>
    </row>
    <row r="17" spans="1:13" ht="12.75">
      <c r="A17" s="3">
        <v>13</v>
      </c>
      <c r="B17" s="4" t="s">
        <v>22</v>
      </c>
      <c r="C17" s="5">
        <v>19478708</v>
      </c>
      <c r="D17" s="6" t="s">
        <v>124</v>
      </c>
      <c r="E17" s="7">
        <v>42338</v>
      </c>
      <c r="F17" s="8">
        <v>6304.2</v>
      </c>
      <c r="G17" s="8">
        <v>6228.16</v>
      </c>
      <c r="H17" s="16">
        <f t="shared" si="0"/>
        <v>12532.36</v>
      </c>
      <c r="I17" s="29"/>
      <c r="J17" s="29"/>
      <c r="M17" s="20"/>
    </row>
    <row r="18" spans="1:13" ht="12.75">
      <c r="A18" s="3">
        <v>14</v>
      </c>
      <c r="B18" s="4" t="s">
        <v>23</v>
      </c>
      <c r="C18" s="5">
        <v>19370705</v>
      </c>
      <c r="D18" s="6" t="s">
        <v>120</v>
      </c>
      <c r="E18" s="7">
        <v>42338</v>
      </c>
      <c r="F18" s="8">
        <v>6255.75</v>
      </c>
      <c r="G18" s="8">
        <v>8193.8</v>
      </c>
      <c r="H18" s="16">
        <f t="shared" si="0"/>
        <v>14449.55</v>
      </c>
      <c r="I18" s="29"/>
      <c r="J18" s="29"/>
      <c r="M18" s="20"/>
    </row>
    <row r="19" spans="1:13" ht="12.75">
      <c r="A19" s="3">
        <v>15</v>
      </c>
      <c r="B19" s="4" t="s">
        <v>24</v>
      </c>
      <c r="C19" s="5">
        <v>20451781</v>
      </c>
      <c r="D19" s="6" t="s">
        <v>126</v>
      </c>
      <c r="E19" s="7">
        <v>42338</v>
      </c>
      <c r="F19" s="8">
        <v>4644.36</v>
      </c>
      <c r="G19" s="8">
        <v>5555.8</v>
      </c>
      <c r="H19" s="16">
        <f t="shared" si="0"/>
        <v>10200.16</v>
      </c>
      <c r="I19" s="29"/>
      <c r="J19" s="29"/>
      <c r="M19" s="20"/>
    </row>
    <row r="20" spans="1:13" ht="12.75">
      <c r="A20" s="3">
        <v>16</v>
      </c>
      <c r="B20" s="4" t="s">
        <v>25</v>
      </c>
      <c r="C20" s="5">
        <v>20845514</v>
      </c>
      <c r="D20" s="6" t="s">
        <v>125</v>
      </c>
      <c r="E20" s="7">
        <v>42338</v>
      </c>
      <c r="F20" s="8">
        <v>5183.2</v>
      </c>
      <c r="G20" s="8">
        <v>5484.72</v>
      </c>
      <c r="H20" s="16">
        <f t="shared" si="0"/>
        <v>10667.92</v>
      </c>
      <c r="I20" s="29"/>
      <c r="J20" s="29"/>
      <c r="M20" s="20"/>
    </row>
    <row r="21" spans="1:13" ht="12.75">
      <c r="A21" s="3">
        <v>17</v>
      </c>
      <c r="B21" s="4" t="s">
        <v>26</v>
      </c>
      <c r="C21" s="5">
        <v>19287422</v>
      </c>
      <c r="D21" s="6" t="s">
        <v>125</v>
      </c>
      <c r="E21" s="7">
        <v>42338</v>
      </c>
      <c r="F21" s="8">
        <v>2834.04</v>
      </c>
      <c r="G21" s="8">
        <v>2729.56</v>
      </c>
      <c r="H21" s="16">
        <f t="shared" si="0"/>
        <v>5563.6</v>
      </c>
      <c r="I21" s="29"/>
      <c r="J21" s="29"/>
      <c r="M21" s="20"/>
    </row>
    <row r="22" spans="1:13" ht="12.75">
      <c r="A22" s="3">
        <v>18</v>
      </c>
      <c r="B22" s="4" t="s">
        <v>27</v>
      </c>
      <c r="C22" s="5">
        <v>19476766</v>
      </c>
      <c r="D22" s="6" t="s">
        <v>124</v>
      </c>
      <c r="E22" s="7">
        <v>42338</v>
      </c>
      <c r="F22" s="8">
        <v>5759.85</v>
      </c>
      <c r="G22" s="8">
        <v>5159.72</v>
      </c>
      <c r="H22" s="16">
        <f t="shared" si="0"/>
        <v>10919.57</v>
      </c>
      <c r="I22" s="29"/>
      <c r="J22" s="29"/>
      <c r="M22" s="20"/>
    </row>
    <row r="23" spans="1:13" ht="12.75">
      <c r="A23" s="3">
        <v>19</v>
      </c>
      <c r="B23" s="4" t="s">
        <v>28</v>
      </c>
      <c r="C23" s="5">
        <v>19748755</v>
      </c>
      <c r="D23" s="6" t="s">
        <v>121</v>
      </c>
      <c r="E23" s="7">
        <v>42338</v>
      </c>
      <c r="F23" s="8">
        <v>4284.5</v>
      </c>
      <c r="G23" s="8">
        <v>4724.92</v>
      </c>
      <c r="H23" s="16">
        <f t="shared" si="0"/>
        <v>9009.42</v>
      </c>
      <c r="I23" s="29"/>
      <c r="J23" s="29"/>
      <c r="M23" s="20"/>
    </row>
    <row r="24" spans="1:13" ht="12.75">
      <c r="A24" s="3">
        <v>20</v>
      </c>
      <c r="B24" s="4" t="s">
        <v>29</v>
      </c>
      <c r="C24" s="5">
        <v>19371255</v>
      </c>
      <c r="D24" s="6" t="s">
        <v>124</v>
      </c>
      <c r="E24" s="7">
        <v>42335</v>
      </c>
      <c r="F24" s="8">
        <v>7429.38</v>
      </c>
      <c r="G24" s="8">
        <v>6669.88</v>
      </c>
      <c r="H24" s="16">
        <f t="shared" si="0"/>
        <v>14099.26</v>
      </c>
      <c r="I24" s="29"/>
      <c r="J24" s="29"/>
      <c r="M24" s="20"/>
    </row>
    <row r="25" spans="1:13" ht="12.75">
      <c r="A25" s="3">
        <v>21</v>
      </c>
      <c r="B25" s="4" t="s">
        <v>30</v>
      </c>
      <c r="C25" s="5">
        <v>20189967</v>
      </c>
      <c r="D25" s="6" t="s">
        <v>119</v>
      </c>
      <c r="E25" s="7">
        <v>42338</v>
      </c>
      <c r="F25" s="8">
        <v>4042.44</v>
      </c>
      <c r="G25" s="8">
        <v>3930.8</v>
      </c>
      <c r="H25" s="16">
        <f t="shared" si="0"/>
        <v>7973.24</v>
      </c>
      <c r="I25" s="29"/>
      <c r="J25" s="29"/>
      <c r="M25" s="20"/>
    </row>
    <row r="26" spans="1:13" ht="12.75">
      <c r="A26" s="3">
        <v>22</v>
      </c>
      <c r="B26" s="4" t="s">
        <v>31</v>
      </c>
      <c r="C26" s="5">
        <v>19748747</v>
      </c>
      <c r="D26" s="6" t="s">
        <v>125</v>
      </c>
      <c r="E26" s="7">
        <v>42338</v>
      </c>
      <c r="F26" s="8">
        <v>5954.6</v>
      </c>
      <c r="G26" s="8">
        <v>5490.6</v>
      </c>
      <c r="H26" s="16">
        <f t="shared" si="0"/>
        <v>11445.2</v>
      </c>
      <c r="I26" s="29"/>
      <c r="J26" s="29"/>
      <c r="M26" s="20"/>
    </row>
    <row r="27" spans="1:13" ht="12.75">
      <c r="A27" s="3">
        <v>23</v>
      </c>
      <c r="B27" s="4" t="s">
        <v>32</v>
      </c>
      <c r="C27" s="5">
        <v>19640353</v>
      </c>
      <c r="D27" s="6" t="s">
        <v>124</v>
      </c>
      <c r="E27" s="7">
        <v>42338</v>
      </c>
      <c r="F27" s="8">
        <v>4604.46</v>
      </c>
      <c r="G27" s="8">
        <v>3206.72</v>
      </c>
      <c r="H27" s="16">
        <f t="shared" si="0"/>
        <v>7811.18</v>
      </c>
      <c r="I27" s="29"/>
      <c r="J27" s="29"/>
      <c r="M27" s="20"/>
    </row>
    <row r="28" spans="1:13" ht="12.75">
      <c r="A28" s="3">
        <v>24</v>
      </c>
      <c r="B28" s="4" t="s">
        <v>33</v>
      </c>
      <c r="C28" s="5">
        <v>20245331</v>
      </c>
      <c r="D28" s="6" t="s">
        <v>120</v>
      </c>
      <c r="E28" s="7">
        <v>42338</v>
      </c>
      <c r="F28" s="8">
        <v>4721.5</v>
      </c>
      <c r="G28" s="8">
        <v>5004.44</v>
      </c>
      <c r="H28" s="16">
        <f t="shared" si="0"/>
        <v>9725.939999999999</v>
      </c>
      <c r="I28" s="29"/>
      <c r="J28" s="29"/>
      <c r="M28" s="20"/>
    </row>
    <row r="29" spans="1:13" ht="12.75">
      <c r="A29" s="3">
        <v>25</v>
      </c>
      <c r="B29" s="4" t="s">
        <v>34</v>
      </c>
      <c r="C29" s="5">
        <v>20245340</v>
      </c>
      <c r="D29" s="6" t="s">
        <v>121</v>
      </c>
      <c r="E29" s="7">
        <v>42338</v>
      </c>
      <c r="F29" s="8">
        <v>5086.3</v>
      </c>
      <c r="G29" s="8">
        <v>5070.4</v>
      </c>
      <c r="H29" s="16">
        <f t="shared" si="0"/>
        <v>10156.7</v>
      </c>
      <c r="I29" s="29"/>
      <c r="J29" s="29"/>
      <c r="M29" s="20"/>
    </row>
    <row r="30" spans="1:13" ht="12.75">
      <c r="A30" s="3">
        <v>26</v>
      </c>
      <c r="B30" s="4" t="s">
        <v>35</v>
      </c>
      <c r="C30" s="5">
        <v>19478155</v>
      </c>
      <c r="D30" s="6" t="s">
        <v>121</v>
      </c>
      <c r="E30" s="7">
        <v>42338</v>
      </c>
      <c r="F30" s="8">
        <v>5260.15</v>
      </c>
      <c r="G30" s="8">
        <v>5669.96</v>
      </c>
      <c r="H30" s="16">
        <f t="shared" si="0"/>
        <v>10930.11</v>
      </c>
      <c r="I30" s="29"/>
      <c r="J30" s="29"/>
      <c r="M30" s="20"/>
    </row>
    <row r="31" spans="1:13" ht="12.75">
      <c r="A31" s="3">
        <v>27</v>
      </c>
      <c r="B31" s="4" t="s">
        <v>36</v>
      </c>
      <c r="C31" s="5">
        <v>20244921</v>
      </c>
      <c r="D31" s="6" t="s">
        <v>125</v>
      </c>
      <c r="E31" s="7">
        <v>42338</v>
      </c>
      <c r="F31" s="8">
        <v>4684.45</v>
      </c>
      <c r="G31" s="8">
        <v>5767.32</v>
      </c>
      <c r="H31" s="16">
        <f t="shared" si="0"/>
        <v>10451.77</v>
      </c>
      <c r="I31" s="29"/>
      <c r="J31" s="29"/>
      <c r="M31" s="20"/>
    </row>
    <row r="32" spans="1:13" ht="12.75">
      <c r="A32" s="3">
        <v>28</v>
      </c>
      <c r="B32" s="4" t="s">
        <v>37</v>
      </c>
      <c r="C32" s="5">
        <v>19576765</v>
      </c>
      <c r="D32" s="6" t="s">
        <v>124</v>
      </c>
      <c r="E32" s="7">
        <v>42338</v>
      </c>
      <c r="F32" s="8">
        <v>5593.6</v>
      </c>
      <c r="G32" s="8">
        <v>6358.52</v>
      </c>
      <c r="H32" s="16">
        <f t="shared" si="0"/>
        <v>11952.12</v>
      </c>
      <c r="I32" s="29"/>
      <c r="J32" s="29"/>
      <c r="M32" s="20"/>
    </row>
    <row r="33" spans="1:13" ht="12.75">
      <c r="A33" s="3">
        <v>29</v>
      </c>
      <c r="B33" s="4" t="s">
        <v>38</v>
      </c>
      <c r="C33" s="5">
        <v>20451854</v>
      </c>
      <c r="D33" s="6" t="s">
        <v>137</v>
      </c>
      <c r="E33" s="7">
        <v>42338</v>
      </c>
      <c r="F33" s="8">
        <v>5396</v>
      </c>
      <c r="G33" s="8">
        <v>5716.72</v>
      </c>
      <c r="H33" s="16">
        <f t="shared" si="0"/>
        <v>11112.720000000001</v>
      </c>
      <c r="I33" s="29"/>
      <c r="J33" s="29"/>
      <c r="M33" s="20"/>
    </row>
    <row r="34" spans="1:13" ht="12.75">
      <c r="A34" s="3">
        <v>30</v>
      </c>
      <c r="B34" s="4" t="s">
        <v>39</v>
      </c>
      <c r="C34" s="5">
        <v>14419484</v>
      </c>
      <c r="D34" s="6" t="s">
        <v>124</v>
      </c>
      <c r="E34" s="7">
        <v>42338</v>
      </c>
      <c r="F34" s="8">
        <v>8283.24</v>
      </c>
      <c r="G34" s="8">
        <v>7530.96</v>
      </c>
      <c r="H34" s="16">
        <f t="shared" si="0"/>
        <v>15814.2</v>
      </c>
      <c r="I34" s="29"/>
      <c r="J34" s="29"/>
      <c r="M34" s="20"/>
    </row>
    <row r="35" spans="1:13" ht="12.75">
      <c r="A35" s="3">
        <v>31</v>
      </c>
      <c r="B35" s="4" t="s">
        <v>40</v>
      </c>
      <c r="C35" s="5">
        <v>19478490</v>
      </c>
      <c r="D35" s="6" t="s">
        <v>120</v>
      </c>
      <c r="E35" s="7">
        <v>42338</v>
      </c>
      <c r="F35" s="8">
        <v>7563.9</v>
      </c>
      <c r="G35" s="8">
        <v>6832.64</v>
      </c>
      <c r="H35" s="16">
        <f t="shared" si="0"/>
        <v>14396.54</v>
      </c>
      <c r="I35" s="29"/>
      <c r="J35" s="29"/>
      <c r="M35" s="20"/>
    </row>
    <row r="36" spans="1:13" ht="12.75">
      <c r="A36" s="3">
        <v>32</v>
      </c>
      <c r="B36" s="4" t="s">
        <v>41</v>
      </c>
      <c r="C36" s="5">
        <v>20451684</v>
      </c>
      <c r="D36" s="6" t="s">
        <v>138</v>
      </c>
      <c r="E36" s="7">
        <v>42338</v>
      </c>
      <c r="F36" s="8">
        <v>3278.45</v>
      </c>
      <c r="G36" s="8">
        <v>2524.28</v>
      </c>
      <c r="H36" s="16">
        <f t="shared" si="0"/>
        <v>5802.73</v>
      </c>
      <c r="I36" s="29"/>
      <c r="J36" s="29"/>
      <c r="M36" s="20"/>
    </row>
    <row r="37" spans="1:13" ht="12.75">
      <c r="A37" s="3">
        <v>33</v>
      </c>
      <c r="B37" s="4" t="s">
        <v>42</v>
      </c>
      <c r="C37" s="5">
        <v>19576358</v>
      </c>
      <c r="D37" s="6" t="s">
        <v>120</v>
      </c>
      <c r="E37" s="7">
        <v>42338</v>
      </c>
      <c r="F37" s="8">
        <v>5428.68</v>
      </c>
      <c r="G37" s="8">
        <v>5379.36</v>
      </c>
      <c r="H37" s="16">
        <f t="shared" si="0"/>
        <v>10808.04</v>
      </c>
      <c r="I37" s="29"/>
      <c r="J37" s="29"/>
      <c r="M37" s="20"/>
    </row>
    <row r="38" spans="1:13" ht="12.75">
      <c r="A38" s="3">
        <v>34</v>
      </c>
      <c r="B38" s="4" t="s">
        <v>43</v>
      </c>
      <c r="C38" s="5">
        <v>20163037</v>
      </c>
      <c r="D38" s="6" t="s">
        <v>119</v>
      </c>
      <c r="E38" s="7">
        <v>42338</v>
      </c>
      <c r="F38" s="8">
        <v>4882.05</v>
      </c>
      <c r="G38" s="8">
        <v>4479.92</v>
      </c>
      <c r="H38" s="16">
        <f t="shared" si="0"/>
        <v>9361.970000000001</v>
      </c>
      <c r="I38" s="29"/>
      <c r="J38" s="29"/>
      <c r="M38" s="20"/>
    </row>
    <row r="39" spans="1:13" ht="12.75">
      <c r="A39" s="3">
        <v>35</v>
      </c>
      <c r="B39" s="4" t="s">
        <v>44</v>
      </c>
      <c r="C39" s="5">
        <v>19476510</v>
      </c>
      <c r="D39" s="6" t="s">
        <v>121</v>
      </c>
      <c r="E39" s="7">
        <v>42338</v>
      </c>
      <c r="F39" s="8">
        <v>4408</v>
      </c>
      <c r="G39" s="8">
        <v>3633.36</v>
      </c>
      <c r="H39" s="16">
        <f t="shared" si="0"/>
        <v>8041.360000000001</v>
      </c>
      <c r="I39" s="29"/>
      <c r="J39" s="29"/>
      <c r="M39" s="20"/>
    </row>
    <row r="40" spans="1:13" ht="12.75">
      <c r="A40" s="3">
        <v>36</v>
      </c>
      <c r="B40" s="4" t="s">
        <v>45</v>
      </c>
      <c r="C40" s="5">
        <v>20245323</v>
      </c>
      <c r="D40" s="6" t="s">
        <v>123</v>
      </c>
      <c r="E40" s="7">
        <v>42335</v>
      </c>
      <c r="F40" s="8">
        <v>6215.85</v>
      </c>
      <c r="G40" s="8">
        <v>6528.8</v>
      </c>
      <c r="H40" s="16">
        <f t="shared" si="0"/>
        <v>12744.650000000001</v>
      </c>
      <c r="I40" s="29"/>
      <c r="J40" s="29"/>
      <c r="M40" s="20"/>
    </row>
    <row r="41" spans="1:13" ht="12.75">
      <c r="A41" s="3">
        <v>37</v>
      </c>
      <c r="B41" s="4" t="s">
        <v>46</v>
      </c>
      <c r="C41" s="5">
        <v>19477982</v>
      </c>
      <c r="D41" s="6" t="s">
        <v>121</v>
      </c>
      <c r="E41" s="7">
        <v>42338</v>
      </c>
      <c r="F41" s="8">
        <v>5462.88</v>
      </c>
      <c r="G41" s="8">
        <v>5197.52</v>
      </c>
      <c r="H41" s="16">
        <f t="shared" si="0"/>
        <v>10660.400000000001</v>
      </c>
      <c r="I41" s="29"/>
      <c r="J41" s="29"/>
      <c r="M41" s="20"/>
    </row>
    <row r="42" spans="1:13" ht="12.75">
      <c r="A42" s="3">
        <v>38</v>
      </c>
      <c r="B42" s="4" t="s">
        <v>47</v>
      </c>
      <c r="C42" s="5">
        <v>19372064</v>
      </c>
      <c r="D42" s="6" t="s">
        <v>127</v>
      </c>
      <c r="E42" s="7">
        <v>42338</v>
      </c>
      <c r="F42" s="8">
        <v>4805.1</v>
      </c>
      <c r="G42" s="8">
        <v>6101.76</v>
      </c>
      <c r="H42" s="16">
        <f t="shared" si="0"/>
        <v>10906.86</v>
      </c>
      <c r="I42" s="29"/>
      <c r="J42" s="29"/>
      <c r="M42" s="20"/>
    </row>
    <row r="43" spans="1:13" ht="12.75">
      <c r="A43" s="3">
        <v>39</v>
      </c>
      <c r="B43" s="4" t="s">
        <v>48</v>
      </c>
      <c r="C43" s="5">
        <v>19266357</v>
      </c>
      <c r="D43" s="6" t="s">
        <v>122</v>
      </c>
      <c r="E43" s="7">
        <v>42338</v>
      </c>
      <c r="F43" s="8">
        <v>2959.44</v>
      </c>
      <c r="G43" s="8">
        <v>2446.72</v>
      </c>
      <c r="H43" s="16">
        <f t="shared" si="0"/>
        <v>5406.16</v>
      </c>
      <c r="I43" s="29"/>
      <c r="J43" s="29"/>
      <c r="M43" s="20"/>
    </row>
    <row r="44" spans="1:13" ht="12.75">
      <c r="A44" s="3">
        <v>40</v>
      </c>
      <c r="B44" s="4" t="s">
        <v>49</v>
      </c>
      <c r="C44" s="5">
        <v>19640507</v>
      </c>
      <c r="D44" s="6" t="s">
        <v>120</v>
      </c>
      <c r="E44" s="7">
        <v>42338</v>
      </c>
      <c r="F44" s="8">
        <v>6596.04</v>
      </c>
      <c r="G44" s="8">
        <v>8144.08</v>
      </c>
      <c r="H44" s="16">
        <f t="shared" si="0"/>
        <v>14740.119999999999</v>
      </c>
      <c r="I44" s="29"/>
      <c r="J44" s="29"/>
      <c r="M44" s="20"/>
    </row>
    <row r="45" spans="1:13" ht="12.75">
      <c r="A45" s="3">
        <v>41</v>
      </c>
      <c r="B45" s="4" t="s">
        <v>50</v>
      </c>
      <c r="C45" s="5">
        <v>21149642</v>
      </c>
      <c r="D45" s="6" t="s">
        <v>139</v>
      </c>
      <c r="E45" s="7">
        <v>42338</v>
      </c>
      <c r="F45" s="8">
        <v>3841.8</v>
      </c>
      <c r="G45" s="8">
        <v>2638.2</v>
      </c>
      <c r="H45" s="16">
        <f t="shared" si="0"/>
        <v>6480</v>
      </c>
      <c r="I45" s="29"/>
      <c r="J45" s="29"/>
      <c r="M45" s="20"/>
    </row>
    <row r="46" spans="1:13" ht="12.75">
      <c r="A46" s="3">
        <v>42</v>
      </c>
      <c r="B46" s="4" t="s">
        <v>51</v>
      </c>
      <c r="C46" s="5">
        <v>19748836</v>
      </c>
      <c r="D46" s="6" t="s">
        <v>128</v>
      </c>
      <c r="E46" s="7">
        <v>42338</v>
      </c>
      <c r="F46" s="8">
        <v>5956.5</v>
      </c>
      <c r="G46" s="8">
        <v>5087.36</v>
      </c>
      <c r="H46" s="16">
        <f t="shared" si="0"/>
        <v>11043.86</v>
      </c>
      <c r="I46" s="29"/>
      <c r="J46" s="29"/>
      <c r="M46" s="20"/>
    </row>
    <row r="47" spans="1:13" ht="12.75">
      <c r="A47" s="3">
        <v>43</v>
      </c>
      <c r="B47" s="4" t="s">
        <v>52</v>
      </c>
      <c r="C47" s="5">
        <v>20245307</v>
      </c>
      <c r="D47" s="6" t="s">
        <v>124</v>
      </c>
      <c r="E47" s="7">
        <v>42338</v>
      </c>
      <c r="F47" s="8">
        <v>3416.58</v>
      </c>
      <c r="G47" s="8">
        <v>4582.84</v>
      </c>
      <c r="H47" s="16">
        <f t="shared" si="0"/>
        <v>7999.42</v>
      </c>
      <c r="I47" s="29"/>
      <c r="J47" s="29"/>
      <c r="M47" s="20"/>
    </row>
    <row r="48" spans="1:13" ht="12.75">
      <c r="A48" s="3">
        <v>44</v>
      </c>
      <c r="B48" s="4" t="s">
        <v>53</v>
      </c>
      <c r="C48" s="5">
        <v>19370004</v>
      </c>
      <c r="D48" s="6" t="s">
        <v>122</v>
      </c>
      <c r="E48" s="7">
        <v>42338</v>
      </c>
      <c r="F48" s="8">
        <v>8396.1</v>
      </c>
      <c r="G48" s="8">
        <v>6709.72</v>
      </c>
      <c r="H48" s="16">
        <f t="shared" si="0"/>
        <v>15105.82</v>
      </c>
      <c r="I48" s="29"/>
      <c r="J48" s="29"/>
      <c r="M48" s="20"/>
    </row>
    <row r="49" spans="1:13" ht="12.75">
      <c r="A49" s="3">
        <v>45</v>
      </c>
      <c r="B49" s="4" t="s">
        <v>54</v>
      </c>
      <c r="C49" s="5">
        <v>20451722</v>
      </c>
      <c r="D49" s="6" t="s">
        <v>120</v>
      </c>
      <c r="E49" s="7">
        <v>42338</v>
      </c>
      <c r="F49" s="8">
        <v>6091.02</v>
      </c>
      <c r="G49" s="8">
        <v>8334.96</v>
      </c>
      <c r="H49" s="16">
        <f t="shared" si="0"/>
        <v>14425.98</v>
      </c>
      <c r="I49" s="29"/>
      <c r="J49" s="29"/>
      <c r="M49" s="20"/>
    </row>
    <row r="50" spans="1:13" ht="12.75">
      <c r="A50" s="3">
        <v>46</v>
      </c>
      <c r="B50" s="4" t="s">
        <v>55</v>
      </c>
      <c r="C50" s="5">
        <v>19476715</v>
      </c>
      <c r="D50" s="6" t="s">
        <v>120</v>
      </c>
      <c r="E50" s="7">
        <v>42338</v>
      </c>
      <c r="F50" s="8">
        <v>7693.86</v>
      </c>
      <c r="G50" s="8">
        <v>6655.16</v>
      </c>
      <c r="H50" s="16">
        <f t="shared" si="0"/>
        <v>14349.02</v>
      </c>
      <c r="I50" s="29"/>
      <c r="J50" s="29"/>
      <c r="M50" s="20"/>
    </row>
    <row r="51" spans="1:13" ht="12.75">
      <c r="A51" s="3">
        <v>47</v>
      </c>
      <c r="B51" s="4" t="s">
        <v>56</v>
      </c>
      <c r="C51" s="5">
        <v>19260311</v>
      </c>
      <c r="D51" s="6" t="s">
        <v>119</v>
      </c>
      <c r="E51" s="7">
        <v>42338</v>
      </c>
      <c r="F51" s="8">
        <v>5638.44</v>
      </c>
      <c r="G51" s="8">
        <v>6774.08</v>
      </c>
      <c r="H51" s="16">
        <f t="shared" si="0"/>
        <v>12412.52</v>
      </c>
      <c r="I51" s="29"/>
      <c r="J51" s="29"/>
      <c r="M51" s="20"/>
    </row>
    <row r="52" spans="1:13" ht="12.75">
      <c r="A52" s="3">
        <v>48</v>
      </c>
      <c r="B52" s="4" t="s">
        <v>57</v>
      </c>
      <c r="C52" s="5">
        <v>19478279</v>
      </c>
      <c r="D52" s="6" t="s">
        <v>121</v>
      </c>
      <c r="E52" s="7">
        <v>42338</v>
      </c>
      <c r="F52" s="8">
        <v>5674.35</v>
      </c>
      <c r="G52" s="8">
        <v>5450.52</v>
      </c>
      <c r="H52" s="16">
        <f>F52+G52</f>
        <v>11124.87</v>
      </c>
      <c r="I52" s="29"/>
      <c r="J52" s="29"/>
      <c r="M52" s="20"/>
    </row>
    <row r="53" spans="1:13" ht="12.75">
      <c r="A53" s="3">
        <v>49</v>
      </c>
      <c r="B53" s="4" t="s">
        <v>58</v>
      </c>
      <c r="C53" s="5">
        <v>20451773</v>
      </c>
      <c r="D53" s="6" t="s">
        <v>123</v>
      </c>
      <c r="E53" s="7">
        <v>42338</v>
      </c>
      <c r="F53" s="8">
        <v>4470.7</v>
      </c>
      <c r="G53" s="8">
        <v>6185.88</v>
      </c>
      <c r="H53" s="16">
        <f t="shared" si="0"/>
        <v>10656.58</v>
      </c>
      <c r="I53" s="29"/>
      <c r="J53" s="29"/>
      <c r="M53" s="20"/>
    </row>
    <row r="54" spans="1:13" ht="12.75">
      <c r="A54" s="3">
        <v>50</v>
      </c>
      <c r="B54" s="4" t="s">
        <v>59</v>
      </c>
      <c r="C54" s="5">
        <v>19252416</v>
      </c>
      <c r="D54" s="6" t="s">
        <v>132</v>
      </c>
      <c r="E54" s="7">
        <v>42338</v>
      </c>
      <c r="F54" s="8">
        <v>4566.65</v>
      </c>
      <c r="G54" s="8">
        <v>4252.8</v>
      </c>
      <c r="H54" s="16">
        <f t="shared" si="0"/>
        <v>8819.45</v>
      </c>
      <c r="I54" s="29"/>
      <c r="J54" s="29"/>
      <c r="M54" s="20"/>
    </row>
    <row r="55" spans="1:13" ht="12.75">
      <c r="A55" s="3">
        <v>51</v>
      </c>
      <c r="B55" s="4" t="s">
        <v>60</v>
      </c>
      <c r="C55" s="5">
        <v>19477028</v>
      </c>
      <c r="D55" s="6" t="s">
        <v>121</v>
      </c>
      <c r="E55" s="7">
        <v>42338</v>
      </c>
      <c r="F55" s="8">
        <v>4079.3</v>
      </c>
      <c r="G55" s="8">
        <v>4481.6</v>
      </c>
      <c r="H55" s="16">
        <f t="shared" si="0"/>
        <v>8560.900000000001</v>
      </c>
      <c r="I55" s="29"/>
      <c r="J55" s="29"/>
      <c r="M55" s="20"/>
    </row>
    <row r="56" spans="1:13" ht="12.75">
      <c r="A56" s="3">
        <v>52</v>
      </c>
      <c r="B56" s="4" t="s">
        <v>61</v>
      </c>
      <c r="C56" s="5">
        <v>19317400</v>
      </c>
      <c r="D56" s="6" t="s">
        <v>121</v>
      </c>
      <c r="E56" s="7">
        <v>42338</v>
      </c>
      <c r="F56" s="8">
        <v>5949.66</v>
      </c>
      <c r="G56" s="8">
        <v>4447.36</v>
      </c>
      <c r="H56" s="16">
        <f t="shared" si="0"/>
        <v>10397.02</v>
      </c>
      <c r="I56" s="29"/>
      <c r="J56" s="29"/>
      <c r="M56" s="20"/>
    </row>
    <row r="57" spans="1:13" ht="12.75">
      <c r="A57" s="3">
        <v>53</v>
      </c>
      <c r="B57" s="4" t="s">
        <v>62</v>
      </c>
      <c r="C57" s="5">
        <v>19370110</v>
      </c>
      <c r="D57" s="6" t="s">
        <v>125</v>
      </c>
      <c r="E57" s="7">
        <v>42338</v>
      </c>
      <c r="F57" s="8">
        <v>8132.76</v>
      </c>
      <c r="G57" s="8">
        <v>7588.32</v>
      </c>
      <c r="H57" s="16">
        <f t="shared" si="0"/>
        <v>15721.08</v>
      </c>
      <c r="I57" s="29"/>
      <c r="J57" s="29"/>
      <c r="M57" s="20"/>
    </row>
    <row r="58" spans="1:13" ht="12.75">
      <c r="A58" s="3">
        <v>54</v>
      </c>
      <c r="B58" s="4" t="s">
        <v>63</v>
      </c>
      <c r="C58" s="5">
        <v>20335302</v>
      </c>
      <c r="D58" s="6" t="s">
        <v>124</v>
      </c>
      <c r="E58" s="7">
        <v>42338</v>
      </c>
      <c r="F58" s="8">
        <v>6276.65</v>
      </c>
      <c r="G58" s="8">
        <v>7224.08</v>
      </c>
      <c r="H58" s="16">
        <f t="shared" si="0"/>
        <v>13500.73</v>
      </c>
      <c r="I58" s="29"/>
      <c r="J58" s="29"/>
      <c r="M58" s="20"/>
    </row>
    <row r="59" spans="1:13" ht="12.75">
      <c r="A59" s="3">
        <v>55</v>
      </c>
      <c r="B59" s="4" t="s">
        <v>64</v>
      </c>
      <c r="C59" s="5">
        <v>19640795</v>
      </c>
      <c r="D59" s="6" t="s">
        <v>120</v>
      </c>
      <c r="E59" s="7">
        <v>42338</v>
      </c>
      <c r="F59" s="8">
        <v>8361.9</v>
      </c>
      <c r="G59" s="8">
        <v>6909.32</v>
      </c>
      <c r="H59" s="16">
        <f t="shared" si="0"/>
        <v>15271.22</v>
      </c>
      <c r="I59" s="29"/>
      <c r="J59" s="29"/>
      <c r="M59" s="20"/>
    </row>
    <row r="60" spans="1:13" ht="12.75">
      <c r="A60" s="3">
        <v>56</v>
      </c>
      <c r="B60" s="4" t="s">
        <v>65</v>
      </c>
      <c r="C60" s="5">
        <v>20570219</v>
      </c>
      <c r="D60" s="6" t="s">
        <v>123</v>
      </c>
      <c r="E60" s="7">
        <v>42335</v>
      </c>
      <c r="F60" s="8">
        <v>6952.86</v>
      </c>
      <c r="G60" s="8">
        <v>6568.88</v>
      </c>
      <c r="H60" s="16">
        <f t="shared" si="0"/>
        <v>13521.74</v>
      </c>
      <c r="I60" s="29"/>
      <c r="J60" s="29"/>
      <c r="M60" s="20"/>
    </row>
    <row r="61" spans="1:13" ht="12.75">
      <c r="A61" s="3">
        <v>57</v>
      </c>
      <c r="B61" s="4" t="s">
        <v>66</v>
      </c>
      <c r="C61" s="5">
        <v>19640744</v>
      </c>
      <c r="D61" s="6" t="s">
        <v>123</v>
      </c>
      <c r="E61" s="7">
        <v>42338</v>
      </c>
      <c r="F61" s="8">
        <v>4044.15</v>
      </c>
      <c r="G61" s="8">
        <v>5342.12</v>
      </c>
      <c r="H61" s="16">
        <f t="shared" si="0"/>
        <v>9386.27</v>
      </c>
      <c r="I61" s="29"/>
      <c r="J61" s="29"/>
      <c r="M61" s="20"/>
    </row>
    <row r="62" spans="1:13" ht="12.75">
      <c r="A62" s="3">
        <v>58</v>
      </c>
      <c r="B62" s="4" t="s">
        <v>67</v>
      </c>
      <c r="C62" s="5">
        <v>19640779</v>
      </c>
      <c r="D62" s="6" t="s">
        <v>124</v>
      </c>
      <c r="E62" s="7">
        <v>42338</v>
      </c>
      <c r="F62" s="8">
        <v>4200.9</v>
      </c>
      <c r="G62" s="8">
        <v>5353.88</v>
      </c>
      <c r="H62" s="16">
        <f t="shared" si="0"/>
        <v>9554.779999999999</v>
      </c>
      <c r="I62" s="29"/>
      <c r="J62" s="29"/>
      <c r="M62" s="20"/>
    </row>
    <row r="63" spans="1:13" ht="12.75">
      <c r="A63" s="3">
        <v>59</v>
      </c>
      <c r="B63" s="4" t="s">
        <v>68</v>
      </c>
      <c r="C63" s="5">
        <v>20335337</v>
      </c>
      <c r="D63" s="6" t="s">
        <v>123</v>
      </c>
      <c r="E63" s="7">
        <v>42338</v>
      </c>
      <c r="F63" s="8">
        <v>5538.5</v>
      </c>
      <c r="G63" s="8">
        <v>6208.16</v>
      </c>
      <c r="H63" s="16">
        <f t="shared" si="0"/>
        <v>11746.66</v>
      </c>
      <c r="I63" s="29"/>
      <c r="J63" s="29"/>
      <c r="M63" s="20"/>
    </row>
    <row r="64" spans="1:13" ht="12.75">
      <c r="A64" s="3">
        <v>60</v>
      </c>
      <c r="B64" s="4" t="s">
        <v>69</v>
      </c>
      <c r="C64" s="5">
        <v>19371107</v>
      </c>
      <c r="D64" s="6" t="s">
        <v>121</v>
      </c>
      <c r="E64" s="7">
        <v>42338</v>
      </c>
      <c r="F64" s="8">
        <v>4771.85</v>
      </c>
      <c r="G64" s="8">
        <v>3682.92</v>
      </c>
      <c r="H64" s="16">
        <f t="shared" si="0"/>
        <v>8454.77</v>
      </c>
      <c r="I64" s="29"/>
      <c r="J64" s="29"/>
      <c r="M64" s="20"/>
    </row>
    <row r="65" spans="1:13" ht="12.75">
      <c r="A65" s="3">
        <v>61</v>
      </c>
      <c r="B65" s="4" t="s">
        <v>70</v>
      </c>
      <c r="C65" s="5">
        <v>19477656</v>
      </c>
      <c r="D65" s="6" t="s">
        <v>122</v>
      </c>
      <c r="E65" s="7">
        <v>42338</v>
      </c>
      <c r="F65" s="8">
        <v>6600.6</v>
      </c>
      <c r="G65" s="8">
        <v>7769.28</v>
      </c>
      <c r="H65" s="16">
        <f t="shared" si="0"/>
        <v>14369.880000000001</v>
      </c>
      <c r="I65" s="29"/>
      <c r="J65" s="29"/>
      <c r="M65" s="20"/>
    </row>
    <row r="66" spans="1:13" ht="12.75">
      <c r="A66" s="3">
        <v>62</v>
      </c>
      <c r="B66" s="4" t="s">
        <v>71</v>
      </c>
      <c r="C66" s="5">
        <v>19414640</v>
      </c>
      <c r="D66" s="6" t="s">
        <v>121</v>
      </c>
      <c r="E66" s="7">
        <v>42338</v>
      </c>
      <c r="F66" s="8">
        <v>4113.5</v>
      </c>
      <c r="G66" s="8">
        <v>4510.12</v>
      </c>
      <c r="H66" s="16">
        <f t="shared" si="0"/>
        <v>8623.619999999999</v>
      </c>
      <c r="I66" s="29"/>
      <c r="J66" s="29"/>
      <c r="M66" s="20"/>
    </row>
    <row r="67" spans="1:13" ht="12.75">
      <c r="A67" s="3">
        <v>63</v>
      </c>
      <c r="B67" s="4" t="s">
        <v>72</v>
      </c>
      <c r="C67" s="5">
        <v>19476537</v>
      </c>
      <c r="D67" s="6" t="s">
        <v>123</v>
      </c>
      <c r="E67" s="7">
        <v>42338</v>
      </c>
      <c r="F67" s="8">
        <v>4865.9</v>
      </c>
      <c r="G67" s="8">
        <v>5209.64</v>
      </c>
      <c r="H67" s="16">
        <f t="shared" si="0"/>
        <v>10075.54</v>
      </c>
      <c r="I67" s="29"/>
      <c r="J67" s="29"/>
      <c r="M67" s="20"/>
    </row>
    <row r="68" spans="1:13" ht="12.75">
      <c r="A68" s="3">
        <v>64</v>
      </c>
      <c r="B68" s="4" t="s">
        <v>73</v>
      </c>
      <c r="C68" s="5">
        <v>19414488</v>
      </c>
      <c r="D68" s="6" t="s">
        <v>125</v>
      </c>
      <c r="E68" s="7">
        <v>42338</v>
      </c>
      <c r="F68" s="8">
        <v>5492.52</v>
      </c>
      <c r="G68" s="8">
        <v>4435.48</v>
      </c>
      <c r="H68" s="16">
        <f aca="true" t="shared" si="1" ref="H68:H110">F68+G68</f>
        <v>9928</v>
      </c>
      <c r="I68" s="29"/>
      <c r="J68" s="29"/>
      <c r="M68" s="20"/>
    </row>
    <row r="69" spans="1:13" ht="12.75">
      <c r="A69" s="3">
        <v>65</v>
      </c>
      <c r="B69" s="4" t="s">
        <v>74</v>
      </c>
      <c r="C69" s="5">
        <v>19414500</v>
      </c>
      <c r="D69" s="6" t="s">
        <v>140</v>
      </c>
      <c r="E69" s="7">
        <v>42338</v>
      </c>
      <c r="F69" s="8">
        <v>4095.45</v>
      </c>
      <c r="G69" s="8">
        <v>4434.24</v>
      </c>
      <c r="H69" s="16">
        <f t="shared" si="1"/>
        <v>8529.689999999999</v>
      </c>
      <c r="I69" s="29"/>
      <c r="J69" s="29"/>
      <c r="M69" s="20"/>
    </row>
    <row r="70" spans="1:13" ht="12.75">
      <c r="A70" s="3">
        <v>66</v>
      </c>
      <c r="B70" s="4" t="s">
        <v>118</v>
      </c>
      <c r="C70" s="5">
        <v>19287171</v>
      </c>
      <c r="D70" s="6" t="s">
        <v>120</v>
      </c>
      <c r="E70" s="7">
        <v>42338</v>
      </c>
      <c r="F70" s="8">
        <v>7419.5</v>
      </c>
      <c r="G70" s="8">
        <v>7368.92</v>
      </c>
      <c r="H70" s="16">
        <f t="shared" si="1"/>
        <v>14788.42</v>
      </c>
      <c r="I70" s="29"/>
      <c r="J70" s="29"/>
      <c r="M70" s="20"/>
    </row>
    <row r="71" spans="1:13" ht="12.75">
      <c r="A71" s="3">
        <v>67</v>
      </c>
      <c r="B71" s="4" t="s">
        <v>117</v>
      </c>
      <c r="C71" s="5">
        <v>20244689</v>
      </c>
      <c r="D71" s="6" t="s">
        <v>124</v>
      </c>
      <c r="E71" s="7">
        <v>42338</v>
      </c>
      <c r="F71" s="8">
        <v>4413.7</v>
      </c>
      <c r="G71" s="8">
        <v>3262.12</v>
      </c>
      <c r="H71" s="16">
        <f t="shared" si="1"/>
        <v>7675.82</v>
      </c>
      <c r="I71" s="29"/>
      <c r="J71" s="29"/>
      <c r="M71" s="20"/>
    </row>
    <row r="72" spans="1:13" ht="12.75">
      <c r="A72" s="3">
        <v>68</v>
      </c>
      <c r="B72" s="4" t="s">
        <v>75</v>
      </c>
      <c r="C72" s="5">
        <v>19574837</v>
      </c>
      <c r="D72" s="6" t="s">
        <v>121</v>
      </c>
      <c r="E72" s="7">
        <v>42335</v>
      </c>
      <c r="F72" s="8">
        <v>5244</v>
      </c>
      <c r="G72" s="8">
        <v>5199.28</v>
      </c>
      <c r="H72" s="16">
        <f t="shared" si="1"/>
        <v>10443.279999999999</v>
      </c>
      <c r="I72" s="29"/>
      <c r="J72" s="29"/>
      <c r="M72" s="20"/>
    </row>
    <row r="73" spans="1:13" ht="12.75">
      <c r="A73" s="3">
        <v>69</v>
      </c>
      <c r="B73" s="4" t="s">
        <v>76</v>
      </c>
      <c r="C73" s="5">
        <v>19574829</v>
      </c>
      <c r="D73" s="6" t="s">
        <v>123</v>
      </c>
      <c r="E73" s="7">
        <v>42335</v>
      </c>
      <c r="F73" s="8">
        <v>4872.36</v>
      </c>
      <c r="G73" s="8">
        <v>6165.64</v>
      </c>
      <c r="H73" s="16">
        <f t="shared" si="1"/>
        <v>11038</v>
      </c>
      <c r="I73" s="29"/>
      <c r="J73" s="29"/>
      <c r="M73" s="20"/>
    </row>
    <row r="74" spans="1:13" ht="12.75">
      <c r="A74" s="3">
        <v>70</v>
      </c>
      <c r="B74" s="4" t="s">
        <v>77</v>
      </c>
      <c r="C74" s="5">
        <v>20570197</v>
      </c>
      <c r="D74" s="6" t="s">
        <v>147</v>
      </c>
      <c r="E74" s="7">
        <v>42338</v>
      </c>
      <c r="F74" s="8">
        <v>7142.1</v>
      </c>
      <c r="G74" s="8">
        <v>5732.8</v>
      </c>
      <c r="H74" s="16">
        <f t="shared" si="1"/>
        <v>12874.900000000001</v>
      </c>
      <c r="I74" s="29"/>
      <c r="J74" s="29"/>
      <c r="M74" s="20"/>
    </row>
    <row r="75" spans="1:13" ht="12.75">
      <c r="A75" s="3">
        <v>71</v>
      </c>
      <c r="B75" s="4" t="s">
        <v>78</v>
      </c>
      <c r="C75" s="5">
        <v>19287287</v>
      </c>
      <c r="D75" s="6" t="s">
        <v>120</v>
      </c>
      <c r="E75" s="7">
        <v>42338</v>
      </c>
      <c r="F75" s="8">
        <v>7788.48</v>
      </c>
      <c r="G75" s="8">
        <v>6901.72</v>
      </c>
      <c r="H75" s="16">
        <f t="shared" si="1"/>
        <v>14690.2</v>
      </c>
      <c r="I75" s="29"/>
      <c r="J75" s="29"/>
      <c r="M75" s="20"/>
    </row>
    <row r="76" spans="1:13" ht="12.75">
      <c r="A76" s="3">
        <v>72</v>
      </c>
      <c r="B76" s="4" t="s">
        <v>79</v>
      </c>
      <c r="C76" s="5">
        <v>19370020</v>
      </c>
      <c r="D76" s="6" t="s">
        <v>125</v>
      </c>
      <c r="E76" s="7">
        <v>42338</v>
      </c>
      <c r="F76" s="8">
        <v>5414.05</v>
      </c>
      <c r="G76" s="8">
        <v>4172.56</v>
      </c>
      <c r="H76" s="16">
        <f t="shared" si="1"/>
        <v>9586.61</v>
      </c>
      <c r="I76" s="29"/>
      <c r="J76" s="29"/>
      <c r="M76" s="20"/>
    </row>
    <row r="77" spans="1:13" ht="12.75">
      <c r="A77" s="3">
        <v>73</v>
      </c>
      <c r="B77" s="4" t="s">
        <v>80</v>
      </c>
      <c r="C77" s="5">
        <v>19252220</v>
      </c>
      <c r="D77" s="6" t="s">
        <v>125</v>
      </c>
      <c r="E77" s="7">
        <v>42335</v>
      </c>
      <c r="F77" s="8">
        <v>7325.64</v>
      </c>
      <c r="G77" s="8">
        <v>8626.64</v>
      </c>
      <c r="H77" s="16">
        <f t="shared" si="1"/>
        <v>15952.279999999999</v>
      </c>
      <c r="I77" s="29"/>
      <c r="J77" s="29"/>
      <c r="M77" s="20"/>
    </row>
    <row r="78" spans="1:13" ht="12.75">
      <c r="A78" s="3">
        <v>74</v>
      </c>
      <c r="B78" s="4" t="s">
        <v>81</v>
      </c>
      <c r="C78" s="5">
        <v>20244697</v>
      </c>
      <c r="D78" s="6" t="s">
        <v>120</v>
      </c>
      <c r="E78" s="7">
        <v>42338</v>
      </c>
      <c r="F78" s="8">
        <v>4320.6</v>
      </c>
      <c r="G78" s="8">
        <v>5561.76</v>
      </c>
      <c r="H78" s="16">
        <f t="shared" si="1"/>
        <v>9882.36</v>
      </c>
      <c r="I78" s="29"/>
      <c r="J78" s="29"/>
      <c r="M78" s="20"/>
    </row>
    <row r="79" spans="1:13" ht="12.75">
      <c r="A79" s="3">
        <v>75</v>
      </c>
      <c r="B79" s="4" t="s">
        <v>82</v>
      </c>
      <c r="C79" s="5">
        <v>20451714</v>
      </c>
      <c r="D79" s="6" t="s">
        <v>121</v>
      </c>
      <c r="E79" s="7">
        <v>42338</v>
      </c>
      <c r="F79" s="8">
        <v>2915.55</v>
      </c>
      <c r="G79" s="8">
        <v>4193.72</v>
      </c>
      <c r="H79" s="16">
        <f t="shared" si="1"/>
        <v>7109.27</v>
      </c>
      <c r="I79" s="29"/>
      <c r="J79" s="29"/>
      <c r="M79" s="20"/>
    </row>
    <row r="80" spans="1:13" ht="12.75">
      <c r="A80" s="3">
        <v>76</v>
      </c>
      <c r="B80" s="4" t="s">
        <v>83</v>
      </c>
      <c r="C80" s="5">
        <v>19574721</v>
      </c>
      <c r="D80" s="6" t="s">
        <v>120</v>
      </c>
      <c r="E80" s="7">
        <v>42338</v>
      </c>
      <c r="F80" s="8">
        <v>2985.66</v>
      </c>
      <c r="G80" s="8">
        <v>4647.92</v>
      </c>
      <c r="H80" s="16">
        <f t="shared" si="1"/>
        <v>7633.58</v>
      </c>
      <c r="I80" s="29"/>
      <c r="J80" s="29"/>
      <c r="M80" s="20"/>
    </row>
    <row r="81" spans="1:13" ht="12.75">
      <c r="A81" s="3">
        <v>77</v>
      </c>
      <c r="B81" s="4" t="s">
        <v>84</v>
      </c>
      <c r="C81" s="5">
        <v>20381694</v>
      </c>
      <c r="D81" s="6" t="s">
        <v>121</v>
      </c>
      <c r="E81" s="7">
        <v>42338</v>
      </c>
      <c r="F81" s="8">
        <v>7026.96</v>
      </c>
      <c r="G81" s="8">
        <v>8687.04</v>
      </c>
      <c r="H81" s="16">
        <f>F81+G81</f>
        <v>15714</v>
      </c>
      <c r="I81" s="29"/>
      <c r="J81" s="29"/>
      <c r="M81" s="20"/>
    </row>
    <row r="82" spans="1:13" ht="12.75">
      <c r="A82" s="21">
        <v>78</v>
      </c>
      <c r="B82" s="22" t="s">
        <v>85</v>
      </c>
      <c r="C82" s="23">
        <v>19371930</v>
      </c>
      <c r="D82" s="24"/>
      <c r="E82" s="25"/>
      <c r="F82" s="26"/>
      <c r="G82" s="26"/>
      <c r="H82" s="45">
        <f t="shared" si="1"/>
        <v>0</v>
      </c>
      <c r="I82" s="29"/>
      <c r="J82" s="29"/>
      <c r="M82" s="20"/>
    </row>
    <row r="83" spans="1:13" ht="12.75">
      <c r="A83" s="3">
        <v>79</v>
      </c>
      <c r="B83" s="4" t="s">
        <v>86</v>
      </c>
      <c r="C83" s="5">
        <v>19266250</v>
      </c>
      <c r="D83" s="6" t="s">
        <v>120</v>
      </c>
      <c r="E83" s="7">
        <v>42335</v>
      </c>
      <c r="F83" s="8">
        <v>5002.32</v>
      </c>
      <c r="G83" s="8">
        <v>3471.04</v>
      </c>
      <c r="H83" s="16">
        <f t="shared" si="1"/>
        <v>8473.36</v>
      </c>
      <c r="I83" s="29"/>
      <c r="J83" s="29"/>
      <c r="M83" s="20"/>
    </row>
    <row r="84" spans="1:13" ht="12.75">
      <c r="A84" s="3">
        <v>80</v>
      </c>
      <c r="B84" s="4" t="s">
        <v>87</v>
      </c>
      <c r="C84" s="5">
        <v>19370772</v>
      </c>
      <c r="D84" s="6" t="s">
        <v>140</v>
      </c>
      <c r="E84" s="7">
        <v>42338</v>
      </c>
      <c r="F84" s="8">
        <v>6117.24</v>
      </c>
      <c r="G84" s="8">
        <v>5811.12</v>
      </c>
      <c r="H84" s="16">
        <f t="shared" si="1"/>
        <v>11928.36</v>
      </c>
      <c r="I84" s="29"/>
      <c r="J84" s="29"/>
      <c r="M84" s="20"/>
    </row>
    <row r="85" spans="1:13" ht="12.75">
      <c r="A85" s="3">
        <v>81</v>
      </c>
      <c r="B85" s="4" t="s">
        <v>88</v>
      </c>
      <c r="C85" s="5">
        <v>19641065</v>
      </c>
      <c r="D85" s="6" t="s">
        <v>119</v>
      </c>
      <c r="E85" s="7">
        <v>42338</v>
      </c>
      <c r="F85" s="8">
        <v>5219.3</v>
      </c>
      <c r="G85" s="8">
        <v>6064.04</v>
      </c>
      <c r="H85" s="16">
        <f t="shared" si="1"/>
        <v>11283.34</v>
      </c>
      <c r="I85" s="29"/>
      <c r="J85" s="29"/>
      <c r="M85" s="20"/>
    </row>
    <row r="86" spans="1:13" ht="12.75">
      <c r="A86" s="3">
        <v>82</v>
      </c>
      <c r="B86" s="4" t="s">
        <v>89</v>
      </c>
      <c r="C86" s="5">
        <v>20244891</v>
      </c>
      <c r="D86" s="6" t="s">
        <v>130</v>
      </c>
      <c r="E86" s="7">
        <v>42338</v>
      </c>
      <c r="F86" s="8">
        <v>4490.65</v>
      </c>
      <c r="G86" s="8">
        <v>4608.72</v>
      </c>
      <c r="H86" s="16">
        <f t="shared" si="1"/>
        <v>9099.369999999999</v>
      </c>
      <c r="I86" s="29"/>
      <c r="J86" s="29"/>
      <c r="M86" s="20"/>
    </row>
    <row r="87" spans="1:13" ht="12.75">
      <c r="A87" s="3">
        <v>83</v>
      </c>
      <c r="B87" s="4" t="s">
        <v>90</v>
      </c>
      <c r="C87" s="5">
        <v>19287600</v>
      </c>
      <c r="D87" s="6" t="s">
        <v>123</v>
      </c>
      <c r="E87" s="7">
        <v>42338</v>
      </c>
      <c r="F87" s="8">
        <v>5645.28</v>
      </c>
      <c r="G87" s="8">
        <v>5795.52</v>
      </c>
      <c r="H87" s="16">
        <f t="shared" si="1"/>
        <v>11440.8</v>
      </c>
      <c r="I87" s="29"/>
      <c r="J87" s="29"/>
      <c r="M87" s="20"/>
    </row>
    <row r="88" spans="1:13" ht="12.75">
      <c r="A88" s="3">
        <v>84</v>
      </c>
      <c r="B88" s="4" t="s">
        <v>91</v>
      </c>
      <c r="C88" s="5">
        <v>19316846</v>
      </c>
      <c r="D88" s="6" t="s">
        <v>120</v>
      </c>
      <c r="E88" s="7">
        <v>42338</v>
      </c>
      <c r="F88" s="8">
        <v>5326.08</v>
      </c>
      <c r="G88" s="8">
        <v>4623.04</v>
      </c>
      <c r="H88" s="16">
        <f t="shared" si="1"/>
        <v>9949.119999999999</v>
      </c>
      <c r="I88" s="29"/>
      <c r="J88" s="29"/>
      <c r="M88" s="20"/>
    </row>
    <row r="89" spans="1:13" ht="12.75">
      <c r="A89" s="3">
        <v>85</v>
      </c>
      <c r="B89" s="4" t="s">
        <v>92</v>
      </c>
      <c r="C89" s="5">
        <v>19370586</v>
      </c>
      <c r="D89" s="6" t="s">
        <v>131</v>
      </c>
      <c r="E89" s="7">
        <v>42338</v>
      </c>
      <c r="F89" s="8">
        <v>6011.22</v>
      </c>
      <c r="G89" s="8">
        <v>5715.76</v>
      </c>
      <c r="H89" s="16">
        <f t="shared" si="1"/>
        <v>11726.98</v>
      </c>
      <c r="I89" s="29"/>
      <c r="J89" s="29"/>
      <c r="M89" s="20"/>
    </row>
    <row r="90" spans="1:13" ht="12.75">
      <c r="A90" s="3">
        <v>86</v>
      </c>
      <c r="B90" s="4" t="s">
        <v>93</v>
      </c>
      <c r="C90" s="5">
        <v>20869017</v>
      </c>
      <c r="D90" s="6" t="s">
        <v>120</v>
      </c>
      <c r="E90" s="7">
        <v>42338</v>
      </c>
      <c r="F90" s="8">
        <v>5605.38</v>
      </c>
      <c r="G90" s="8">
        <v>4526.32</v>
      </c>
      <c r="H90" s="16">
        <f t="shared" si="1"/>
        <v>10131.7</v>
      </c>
      <c r="I90" s="29"/>
      <c r="J90" s="29"/>
      <c r="M90" s="20"/>
    </row>
    <row r="91" spans="1:13" ht="12.75">
      <c r="A91" s="3">
        <v>87</v>
      </c>
      <c r="B91" s="4" t="s">
        <v>94</v>
      </c>
      <c r="C91" s="5">
        <v>19372285</v>
      </c>
      <c r="D91" s="6" t="s">
        <v>141</v>
      </c>
      <c r="E91" s="7">
        <v>42338</v>
      </c>
      <c r="F91" s="8">
        <v>4848.42</v>
      </c>
      <c r="G91" s="8">
        <v>6701.12</v>
      </c>
      <c r="H91" s="16">
        <f t="shared" si="1"/>
        <v>11549.54</v>
      </c>
      <c r="I91" s="29"/>
      <c r="J91" s="29"/>
      <c r="M91" s="20"/>
    </row>
    <row r="92" spans="1:13" ht="12.75">
      <c r="A92" s="3">
        <v>88</v>
      </c>
      <c r="B92" s="4" t="s">
        <v>95</v>
      </c>
      <c r="C92" s="5">
        <v>20627684</v>
      </c>
      <c r="D92" s="6" t="s">
        <v>142</v>
      </c>
      <c r="E92" s="7">
        <v>42338</v>
      </c>
      <c r="F92" s="8">
        <v>5519.5</v>
      </c>
      <c r="G92" s="8">
        <v>5164.52</v>
      </c>
      <c r="H92" s="16">
        <f t="shared" si="1"/>
        <v>10684.02</v>
      </c>
      <c r="I92" s="29"/>
      <c r="J92" s="29"/>
      <c r="M92" s="20"/>
    </row>
    <row r="93" spans="1:13" ht="12.75">
      <c r="A93" s="3">
        <v>89</v>
      </c>
      <c r="B93" s="4" t="s">
        <v>96</v>
      </c>
      <c r="C93" s="5">
        <v>20627676</v>
      </c>
      <c r="D93" s="6" t="s">
        <v>143</v>
      </c>
      <c r="E93" s="7">
        <v>42338</v>
      </c>
      <c r="F93" s="8">
        <v>5282</v>
      </c>
      <c r="G93" s="8">
        <v>4376.4</v>
      </c>
      <c r="H93" s="16">
        <f t="shared" si="1"/>
        <v>9658.4</v>
      </c>
      <c r="I93" s="29"/>
      <c r="J93" s="29"/>
      <c r="M93" s="20"/>
    </row>
    <row r="94" spans="1:13" ht="12.75">
      <c r="A94" s="3">
        <v>90</v>
      </c>
      <c r="B94" s="4" t="s">
        <v>97</v>
      </c>
      <c r="C94" s="5">
        <v>19414100</v>
      </c>
      <c r="D94" s="6" t="s">
        <v>124</v>
      </c>
      <c r="E94" s="7">
        <v>42338</v>
      </c>
      <c r="F94" s="8">
        <v>6746.52</v>
      </c>
      <c r="G94" s="8">
        <v>7090.64</v>
      </c>
      <c r="H94" s="16">
        <f t="shared" si="1"/>
        <v>13837.16</v>
      </c>
      <c r="I94" s="29"/>
      <c r="J94" s="29"/>
      <c r="M94" s="20"/>
    </row>
    <row r="95" spans="1:13" ht="12.75">
      <c r="A95" s="3">
        <v>91</v>
      </c>
      <c r="B95" s="4" t="s">
        <v>98</v>
      </c>
      <c r="C95" s="5">
        <v>20245013</v>
      </c>
      <c r="D95" s="6" t="s">
        <v>144</v>
      </c>
      <c r="E95" s="7">
        <v>42338</v>
      </c>
      <c r="F95" s="8">
        <v>5917.74</v>
      </c>
      <c r="G95" s="8">
        <v>5560.56</v>
      </c>
      <c r="H95" s="16">
        <f t="shared" si="1"/>
        <v>11478.3</v>
      </c>
      <c r="I95" s="29"/>
      <c r="J95" s="29"/>
      <c r="M95" s="20"/>
    </row>
    <row r="96" spans="1:13" ht="12.75">
      <c r="A96" s="3">
        <v>92</v>
      </c>
      <c r="B96" s="4" t="s">
        <v>99</v>
      </c>
      <c r="C96" s="9">
        <v>19641464</v>
      </c>
      <c r="D96" s="10">
        <v>19</v>
      </c>
      <c r="E96" s="7">
        <v>42338</v>
      </c>
      <c r="F96" s="8">
        <v>6829.55</v>
      </c>
      <c r="G96" s="8">
        <v>6068.4</v>
      </c>
      <c r="H96" s="16">
        <f t="shared" si="1"/>
        <v>12897.95</v>
      </c>
      <c r="I96" s="29"/>
      <c r="J96" s="29"/>
      <c r="M96" s="20"/>
    </row>
    <row r="97" spans="1:13" ht="12.75">
      <c r="A97" s="3">
        <v>93</v>
      </c>
      <c r="B97" s="4" t="s">
        <v>100</v>
      </c>
      <c r="C97" s="5">
        <v>19687704</v>
      </c>
      <c r="D97" s="6" t="s">
        <v>122</v>
      </c>
      <c r="E97" s="7">
        <v>42338</v>
      </c>
      <c r="F97" s="8">
        <v>7701.84</v>
      </c>
      <c r="G97" s="8">
        <v>7663.04</v>
      </c>
      <c r="H97" s="16">
        <f t="shared" si="1"/>
        <v>15364.880000000001</v>
      </c>
      <c r="I97" s="29"/>
      <c r="J97" s="29"/>
      <c r="M97" s="20"/>
    </row>
    <row r="98" spans="1:13" ht="12.75">
      <c r="A98" s="3">
        <v>94</v>
      </c>
      <c r="B98" s="4" t="s">
        <v>101</v>
      </c>
      <c r="C98" s="5">
        <v>19640884</v>
      </c>
      <c r="D98" s="6" t="s">
        <v>140</v>
      </c>
      <c r="E98" s="7">
        <v>42338</v>
      </c>
      <c r="F98" s="8">
        <v>4335.42</v>
      </c>
      <c r="G98" s="8">
        <v>3215.04</v>
      </c>
      <c r="H98" s="16">
        <f t="shared" si="1"/>
        <v>7550.46</v>
      </c>
      <c r="I98" s="29"/>
      <c r="J98" s="29"/>
      <c r="M98" s="20"/>
    </row>
    <row r="99" spans="1:13" ht="12.75">
      <c r="A99" s="3">
        <v>95</v>
      </c>
      <c r="B99" s="4" t="s">
        <v>102</v>
      </c>
      <c r="C99" s="11">
        <v>20991617</v>
      </c>
      <c r="D99" s="6" t="s">
        <v>120</v>
      </c>
      <c r="E99" s="7">
        <v>42338</v>
      </c>
      <c r="F99" s="8">
        <v>5494.8</v>
      </c>
      <c r="G99" s="8">
        <v>6442.32</v>
      </c>
      <c r="H99" s="16">
        <f t="shared" si="1"/>
        <v>11937.119999999999</v>
      </c>
      <c r="I99" s="29"/>
      <c r="J99" s="29"/>
      <c r="M99" s="20"/>
    </row>
    <row r="100" spans="1:13" ht="12.75">
      <c r="A100" s="3">
        <v>96</v>
      </c>
      <c r="B100" s="4" t="s">
        <v>103</v>
      </c>
      <c r="C100" s="11">
        <v>23673588</v>
      </c>
      <c r="D100" s="6" t="s">
        <v>120</v>
      </c>
      <c r="E100" s="7">
        <v>42338</v>
      </c>
      <c r="F100" s="8">
        <v>5855.8</v>
      </c>
      <c r="G100" s="8">
        <v>5218.08</v>
      </c>
      <c r="H100" s="16">
        <f t="shared" si="1"/>
        <v>11073.880000000001</v>
      </c>
      <c r="I100" s="29"/>
      <c r="J100" s="29"/>
      <c r="M100" s="20"/>
    </row>
    <row r="101" spans="1:13" ht="12.75">
      <c r="A101" s="3">
        <v>97</v>
      </c>
      <c r="B101" s="4" t="s">
        <v>104</v>
      </c>
      <c r="C101" s="11">
        <v>20288243</v>
      </c>
      <c r="D101" s="6" t="s">
        <v>146</v>
      </c>
      <c r="E101" s="7">
        <v>42338</v>
      </c>
      <c r="F101" s="8">
        <v>3484.6</v>
      </c>
      <c r="G101" s="8">
        <v>2748.28</v>
      </c>
      <c r="H101" s="16">
        <f t="shared" si="1"/>
        <v>6232.88</v>
      </c>
      <c r="I101" s="29"/>
      <c r="J101" s="29"/>
      <c r="M101" s="20"/>
    </row>
    <row r="102" spans="1:13" ht="12.75">
      <c r="A102" s="3">
        <v>98</v>
      </c>
      <c r="B102" s="4" t="s">
        <v>105</v>
      </c>
      <c r="C102" s="11">
        <v>24889220</v>
      </c>
      <c r="D102" s="6" t="s">
        <v>127</v>
      </c>
      <c r="E102" s="7">
        <v>42338</v>
      </c>
      <c r="F102" s="8">
        <v>6585.78</v>
      </c>
      <c r="G102" s="8">
        <v>7340.36</v>
      </c>
      <c r="H102" s="16">
        <f t="shared" si="1"/>
        <v>13926.14</v>
      </c>
      <c r="I102" s="29"/>
      <c r="J102" s="29"/>
      <c r="M102" s="20"/>
    </row>
    <row r="103" spans="1:13" ht="12.75">
      <c r="A103" s="3">
        <v>99</v>
      </c>
      <c r="B103" s="4" t="s">
        <v>106</v>
      </c>
      <c r="C103" s="11">
        <v>24916618</v>
      </c>
      <c r="D103" s="6" t="s">
        <v>120</v>
      </c>
      <c r="E103" s="7">
        <v>42338</v>
      </c>
      <c r="F103" s="8">
        <v>6590.15</v>
      </c>
      <c r="G103" s="8">
        <v>6832.48</v>
      </c>
      <c r="H103" s="16">
        <f t="shared" si="1"/>
        <v>13422.63</v>
      </c>
      <c r="I103" s="29"/>
      <c r="J103" s="29"/>
      <c r="M103" s="20"/>
    </row>
    <row r="104" spans="1:13" ht="12.75">
      <c r="A104" s="3">
        <v>100</v>
      </c>
      <c r="B104" s="12" t="s">
        <v>107</v>
      </c>
      <c r="C104" s="12">
        <v>27112472</v>
      </c>
      <c r="D104" s="6" t="s">
        <v>122</v>
      </c>
      <c r="E104" s="7">
        <v>42338</v>
      </c>
      <c r="F104" s="8">
        <v>5994.12</v>
      </c>
      <c r="G104" s="8">
        <v>6565.2</v>
      </c>
      <c r="H104" s="16">
        <f t="shared" si="1"/>
        <v>12559.32</v>
      </c>
      <c r="I104" s="29"/>
      <c r="J104" s="29"/>
      <c r="M104" s="20"/>
    </row>
    <row r="105" spans="1:13" ht="12.75">
      <c r="A105" s="3">
        <v>101</v>
      </c>
      <c r="B105" s="12" t="s">
        <v>108</v>
      </c>
      <c r="C105" s="12">
        <v>27233024</v>
      </c>
      <c r="D105" s="6" t="s">
        <v>121</v>
      </c>
      <c r="E105" s="7">
        <v>42338</v>
      </c>
      <c r="F105" s="8">
        <v>5608.8</v>
      </c>
      <c r="G105" s="8">
        <v>6352.24</v>
      </c>
      <c r="H105" s="16">
        <f t="shared" si="1"/>
        <v>11961.04</v>
      </c>
      <c r="I105" s="29"/>
      <c r="J105" s="29"/>
      <c r="M105" s="20"/>
    </row>
    <row r="106" spans="1:13" ht="12.75">
      <c r="A106" s="3">
        <v>102</v>
      </c>
      <c r="B106" s="12" t="s">
        <v>109</v>
      </c>
      <c r="C106" s="12">
        <v>28253836</v>
      </c>
      <c r="D106" s="6" t="s">
        <v>120</v>
      </c>
      <c r="E106" s="7">
        <v>42338</v>
      </c>
      <c r="F106" s="8">
        <v>4288.3</v>
      </c>
      <c r="G106" s="8">
        <v>4442.36</v>
      </c>
      <c r="H106" s="16">
        <f t="shared" si="1"/>
        <v>8730.66</v>
      </c>
      <c r="I106" s="29"/>
      <c r="J106" s="29"/>
      <c r="M106" s="20"/>
    </row>
    <row r="107" spans="1:13" ht="12.75">
      <c r="A107" s="3">
        <v>103</v>
      </c>
      <c r="B107" s="12" t="s">
        <v>110</v>
      </c>
      <c r="C107" s="12">
        <v>29565887</v>
      </c>
      <c r="D107" s="6" t="s">
        <v>124</v>
      </c>
      <c r="E107" s="7">
        <v>42338</v>
      </c>
      <c r="F107" s="8">
        <v>5591.7</v>
      </c>
      <c r="G107" s="8">
        <v>5065.6</v>
      </c>
      <c r="H107" s="16">
        <f t="shared" si="1"/>
        <v>10657.3</v>
      </c>
      <c r="I107" s="29"/>
      <c r="J107" s="29"/>
      <c r="M107" s="20"/>
    </row>
    <row r="108" spans="1:13" ht="12.75">
      <c r="A108" s="3">
        <v>104</v>
      </c>
      <c r="B108" s="12" t="s">
        <v>111</v>
      </c>
      <c r="C108" s="12">
        <v>31253534</v>
      </c>
      <c r="D108" s="6" t="s">
        <v>145</v>
      </c>
      <c r="E108" s="7">
        <v>42338</v>
      </c>
      <c r="F108" s="8">
        <v>5510</v>
      </c>
      <c r="G108" s="8">
        <v>4076.12</v>
      </c>
      <c r="H108" s="16">
        <f t="shared" si="1"/>
        <v>9586.119999999999</v>
      </c>
      <c r="I108" s="29"/>
      <c r="J108" s="29"/>
      <c r="M108" s="20"/>
    </row>
    <row r="109" spans="1:13" ht="12.75">
      <c r="A109" s="3">
        <v>105</v>
      </c>
      <c r="B109" s="12" t="s">
        <v>112</v>
      </c>
      <c r="C109" s="12">
        <v>31392079</v>
      </c>
      <c r="D109" s="6" t="s">
        <v>124</v>
      </c>
      <c r="E109" s="7">
        <v>42335</v>
      </c>
      <c r="F109" s="8">
        <v>4711.05</v>
      </c>
      <c r="G109" s="8">
        <v>4468.08</v>
      </c>
      <c r="H109" s="16">
        <f t="shared" si="1"/>
        <v>9179.130000000001</v>
      </c>
      <c r="I109" s="29"/>
      <c r="J109" s="29"/>
      <c r="M109" s="20"/>
    </row>
    <row r="110" spans="1:13" ht="12.75">
      <c r="A110" s="3">
        <v>106</v>
      </c>
      <c r="B110" s="12" t="s">
        <v>113</v>
      </c>
      <c r="C110" s="12">
        <v>31640980</v>
      </c>
      <c r="D110" s="6" t="s">
        <v>127</v>
      </c>
      <c r="E110" s="7">
        <v>42338</v>
      </c>
      <c r="F110" s="8">
        <v>4573.3</v>
      </c>
      <c r="G110" s="8">
        <v>5460.52</v>
      </c>
      <c r="H110" s="16">
        <f t="shared" si="1"/>
        <v>10033.82</v>
      </c>
      <c r="I110" s="29"/>
      <c r="J110" s="29"/>
      <c r="M110" s="20"/>
    </row>
    <row r="111" spans="1:13" ht="12.75">
      <c r="A111" s="35" t="s">
        <v>114</v>
      </c>
      <c r="B111" s="35"/>
      <c r="C111" s="35"/>
      <c r="D111" s="35"/>
      <c r="E111" s="35"/>
      <c r="F111" s="13">
        <f>SUM(F5:F110)</f>
        <v>579228.7800000001</v>
      </c>
      <c r="G111" s="13">
        <f>SUM(G5:G110)</f>
        <v>584145.8799999997</v>
      </c>
      <c r="H111" s="36">
        <f>SUM(F111:G111)</f>
        <v>1163374.6599999997</v>
      </c>
      <c r="I111" s="31"/>
      <c r="J111" s="31"/>
      <c r="M111" s="20"/>
    </row>
    <row r="112" spans="1:10" ht="12.75">
      <c r="A112" s="2"/>
      <c r="B112" s="1"/>
      <c r="C112" s="1"/>
      <c r="D112" s="1"/>
      <c r="E112" s="1"/>
      <c r="F112" s="14"/>
      <c r="G112" s="15"/>
      <c r="H112" s="37"/>
      <c r="I112" s="30"/>
      <c r="J112" s="30"/>
    </row>
  </sheetData>
  <mergeCells count="14">
    <mergeCell ref="L3:L4"/>
    <mergeCell ref="M3:M4"/>
    <mergeCell ref="I3:I4"/>
    <mergeCell ref="K3:K4"/>
    <mergeCell ref="J3:J4"/>
    <mergeCell ref="A111:E111"/>
    <mergeCell ref="H111:H112"/>
    <mergeCell ref="A1:H1"/>
    <mergeCell ref="A3:A4"/>
    <mergeCell ref="B3:B4"/>
    <mergeCell ref="C3:C4"/>
    <mergeCell ref="D3:E3"/>
    <mergeCell ref="F3:G3"/>
    <mergeCell ref="H3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C12" sqref="C12:F12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0.57421875" style="0" customWidth="1"/>
    <col min="9" max="10" width="9.140625" style="34" customWidth="1"/>
    <col min="11" max="11" width="9.140625" style="32" customWidth="1"/>
  </cols>
  <sheetData>
    <row r="1" spans="1:8" ht="12.75">
      <c r="A1" s="38" t="s">
        <v>134</v>
      </c>
      <c r="B1" s="38"/>
      <c r="C1" s="38"/>
      <c r="D1" s="38"/>
      <c r="E1" s="38"/>
      <c r="F1" s="38"/>
      <c r="G1" s="38"/>
      <c r="H1" s="38"/>
    </row>
    <row r="3" spans="2:10" ht="12.75">
      <c r="B3" s="35" t="s">
        <v>0</v>
      </c>
      <c r="C3" s="35" t="s">
        <v>1</v>
      </c>
      <c r="D3" s="35" t="s">
        <v>2</v>
      </c>
      <c r="E3" s="39" t="s">
        <v>3</v>
      </c>
      <c r="F3" s="39"/>
      <c r="G3" s="35" t="s">
        <v>115</v>
      </c>
      <c r="H3" s="35" t="s">
        <v>5</v>
      </c>
      <c r="I3" s="43"/>
      <c r="J3" s="44"/>
    </row>
    <row r="4" spans="2:10" ht="12.75">
      <c r="B4" s="35"/>
      <c r="C4" s="35"/>
      <c r="D4" s="35"/>
      <c r="E4" s="3" t="s">
        <v>6</v>
      </c>
      <c r="F4" s="3" t="s">
        <v>7</v>
      </c>
      <c r="G4" s="35"/>
      <c r="H4" s="35"/>
      <c r="I4" s="43"/>
      <c r="J4" s="44"/>
    </row>
    <row r="5" spans="2:10" ht="12.75">
      <c r="B5" s="3">
        <v>1</v>
      </c>
      <c r="C5" s="4" t="s">
        <v>12</v>
      </c>
      <c r="D5" s="5">
        <v>20691873</v>
      </c>
      <c r="E5" s="6" t="s">
        <v>148</v>
      </c>
      <c r="F5" s="7">
        <v>42338</v>
      </c>
      <c r="G5" s="17">
        <v>75</v>
      </c>
      <c r="H5" s="16">
        <v>1560</v>
      </c>
      <c r="I5" s="33"/>
      <c r="J5" s="29"/>
    </row>
    <row r="6" spans="2:10" ht="12.75">
      <c r="B6" s="3">
        <v>2</v>
      </c>
      <c r="C6" s="4" t="s">
        <v>24</v>
      </c>
      <c r="D6" s="5">
        <v>20451781</v>
      </c>
      <c r="E6" s="6" t="s">
        <v>137</v>
      </c>
      <c r="F6" s="7">
        <v>42338</v>
      </c>
      <c r="G6" s="17">
        <v>92</v>
      </c>
      <c r="H6" s="16">
        <v>1913.6</v>
      </c>
      <c r="I6" s="33"/>
      <c r="J6" s="29"/>
    </row>
    <row r="7" spans="2:10" ht="12.75">
      <c r="B7" s="3">
        <v>3</v>
      </c>
      <c r="C7" s="4" t="s">
        <v>38</v>
      </c>
      <c r="D7" s="5">
        <v>20451854</v>
      </c>
      <c r="E7" s="6" t="s">
        <v>149</v>
      </c>
      <c r="F7" s="7">
        <v>42338</v>
      </c>
      <c r="G7" s="17">
        <v>99</v>
      </c>
      <c r="H7" s="16">
        <v>2249.28</v>
      </c>
      <c r="I7" s="33"/>
      <c r="J7" s="29"/>
    </row>
    <row r="8" spans="2:10" ht="12.75">
      <c r="B8" s="3">
        <v>4</v>
      </c>
      <c r="C8" s="4" t="s">
        <v>41</v>
      </c>
      <c r="D8" s="5">
        <v>20451684</v>
      </c>
      <c r="E8" s="6" t="s">
        <v>150</v>
      </c>
      <c r="F8" s="7">
        <v>42338</v>
      </c>
      <c r="G8" s="17">
        <v>99</v>
      </c>
      <c r="H8" s="16">
        <v>2059.2</v>
      </c>
      <c r="I8" s="33"/>
      <c r="J8" s="29"/>
    </row>
    <row r="9" spans="2:10" ht="12.75">
      <c r="B9" s="3">
        <v>5</v>
      </c>
      <c r="C9" s="4" t="s">
        <v>50</v>
      </c>
      <c r="D9" s="5">
        <v>21149642</v>
      </c>
      <c r="E9" s="6" t="s">
        <v>151</v>
      </c>
      <c r="F9" s="7">
        <v>42338</v>
      </c>
      <c r="G9" s="17">
        <v>82</v>
      </c>
      <c r="H9" s="16">
        <v>1049.6</v>
      </c>
      <c r="I9" s="33"/>
      <c r="J9" s="29"/>
    </row>
    <row r="10" spans="2:10" ht="12.75">
      <c r="B10" s="3">
        <v>6</v>
      </c>
      <c r="C10" s="4" t="s">
        <v>89</v>
      </c>
      <c r="D10" s="5">
        <v>20244891</v>
      </c>
      <c r="E10" s="6" t="s">
        <v>128</v>
      </c>
      <c r="F10" s="7">
        <v>42338</v>
      </c>
      <c r="G10" s="17">
        <v>82</v>
      </c>
      <c r="H10" s="16">
        <v>1705.6</v>
      </c>
      <c r="I10" s="33"/>
      <c r="J10" s="29"/>
    </row>
    <row r="11" spans="2:10" ht="12.75">
      <c r="B11" s="3">
        <v>7</v>
      </c>
      <c r="C11" s="4" t="s">
        <v>98</v>
      </c>
      <c r="D11" s="5">
        <v>20245013</v>
      </c>
      <c r="E11" s="6" t="s">
        <v>152</v>
      </c>
      <c r="F11" s="7">
        <v>42338</v>
      </c>
      <c r="G11" s="17">
        <v>51</v>
      </c>
      <c r="H11" s="16">
        <v>1060.8</v>
      </c>
      <c r="I11" s="33"/>
      <c r="J11" s="29"/>
    </row>
    <row r="12" spans="3:10" ht="12.75">
      <c r="C12" s="42" t="s">
        <v>116</v>
      </c>
      <c r="D12" s="42"/>
      <c r="E12" s="42"/>
      <c r="F12" s="42"/>
      <c r="G12" s="18">
        <f>SUM(G5:G11)</f>
        <v>580</v>
      </c>
      <c r="H12" s="19">
        <f>SUM(H5:H11)</f>
        <v>11598.08</v>
      </c>
      <c r="I12" s="33"/>
      <c r="J12" s="29"/>
    </row>
  </sheetData>
  <mergeCells count="10">
    <mergeCell ref="I3:I4"/>
    <mergeCell ref="J3:J4"/>
    <mergeCell ref="C12:F12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user</cp:lastModifiedBy>
  <cp:lastPrinted>2015-12-18T07:05:33Z</cp:lastPrinted>
  <dcterms:created xsi:type="dcterms:W3CDTF">2014-01-28T10:55:50Z</dcterms:created>
  <dcterms:modified xsi:type="dcterms:W3CDTF">2016-01-18T09:06:34Z</dcterms:modified>
  <cp:category/>
  <cp:version/>
  <cp:contentType/>
  <cp:contentStatus/>
</cp:coreProperties>
</file>