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9120" activeTab="0"/>
  </bookViews>
  <sheets>
    <sheet name="SPITAL" sheetId="1" r:id="rId1"/>
  </sheets>
  <definedNames>
    <definedName name="_xlnm.Print_Titles" localSheetId="0">'SPITAL'!$12:$12</definedName>
  </definedNames>
  <calcPr fullCalcOnLoad="1"/>
</workbook>
</file>

<file path=xl/sharedStrings.xml><?xml version="1.0" encoding="utf-8"?>
<sst xmlns="http://schemas.openxmlformats.org/spreadsheetml/2006/main" count="148" uniqueCount="86">
  <si>
    <t>Dată emitere factură</t>
  </si>
  <si>
    <t>Număr contract emitent factură</t>
  </si>
  <si>
    <t>Nume emitent factură</t>
  </si>
  <si>
    <t>R03</t>
  </si>
  <si>
    <t>S01</t>
  </si>
  <si>
    <t>S03</t>
  </si>
  <si>
    <t>SCP</t>
  </si>
  <si>
    <t>S05</t>
  </si>
  <si>
    <t>S07</t>
  </si>
  <si>
    <t>SMM</t>
  </si>
  <si>
    <t>S10</t>
  </si>
  <si>
    <t>SPITALUL MUNICIPAL MANGALIA</t>
  </si>
  <si>
    <t>S12</t>
  </si>
  <si>
    <t>SCCFCTA</t>
  </si>
  <si>
    <t>S25</t>
  </si>
  <si>
    <t xml:space="preserve">Număr identificare factură </t>
  </si>
  <si>
    <t>Aprobat,</t>
  </si>
  <si>
    <t>Cod furnizor</t>
  </si>
  <si>
    <t>CT12</t>
  </si>
  <si>
    <t>CT01</t>
  </si>
  <si>
    <t>CT04</t>
  </si>
  <si>
    <t>CT07</t>
  </si>
  <si>
    <t>CT06</t>
  </si>
  <si>
    <t>CT14</t>
  </si>
  <si>
    <t>T03</t>
  </si>
  <si>
    <t>DRG</t>
  </si>
  <si>
    <t>CENTRALIZATOR FACTURI</t>
  </si>
  <si>
    <t>Director general</t>
  </si>
  <si>
    <t>CT03</t>
  </si>
  <si>
    <t>CT11</t>
  </si>
  <si>
    <t>R01/S</t>
  </si>
  <si>
    <t>S06</t>
  </si>
  <si>
    <t>CT05</t>
  </si>
  <si>
    <t>CT21</t>
  </si>
  <si>
    <t>S16</t>
  </si>
  <si>
    <t>Serie factură</t>
  </si>
  <si>
    <t>Facturat conform prevederii legislative</t>
  </si>
  <si>
    <t>Prevedere legislativă</t>
  </si>
  <si>
    <t>Jr.Luminița Nagy</t>
  </si>
  <si>
    <t>SANATORIUL BALNEAR ȘI DE RECUPERARE TECHIRGHIOL</t>
  </si>
  <si>
    <t>SPITALUL CLINIC DE RECUPERARE, MEDICINĂ-FIZICĂ ȘI BALNEOLOGIE EFORIE NORD</t>
  </si>
  <si>
    <t>SPITALUL CLINIC JUDEȚEAN DE URGENȚĂ CONSTANȚA</t>
  </si>
  <si>
    <t>SPITALUL MUNICIPAL MEDGIDIA</t>
  </si>
  <si>
    <t>SPITALUL CLINIC DE PNEUMOFTIZIOLOGIE CONSTANȚA</t>
  </si>
  <si>
    <t>SPITALUL ORĂȘENESC HÂRȘOVA</t>
  </si>
  <si>
    <t>SPITALUL CLINIC DE BOLI INFECȚIOASE CONSTANȚA</t>
  </si>
  <si>
    <t>SPITALUL UNIVERSITAR CF CONSTANȚA</t>
  </si>
  <si>
    <t>SPITALUL ORĂȘENESC CERNAVODA</t>
  </si>
  <si>
    <t>SC ASCLEPIOS Srl</t>
  </si>
  <si>
    <t>Dir. Ex. Direcția Economică</t>
  </si>
  <si>
    <t>Dir. Ex. Direcția Relații Contractuale</t>
  </si>
  <si>
    <t>Ec.Marinel Ciobanu</t>
  </si>
  <si>
    <t>Ec.Mihaela-Liliana Ibraim</t>
  </si>
  <si>
    <t>Șef Serviciu Decontare Servicii Medicale</t>
  </si>
  <si>
    <t>Întocmit</t>
  </si>
  <si>
    <t>Dr.Robertina Ciolmec</t>
  </si>
  <si>
    <t>Dr.Mirel Cristescu</t>
  </si>
  <si>
    <t>Cronici</t>
  </si>
  <si>
    <t>Ordin 1214/227/2022 anexa 51 art.2 lit.b</t>
  </si>
  <si>
    <t>S19</t>
  </si>
  <si>
    <t>CT24</t>
  </si>
  <si>
    <t>SC CLINICA ROCOMEDICOR Srl</t>
  </si>
  <si>
    <t>ROCO</t>
  </si>
  <si>
    <t>SBRT-C</t>
  </si>
  <si>
    <t>SCE</t>
  </si>
  <si>
    <t>SCJU</t>
  </si>
  <si>
    <t>SPM</t>
  </si>
  <si>
    <t>CCCC</t>
  </si>
  <si>
    <t>SPTH</t>
  </si>
  <si>
    <t>CTSCBI</t>
  </si>
  <si>
    <t>ASCEF</t>
  </si>
  <si>
    <t>conform Ordin 1214/227/2022 anexa 51 art.2 lit.b (spitalizare) - cheltuieli până la nivel CA</t>
  </si>
  <si>
    <t>S15</t>
  </si>
  <si>
    <t>CT20</t>
  </si>
  <si>
    <t>SC EUROMATERNA SA</t>
  </si>
  <si>
    <t>EUR</t>
  </si>
  <si>
    <t>LUNA IUNIE 2022</t>
  </si>
  <si>
    <t>Paliative</t>
  </si>
  <si>
    <t>S13</t>
  </si>
  <si>
    <t>CT18</t>
  </si>
  <si>
    <t>SC MEDICAL ANALYSIS Srl</t>
  </si>
  <si>
    <t>MACTA</t>
  </si>
  <si>
    <t>S17</t>
  </si>
  <si>
    <t>CT22</t>
  </si>
  <si>
    <t>SC ISIS MEDICAL CENTER Srl</t>
  </si>
  <si>
    <t>ISIS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</si>
</sst>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8]d\ mmmm\ yyyy"/>
    <numFmt numFmtId="185" formatCode="[$-418]d\-mmm\-yy;@"/>
    <numFmt numFmtId="186" formatCode="d/m/yy;@"/>
    <numFmt numFmtId="187" formatCode="mmm/yyyy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4" fontId="0" fillId="0" borderId="15" xfId="0" applyNumberFormat="1" applyBorder="1" applyAlignment="1">
      <alignment horizontal="left"/>
    </xf>
    <xf numFmtId="4" fontId="0" fillId="0" borderId="16" xfId="0" applyNumberFormat="1" applyBorder="1" applyAlignment="1">
      <alignment horizontal="left"/>
    </xf>
    <xf numFmtId="0" fontId="0" fillId="0" borderId="14" xfId="0" applyFont="1" applyBorder="1" applyAlignment="1">
      <alignment horizontal="left"/>
    </xf>
    <xf numFmtId="49" fontId="1" fillId="33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 shrinkToFit="1"/>
    </xf>
    <xf numFmtId="0" fontId="0" fillId="0" borderId="19" xfId="0" applyFont="1" applyFill="1" applyBorder="1" applyAlignment="1">
      <alignment horizontal="left"/>
    </xf>
    <xf numFmtId="0" fontId="1" fillId="33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4" fontId="0" fillId="0" borderId="16" xfId="0" applyNumberFormat="1" applyBorder="1" applyAlignment="1">
      <alignment horizontal="left" vertical="top"/>
    </xf>
    <xf numFmtId="0" fontId="0" fillId="34" borderId="14" xfId="0" applyFill="1" applyBorder="1" applyAlignment="1">
      <alignment horizontal="left"/>
    </xf>
    <xf numFmtId="4" fontId="0" fillId="0" borderId="21" xfId="0" applyNumberFormat="1" applyBorder="1" applyAlignment="1">
      <alignment horizontal="right"/>
    </xf>
    <xf numFmtId="4" fontId="0" fillId="0" borderId="22" xfId="0" applyNumberFormat="1" applyBorder="1" applyAlignment="1">
      <alignment horizontal="right" vertical="top"/>
    </xf>
    <xf numFmtId="4" fontId="0" fillId="34" borderId="22" xfId="0" applyNumberFormat="1" applyFill="1" applyBorder="1" applyAlignment="1">
      <alignment horizontal="right"/>
    </xf>
    <xf numFmtId="4" fontId="0" fillId="0" borderId="22" xfId="0" applyNumberFormat="1" applyBorder="1" applyAlignment="1">
      <alignment horizontal="right"/>
    </xf>
    <xf numFmtId="0" fontId="0" fillId="34" borderId="14" xfId="0" applyFill="1" applyBorder="1" applyAlignment="1">
      <alignment horizontal="left" vertical="top"/>
    </xf>
    <xf numFmtId="4" fontId="0" fillId="0" borderId="23" xfId="0" applyNumberFormat="1" applyBorder="1" applyAlignment="1">
      <alignment horizontal="left"/>
    </xf>
    <xf numFmtId="0" fontId="0" fillId="34" borderId="14" xfId="0" applyFont="1" applyFill="1" applyBorder="1" applyAlignment="1">
      <alignment horizontal="left"/>
    </xf>
    <xf numFmtId="0" fontId="0" fillId="34" borderId="19" xfId="0" applyFont="1" applyFill="1" applyBorder="1" applyAlignment="1">
      <alignment horizontal="left"/>
    </xf>
    <xf numFmtId="0" fontId="0" fillId="34" borderId="19" xfId="0" applyFill="1" applyBorder="1" applyAlignment="1">
      <alignment horizontal="left"/>
    </xf>
    <xf numFmtId="0" fontId="0" fillId="34" borderId="14" xfId="0" applyFont="1" applyFill="1" applyBorder="1" applyAlignment="1">
      <alignment horizontal="left" vertical="top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4" fontId="0" fillId="0" borderId="26" xfId="0" applyNumberForma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top"/>
    </xf>
    <xf numFmtId="0" fontId="0" fillId="0" borderId="14" xfId="0" applyFont="1" applyBorder="1" applyAlignment="1">
      <alignment horizontal="left" vertical="top"/>
    </xf>
    <xf numFmtId="0" fontId="0" fillId="34" borderId="25" xfId="0" applyFill="1" applyBorder="1" applyAlignment="1">
      <alignment horizontal="left" vertical="center"/>
    </xf>
    <xf numFmtId="14" fontId="0" fillId="34" borderId="28" xfId="0" applyNumberFormat="1" applyFill="1" applyBorder="1" applyAlignment="1">
      <alignment horizontal="center"/>
    </xf>
    <xf numFmtId="14" fontId="0" fillId="34" borderId="29" xfId="0" applyNumberFormat="1" applyFill="1" applyBorder="1" applyAlignment="1">
      <alignment horizontal="center"/>
    </xf>
    <xf numFmtId="14" fontId="0" fillId="34" borderId="30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77.7109375" style="0" customWidth="1"/>
    <col min="4" max="4" width="10.7109375" style="0" customWidth="1"/>
    <col min="5" max="5" width="11.7109375" style="3" customWidth="1"/>
    <col min="6" max="6" width="10.7109375" style="3" customWidth="1"/>
    <col min="7" max="7" width="12.7109375" style="0" customWidth="1"/>
    <col min="8" max="8" width="40.7109375" style="0" customWidth="1"/>
    <col min="9" max="9" width="12.7109375" style="0" bestFit="1" customWidth="1"/>
    <col min="10" max="10" width="14.00390625" style="0" customWidth="1"/>
    <col min="11" max="11" width="40.421875" style="0" bestFit="1" customWidth="1"/>
    <col min="12" max="12" width="11.8515625" style="0" customWidth="1"/>
    <col min="13" max="14" width="12.7109375" style="0" bestFit="1" customWidth="1"/>
  </cols>
  <sheetData>
    <row r="2" ht="12.75">
      <c r="C2" s="6" t="s">
        <v>26</v>
      </c>
    </row>
    <row r="3" spans="3:7" ht="12.75">
      <c r="C3" s="8" t="s">
        <v>71</v>
      </c>
      <c r="D3" s="9"/>
      <c r="E3" s="9"/>
      <c r="G3" s="10"/>
    </row>
    <row r="4" ht="12.75">
      <c r="C4" s="7" t="s">
        <v>76</v>
      </c>
    </row>
    <row r="6" ht="12.75">
      <c r="B6" t="s">
        <v>16</v>
      </c>
    </row>
    <row r="7" ht="12.75">
      <c r="B7" t="s">
        <v>27</v>
      </c>
    </row>
    <row r="8" ht="12.75">
      <c r="B8" s="2" t="s">
        <v>38</v>
      </c>
    </row>
    <row r="11" ht="13.5" thickBot="1"/>
    <row r="12" spans="1:8" ht="51.75" thickBot="1">
      <c r="A12" s="11" t="s">
        <v>1</v>
      </c>
      <c r="B12" s="12" t="s">
        <v>17</v>
      </c>
      <c r="C12" s="13" t="s">
        <v>2</v>
      </c>
      <c r="D12" s="13" t="s">
        <v>35</v>
      </c>
      <c r="E12" s="14" t="s">
        <v>15</v>
      </c>
      <c r="F12" s="21" t="s">
        <v>0</v>
      </c>
      <c r="G12" s="25" t="s">
        <v>36</v>
      </c>
      <c r="H12" s="15" t="s">
        <v>37</v>
      </c>
    </row>
    <row r="13" spans="1:10" ht="12.75">
      <c r="A13" s="22" t="s">
        <v>30</v>
      </c>
      <c r="B13" s="23" t="s">
        <v>29</v>
      </c>
      <c r="C13" s="24" t="s">
        <v>39</v>
      </c>
      <c r="D13" s="37" t="s">
        <v>63</v>
      </c>
      <c r="E13" s="38">
        <v>444</v>
      </c>
      <c r="F13" s="47">
        <v>44763</v>
      </c>
      <c r="G13" s="30">
        <v>349307.45</v>
      </c>
      <c r="H13" s="18" t="s">
        <v>58</v>
      </c>
      <c r="I13" s="2" t="s">
        <v>57</v>
      </c>
      <c r="J13" s="1"/>
    </row>
    <row r="14" spans="1:10" ht="12.75">
      <c r="A14" s="16" t="s">
        <v>3</v>
      </c>
      <c r="B14" s="17" t="s">
        <v>18</v>
      </c>
      <c r="C14" s="17" t="s">
        <v>40</v>
      </c>
      <c r="D14" s="36" t="s">
        <v>64</v>
      </c>
      <c r="E14" s="29">
        <v>1028</v>
      </c>
      <c r="F14" s="48">
        <v>44763</v>
      </c>
      <c r="G14" s="33">
        <v>272860</v>
      </c>
      <c r="H14" s="19" t="s">
        <v>58</v>
      </c>
      <c r="I14" s="2" t="s">
        <v>57</v>
      </c>
      <c r="J14" s="1"/>
    </row>
    <row r="15" spans="1:10" ht="12.75">
      <c r="A15" s="16" t="s">
        <v>4</v>
      </c>
      <c r="B15" s="17" t="s">
        <v>19</v>
      </c>
      <c r="C15" s="17" t="s">
        <v>41</v>
      </c>
      <c r="D15" s="36" t="s">
        <v>65</v>
      </c>
      <c r="E15" s="29">
        <v>178</v>
      </c>
      <c r="F15" s="48">
        <v>44764</v>
      </c>
      <c r="G15" s="32">
        <v>1469798.05</v>
      </c>
      <c r="H15" s="28" t="s">
        <v>58</v>
      </c>
      <c r="I15" s="4" t="s">
        <v>25</v>
      </c>
      <c r="J15" s="1"/>
    </row>
    <row r="16" spans="1:10" ht="12.75">
      <c r="A16" s="16" t="s">
        <v>4</v>
      </c>
      <c r="B16" s="17" t="s">
        <v>19</v>
      </c>
      <c r="C16" s="17" t="s">
        <v>41</v>
      </c>
      <c r="D16" s="36" t="s">
        <v>65</v>
      </c>
      <c r="E16" s="29">
        <v>174</v>
      </c>
      <c r="F16" s="48">
        <v>44763</v>
      </c>
      <c r="G16" s="32">
        <v>71036.5</v>
      </c>
      <c r="H16" s="19" t="s">
        <v>58</v>
      </c>
      <c r="I16" s="2" t="s">
        <v>57</v>
      </c>
      <c r="J16" s="1"/>
    </row>
    <row r="17" spans="1:10" ht="12.75">
      <c r="A17" s="16" t="s">
        <v>4</v>
      </c>
      <c r="B17" s="17" t="s">
        <v>19</v>
      </c>
      <c r="C17" s="17" t="s">
        <v>41</v>
      </c>
      <c r="D17" s="36" t="s">
        <v>65</v>
      </c>
      <c r="E17" s="29">
        <v>175</v>
      </c>
      <c r="F17" s="48">
        <v>44763</v>
      </c>
      <c r="G17" s="32">
        <v>7285</v>
      </c>
      <c r="H17" s="19" t="s">
        <v>58</v>
      </c>
      <c r="I17" s="2" t="s">
        <v>77</v>
      </c>
      <c r="J17" s="1"/>
    </row>
    <row r="18" spans="1:10" ht="12.75">
      <c r="A18" s="16" t="s">
        <v>5</v>
      </c>
      <c r="B18" s="17" t="s">
        <v>20</v>
      </c>
      <c r="C18" s="17" t="s">
        <v>42</v>
      </c>
      <c r="D18" s="20" t="s">
        <v>66</v>
      </c>
      <c r="E18" s="29">
        <v>266</v>
      </c>
      <c r="F18" s="48">
        <v>44763</v>
      </c>
      <c r="G18" s="33">
        <v>1070244.46</v>
      </c>
      <c r="H18" s="19" t="s">
        <v>58</v>
      </c>
      <c r="I18" s="4" t="s">
        <v>25</v>
      </c>
      <c r="J18" s="1"/>
    </row>
    <row r="19" spans="1:10" ht="12.75">
      <c r="A19" s="16" t="s">
        <v>5</v>
      </c>
      <c r="B19" s="17" t="s">
        <v>20</v>
      </c>
      <c r="C19" s="17" t="s">
        <v>42</v>
      </c>
      <c r="D19" s="20" t="s">
        <v>66</v>
      </c>
      <c r="E19" s="29">
        <v>267</v>
      </c>
      <c r="F19" s="48">
        <v>44763</v>
      </c>
      <c r="G19" s="33">
        <v>34001.15</v>
      </c>
      <c r="H19" s="19" t="s">
        <v>58</v>
      </c>
      <c r="I19" s="2" t="s">
        <v>57</v>
      </c>
      <c r="J19" s="1"/>
    </row>
    <row r="20" spans="1:10" ht="12.75">
      <c r="A20" s="16" t="s">
        <v>7</v>
      </c>
      <c r="B20" s="17" t="s">
        <v>28</v>
      </c>
      <c r="C20" s="17" t="s">
        <v>43</v>
      </c>
      <c r="D20" s="36" t="s">
        <v>6</v>
      </c>
      <c r="E20" s="29">
        <v>20906</v>
      </c>
      <c r="F20" s="48">
        <v>44763</v>
      </c>
      <c r="G20" s="33">
        <v>222588</v>
      </c>
      <c r="H20" s="28" t="s">
        <v>58</v>
      </c>
      <c r="I20" s="2" t="s">
        <v>57</v>
      </c>
      <c r="J20" s="1"/>
    </row>
    <row r="21" spans="1:10" ht="12.75">
      <c r="A21" s="16" t="s">
        <v>31</v>
      </c>
      <c r="B21" s="17" t="s">
        <v>32</v>
      </c>
      <c r="C21" s="17" t="s">
        <v>47</v>
      </c>
      <c r="D21" s="20" t="s">
        <v>67</v>
      </c>
      <c r="E21" s="29">
        <v>23</v>
      </c>
      <c r="F21" s="48">
        <v>44764</v>
      </c>
      <c r="G21" s="33">
        <v>189027.89</v>
      </c>
      <c r="H21" s="19" t="s">
        <v>58</v>
      </c>
      <c r="I21" s="4" t="s">
        <v>25</v>
      </c>
      <c r="J21" s="1"/>
    </row>
    <row r="22" spans="1:10" ht="12.75">
      <c r="A22" s="16" t="s">
        <v>8</v>
      </c>
      <c r="B22" s="17" t="s">
        <v>21</v>
      </c>
      <c r="C22" s="17" t="s">
        <v>44</v>
      </c>
      <c r="D22" s="36" t="s">
        <v>68</v>
      </c>
      <c r="E22" s="29">
        <v>385</v>
      </c>
      <c r="F22" s="48">
        <v>44763</v>
      </c>
      <c r="G22" s="33">
        <v>258319.11</v>
      </c>
      <c r="H22" s="19" t="s">
        <v>58</v>
      </c>
      <c r="I22" s="4" t="s">
        <v>25</v>
      </c>
      <c r="J22" s="1"/>
    </row>
    <row r="23" spans="1:10" ht="12.75">
      <c r="A23" s="16" t="s">
        <v>10</v>
      </c>
      <c r="B23" s="17" t="s">
        <v>22</v>
      </c>
      <c r="C23" s="17" t="s">
        <v>11</v>
      </c>
      <c r="D23" s="36" t="s">
        <v>9</v>
      </c>
      <c r="E23" s="29">
        <v>2022064</v>
      </c>
      <c r="F23" s="48">
        <v>44763</v>
      </c>
      <c r="G23" s="33">
        <v>643675.41</v>
      </c>
      <c r="H23" s="19" t="s">
        <v>58</v>
      </c>
      <c r="I23" s="4" t="s">
        <v>25</v>
      </c>
      <c r="J23" s="1"/>
    </row>
    <row r="24" spans="1:10" ht="12.75">
      <c r="A24" s="16" t="s">
        <v>10</v>
      </c>
      <c r="B24" s="17" t="s">
        <v>22</v>
      </c>
      <c r="C24" s="17" t="s">
        <v>11</v>
      </c>
      <c r="D24" s="36" t="s">
        <v>9</v>
      </c>
      <c r="E24" s="29">
        <v>2022065</v>
      </c>
      <c r="F24" s="48">
        <v>44763</v>
      </c>
      <c r="G24" s="33">
        <v>45047.35</v>
      </c>
      <c r="H24" s="19" t="s">
        <v>58</v>
      </c>
      <c r="I24" s="2" t="s">
        <v>57</v>
      </c>
      <c r="J24" s="1"/>
    </row>
    <row r="25" spans="1:10" ht="12.75">
      <c r="A25" s="16" t="s">
        <v>12</v>
      </c>
      <c r="B25" s="17" t="s">
        <v>23</v>
      </c>
      <c r="C25" s="17" t="s">
        <v>45</v>
      </c>
      <c r="D25" s="20" t="s">
        <v>69</v>
      </c>
      <c r="E25" s="29">
        <v>43</v>
      </c>
      <c r="F25" s="48">
        <v>44764</v>
      </c>
      <c r="G25" s="33">
        <v>14093.640000000003</v>
      </c>
      <c r="H25" s="19" t="s">
        <v>58</v>
      </c>
      <c r="I25" s="2" t="s">
        <v>57</v>
      </c>
      <c r="J25" s="1"/>
    </row>
    <row r="26" spans="1:10" ht="12.75">
      <c r="A26" s="26" t="s">
        <v>12</v>
      </c>
      <c r="B26" s="27" t="s">
        <v>23</v>
      </c>
      <c r="C26" s="27" t="s">
        <v>45</v>
      </c>
      <c r="D26" s="45" t="s">
        <v>69</v>
      </c>
      <c r="E26" s="34">
        <v>44</v>
      </c>
      <c r="F26" s="48">
        <v>44764</v>
      </c>
      <c r="G26" s="31">
        <v>470</v>
      </c>
      <c r="H26" s="28" t="s">
        <v>58</v>
      </c>
      <c r="I26" s="4" t="s">
        <v>77</v>
      </c>
      <c r="J26" s="1"/>
    </row>
    <row r="27" spans="1:10" ht="12.75">
      <c r="A27" s="16" t="s">
        <v>78</v>
      </c>
      <c r="B27" s="17" t="s">
        <v>79</v>
      </c>
      <c r="C27" s="17" t="s">
        <v>80</v>
      </c>
      <c r="D27" s="20" t="s">
        <v>81</v>
      </c>
      <c r="E27" s="29">
        <v>49</v>
      </c>
      <c r="F27" s="48">
        <v>44763</v>
      </c>
      <c r="G27" s="33">
        <v>6411.69</v>
      </c>
      <c r="H27" s="19" t="s">
        <v>58</v>
      </c>
      <c r="I27" s="2" t="s">
        <v>25</v>
      </c>
      <c r="J27" s="1"/>
    </row>
    <row r="28" spans="1:10" ht="12.75">
      <c r="A28" s="16" t="s">
        <v>72</v>
      </c>
      <c r="B28" s="17" t="s">
        <v>73</v>
      </c>
      <c r="C28" s="17" t="s">
        <v>74</v>
      </c>
      <c r="D28" s="29" t="s">
        <v>75</v>
      </c>
      <c r="E28" s="29">
        <v>1591</v>
      </c>
      <c r="F28" s="48">
        <v>44763</v>
      </c>
      <c r="G28" s="33">
        <v>21657.92</v>
      </c>
      <c r="H28" s="28" t="s">
        <v>58</v>
      </c>
      <c r="I28" s="2" t="s">
        <v>25</v>
      </c>
      <c r="J28" s="1"/>
    </row>
    <row r="29" spans="1:10" ht="12.75">
      <c r="A29" s="16" t="s">
        <v>72</v>
      </c>
      <c r="B29" s="17" t="s">
        <v>73</v>
      </c>
      <c r="C29" s="17" t="s">
        <v>74</v>
      </c>
      <c r="D29" s="29" t="s">
        <v>75</v>
      </c>
      <c r="E29" s="29">
        <v>1592</v>
      </c>
      <c r="F29" s="48">
        <v>44763</v>
      </c>
      <c r="G29" s="33">
        <v>169689</v>
      </c>
      <c r="H29" s="28" t="s">
        <v>58</v>
      </c>
      <c r="I29" s="2" t="s">
        <v>57</v>
      </c>
      <c r="J29" s="1"/>
    </row>
    <row r="30" spans="1:10" ht="12.75">
      <c r="A30" s="26" t="s">
        <v>34</v>
      </c>
      <c r="B30" s="27" t="s">
        <v>33</v>
      </c>
      <c r="C30" s="27" t="s">
        <v>48</v>
      </c>
      <c r="D30" s="39" t="s">
        <v>70</v>
      </c>
      <c r="E30" s="34">
        <v>280</v>
      </c>
      <c r="F30" s="48">
        <v>44763</v>
      </c>
      <c r="G30" s="31">
        <v>97141.4</v>
      </c>
      <c r="H30" s="28" t="s">
        <v>58</v>
      </c>
      <c r="I30" s="2" t="s">
        <v>57</v>
      </c>
      <c r="J30" s="1"/>
    </row>
    <row r="31" spans="1:10" ht="12.75">
      <c r="A31" s="16" t="s">
        <v>82</v>
      </c>
      <c r="B31" s="17" t="s">
        <v>83</v>
      </c>
      <c r="C31" s="17" t="s">
        <v>84</v>
      </c>
      <c r="D31" s="17" t="s">
        <v>85</v>
      </c>
      <c r="E31" s="29">
        <v>399</v>
      </c>
      <c r="F31" s="48">
        <v>44763</v>
      </c>
      <c r="G31" s="33">
        <v>39638.87</v>
      </c>
      <c r="H31" s="19" t="s">
        <v>58</v>
      </c>
      <c r="I31" s="4" t="s">
        <v>25</v>
      </c>
      <c r="J31" s="1"/>
    </row>
    <row r="32" spans="1:10" ht="12.75">
      <c r="A32" s="16" t="s">
        <v>59</v>
      </c>
      <c r="B32" s="17" t="s">
        <v>60</v>
      </c>
      <c r="C32" s="17" t="s">
        <v>61</v>
      </c>
      <c r="D32" s="29" t="s">
        <v>62</v>
      </c>
      <c r="E32" s="29">
        <v>220</v>
      </c>
      <c r="F32" s="48">
        <v>44763</v>
      </c>
      <c r="G32" s="33">
        <v>19794.92</v>
      </c>
      <c r="H32" s="19" t="s">
        <v>58</v>
      </c>
      <c r="I32" s="4" t="s">
        <v>25</v>
      </c>
      <c r="J32" s="1"/>
    </row>
    <row r="33" spans="1:10" ht="13.5" thickBot="1">
      <c r="A33" s="40" t="s">
        <v>14</v>
      </c>
      <c r="B33" s="41" t="s">
        <v>24</v>
      </c>
      <c r="C33" s="41" t="s">
        <v>46</v>
      </c>
      <c r="D33" s="42" t="s">
        <v>13</v>
      </c>
      <c r="E33" s="46">
        <v>1102667</v>
      </c>
      <c r="F33" s="49">
        <v>44763</v>
      </c>
      <c r="G33" s="43">
        <v>535352.43</v>
      </c>
      <c r="H33" s="35" t="s">
        <v>58</v>
      </c>
      <c r="I33" s="4" t="s">
        <v>25</v>
      </c>
      <c r="J33" s="1"/>
    </row>
    <row r="34" spans="7:8" ht="13.5" thickBot="1">
      <c r="G34" s="44">
        <f>SUM(G13:G33)</f>
        <v>5537440.239999999</v>
      </c>
      <c r="H34" s="5"/>
    </row>
    <row r="35" spans="7:11" ht="12.75">
      <c r="G35" s="1"/>
      <c r="H35" s="1"/>
      <c r="I35" s="1"/>
      <c r="J35" s="1"/>
      <c r="K35" s="1"/>
    </row>
    <row r="36" ht="12.75" customHeight="1"/>
    <row r="37" ht="12.75" customHeight="1"/>
    <row r="38" spans="2:7" ht="12.75" customHeight="1">
      <c r="B38" t="s">
        <v>49</v>
      </c>
      <c r="G38" t="s">
        <v>50</v>
      </c>
    </row>
    <row r="39" spans="2:7" ht="12.75" customHeight="1">
      <c r="B39" t="s">
        <v>51</v>
      </c>
      <c r="G39" t="s">
        <v>52</v>
      </c>
    </row>
    <row r="40" ht="12.75" customHeight="1"/>
    <row r="41" ht="12.75" customHeight="1"/>
    <row r="42" ht="12.75" customHeight="1"/>
    <row r="43" spans="2:7" ht="12.75" customHeight="1">
      <c r="B43" t="s">
        <v>53</v>
      </c>
      <c r="G43" t="s">
        <v>54</v>
      </c>
    </row>
    <row r="44" spans="2:7" ht="12.75" customHeight="1">
      <c r="B44" t="s">
        <v>55</v>
      </c>
      <c r="G44" t="s">
        <v>56</v>
      </c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</sheetData>
  <sheetProtection/>
  <printOptions horizontalCentered="1"/>
  <pageMargins left="0.196850393700787" right="0.196850393700787" top="0.78740157480315" bottom="0.196850393700787" header="0.196850393700787" footer="0.196850393700787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WSCT705</cp:lastModifiedBy>
  <cp:lastPrinted>2022-07-22T10:23:56Z</cp:lastPrinted>
  <dcterms:created xsi:type="dcterms:W3CDTF">2021-08-19T10:20:18Z</dcterms:created>
  <dcterms:modified xsi:type="dcterms:W3CDTF">2022-07-25T08:27:56Z</dcterms:modified>
  <cp:category/>
  <cp:version/>
  <cp:contentType/>
  <cp:contentStatus/>
</cp:coreProperties>
</file>