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0" windowWidth="14940" windowHeight="843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<sst xmlns="http://schemas.openxmlformats.org/spreadsheetml/2006/main" count="313" uniqueCount="167">
  <si>
    <t>Dată emitere factură</t>
  </si>
  <si>
    <t>Număr contract emitent factură</t>
  </si>
  <si>
    <t>Nume emitent factură</t>
  </si>
  <si>
    <t>R03</t>
  </si>
  <si>
    <t>S01</t>
  </si>
  <si>
    <t>S03</t>
  </si>
  <si>
    <t>SCP</t>
  </si>
  <si>
    <t>S05</t>
  </si>
  <si>
    <t>CCCC</t>
  </si>
  <si>
    <t>S06</t>
  </si>
  <si>
    <t>S07</t>
  </si>
  <si>
    <t>SMM</t>
  </si>
  <si>
    <t>S10</t>
  </si>
  <si>
    <t>SPITALUL MUNICIPAL MANGALIA</t>
  </si>
  <si>
    <t>S12</t>
  </si>
  <si>
    <t>S13</t>
  </si>
  <si>
    <t>S14</t>
  </si>
  <si>
    <t>S15</t>
  </si>
  <si>
    <t>S16</t>
  </si>
  <si>
    <t>S17</t>
  </si>
  <si>
    <t>S18</t>
  </si>
  <si>
    <t>S19</t>
  </si>
  <si>
    <t>S21</t>
  </si>
  <si>
    <t>S22</t>
  </si>
  <si>
    <t>S23</t>
  </si>
  <si>
    <t>S24</t>
  </si>
  <si>
    <t>SCCFCTA</t>
  </si>
  <si>
    <t>S25</t>
  </si>
  <si>
    <t>S26</t>
  </si>
  <si>
    <t>S28</t>
  </si>
  <si>
    <t>S29</t>
  </si>
  <si>
    <t>S31</t>
  </si>
  <si>
    <t>S32</t>
  </si>
  <si>
    <t>S33</t>
  </si>
  <si>
    <t xml:space="preserve">Număr identificare factură </t>
  </si>
  <si>
    <t>S30</t>
  </si>
  <si>
    <t>Aprobat,</t>
  </si>
  <si>
    <t>Valoare facturată</t>
  </si>
  <si>
    <t>Cod furnizor</t>
  </si>
  <si>
    <t>CT12</t>
  </si>
  <si>
    <t>CT01</t>
  </si>
  <si>
    <t>CT04</t>
  </si>
  <si>
    <t>CT03</t>
  </si>
  <si>
    <t>CT05</t>
  </si>
  <si>
    <t>CT07</t>
  </si>
  <si>
    <t>CT06</t>
  </si>
  <si>
    <t>CT14</t>
  </si>
  <si>
    <t>CT18</t>
  </si>
  <si>
    <t>CT19</t>
  </si>
  <si>
    <t>CT20</t>
  </si>
  <si>
    <t>CT21</t>
  </si>
  <si>
    <t>CT22</t>
  </si>
  <si>
    <t>CT23</t>
  </si>
  <si>
    <t>CT24</t>
  </si>
  <si>
    <t>CT25</t>
  </si>
  <si>
    <t>CT26</t>
  </si>
  <si>
    <t>CT27</t>
  </si>
  <si>
    <t>CT28</t>
  </si>
  <si>
    <t>T03</t>
  </si>
  <si>
    <t>CT29</t>
  </si>
  <si>
    <t>CT32</t>
  </si>
  <si>
    <t>CT33</t>
  </si>
  <si>
    <t>CT34</t>
  </si>
  <si>
    <t>CT35</t>
  </si>
  <si>
    <t>CT36</t>
  </si>
  <si>
    <t>CT37</t>
  </si>
  <si>
    <t>S34</t>
  </si>
  <si>
    <t>CT38</t>
  </si>
  <si>
    <t>Sef serviciu Decontare Servicii Medicale</t>
  </si>
  <si>
    <t>DRG</t>
  </si>
  <si>
    <t>S35</t>
  </si>
  <si>
    <t>CT39</t>
  </si>
  <si>
    <t>R01/S</t>
  </si>
  <si>
    <t>R02/S</t>
  </si>
  <si>
    <t>CT11</t>
  </si>
  <si>
    <t>CT16</t>
  </si>
  <si>
    <t>ASOCIAȚIA BUNICUL ȘI BUNICA</t>
  </si>
  <si>
    <t>CENTRALIZATOR FACTURI</t>
  </si>
  <si>
    <t>Servicii medicale spitalicești</t>
  </si>
  <si>
    <t>S36</t>
  </si>
  <si>
    <t>S37</t>
  </si>
  <si>
    <t>S38</t>
  </si>
  <si>
    <t>CT40</t>
  </si>
  <si>
    <t>CT41</t>
  </si>
  <si>
    <t>CT42</t>
  </si>
  <si>
    <t>Director general</t>
  </si>
  <si>
    <t>SBM</t>
  </si>
  <si>
    <t>SCE</t>
  </si>
  <si>
    <t>SPM</t>
  </si>
  <si>
    <t>CT43</t>
  </si>
  <si>
    <t>Jr.Luminița Nagy</t>
  </si>
  <si>
    <t>Serie factură</t>
  </si>
  <si>
    <t>Sumă contractată</t>
  </si>
  <si>
    <t>Sumă realizată</t>
  </si>
  <si>
    <t>SANATORIUL BALNEAR ȘI DE RECUPERARE TECHIRGHIOL</t>
  </si>
  <si>
    <t>SANATORIUL BALNEAR ȘI DE RECUPERARE MANGALIA</t>
  </si>
  <si>
    <t>SPITALUL CLINIC DE RECUPERARE, MEDICINĂ-FIZICĂ ȘI BALNEOLOGIE EFORIE NORD</t>
  </si>
  <si>
    <t>SPITALUL CLINIC JUDEȚEAN DE URGENȚĂ CONSTANȚA</t>
  </si>
  <si>
    <t>SPITALUL MUNICIPAL MEDGIDIA</t>
  </si>
  <si>
    <t>SPITALUL CLINIC DE PNEUMOFTIZIOLOGIE CONSTANȚA</t>
  </si>
  <si>
    <t>SPITALUL ORĂȘENESC CERNAVODA</t>
  </si>
  <si>
    <t>SPITALUL ORĂȘENESC HÂRȘOVA</t>
  </si>
  <si>
    <t>SPITALUL CLINIC DE BOLI INFECȚIOASE CONSTANȚA</t>
  </si>
  <si>
    <t>SC EUROMATERNA SA</t>
  </si>
  <si>
    <t>SC MEDSTAR 2000 Srl</t>
  </si>
  <si>
    <t>SC MEDICAL ANALYSIS Srl</t>
  </si>
  <si>
    <t>SC ASCLEPIOS Srl</t>
  </si>
  <si>
    <t>SC ISIS MEDICAL CENTER Srl</t>
  </si>
  <si>
    <t>SC AFFIDEA ROMANIA Srl</t>
  </si>
  <si>
    <t>SC CLINICA ROCOMEDICOR Srl</t>
  </si>
  <si>
    <t>SC CENTRUL MEDICAL DOROBANȚI Srl</t>
  </si>
  <si>
    <t>SC GASTROMOND Srl</t>
  </si>
  <si>
    <t>SC MEDSTAR 2000 CLINIC Srl</t>
  </si>
  <si>
    <t>SC DIAGNOST Srl</t>
  </si>
  <si>
    <t>SPITALUL UNIVERSITAR CF CONSTANȚA</t>
  </si>
  <si>
    <t>SC CENTRUL DE DIGNOSTIC ȘI TRATAMENT STAL Srl</t>
  </si>
  <si>
    <t>SC OVIDIUS CLINICAL HOSPITAL Srl</t>
  </si>
  <si>
    <t>SC NEPTUN MEDICAL Srl</t>
  </si>
  <si>
    <t>SC MOGADORMED Srl</t>
  </si>
  <si>
    <t>SC ROM-GESTA Srl</t>
  </si>
  <si>
    <t>SC HELP MED CONSULT Srl</t>
  </si>
  <si>
    <t>SC CIVICA MED Srl</t>
  </si>
  <si>
    <t>SC IOWEMED SA</t>
  </si>
  <si>
    <t>SC GASTROMED Srl</t>
  </si>
  <si>
    <t>SC POZITRON MEDICAL INVESTIGATION Srl</t>
  </si>
  <si>
    <t>SC MEDEUROPA Srl SEDIU SECUNDAR CONSTANȚA</t>
  </si>
  <si>
    <t>Ec.Marinel Ciobanu</t>
  </si>
  <si>
    <t>Ec.Mihaela-Liliana Ibraim</t>
  </si>
  <si>
    <t>Dir. Ex. Direcția Economică</t>
  </si>
  <si>
    <t>SC AQUA-MED CONSULTING Srl</t>
  </si>
  <si>
    <t>Dr.Robertina Ciolmec</t>
  </si>
  <si>
    <t>Întocmit</t>
  </si>
  <si>
    <t>Dr.Mirel Cristescu</t>
  </si>
  <si>
    <t>Dir. Ex. Direcția Relații Contractuale</t>
  </si>
  <si>
    <t>Cronici</t>
  </si>
  <si>
    <t>Paliativ</t>
  </si>
  <si>
    <t>Spitalizare zi</t>
  </si>
  <si>
    <t>S39</t>
  </si>
  <si>
    <t>SCJU</t>
  </si>
  <si>
    <t>SBRT-C</t>
  </si>
  <si>
    <t xml:space="preserve">CTSCBI </t>
  </si>
  <si>
    <t>CTSCBI</t>
  </si>
  <si>
    <t>SPTH</t>
  </si>
  <si>
    <t>MACTA</t>
  </si>
  <si>
    <t>MED RAP</t>
  </si>
  <si>
    <t>EUR</t>
  </si>
  <si>
    <t>ASCEF</t>
  </si>
  <si>
    <t>ISIS</t>
  </si>
  <si>
    <t>CASCT</t>
  </si>
  <si>
    <t>ROCO</t>
  </si>
  <si>
    <t>DRBE</t>
  </si>
  <si>
    <t>SPITAL</t>
  </si>
  <si>
    <t>MED CL</t>
  </si>
  <si>
    <t>DIAG</t>
  </si>
  <si>
    <t>ESTAL</t>
  </si>
  <si>
    <t>OCHCAS</t>
  </si>
  <si>
    <t>NME</t>
  </si>
  <si>
    <t>MOG</t>
  </si>
  <si>
    <t>RGS</t>
  </si>
  <si>
    <t>HLP</t>
  </si>
  <si>
    <t>CIVICAE</t>
  </si>
  <si>
    <t>AQUASPT</t>
  </si>
  <si>
    <t>IOW</t>
  </si>
  <si>
    <t>MFG</t>
  </si>
  <si>
    <t>ABB</t>
  </si>
  <si>
    <t>POZCAS</t>
  </si>
  <si>
    <t>LUNA AUGUST 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</si>
</sst>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1" xfId="0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horizontal="left" vertical="top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 shrinkToFit="1"/>
    </xf>
    <xf numFmtId="0" fontId="1" fillId="34" borderId="13" xfId="0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shrinkToFit="1"/>
    </xf>
    <xf numFmtId="0" fontId="0" fillId="0" borderId="17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0" fillId="33" borderId="17" xfId="0" applyFill="1" applyBorder="1" applyAlignment="1">
      <alignment horizontal="left" vertical="top"/>
    </xf>
    <xf numFmtId="4" fontId="0" fillId="0" borderId="17" xfId="0" applyNumberFormat="1" applyFont="1" applyBorder="1" applyAlignment="1">
      <alignment horizontal="right" vertical="top"/>
    </xf>
    <xf numFmtId="0" fontId="0" fillId="33" borderId="10" xfId="0" applyFill="1" applyBorder="1" applyAlignment="1">
      <alignment vertical="top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shrinkToFit="1"/>
    </xf>
    <xf numFmtId="0" fontId="0" fillId="0" borderId="10" xfId="0" applyFont="1" applyFill="1" applyBorder="1" applyAlignment="1">
      <alignment horizontal="left"/>
    </xf>
    <xf numFmtId="14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14" fontId="0" fillId="33" borderId="10" xfId="0" applyNumberFormat="1" applyFill="1" applyBorder="1" applyAlignment="1">
      <alignment horizontal="center" vertical="top"/>
    </xf>
    <xf numFmtId="4" fontId="0" fillId="0" borderId="10" xfId="0" applyNumberFormat="1" applyBorder="1" applyAlignment="1">
      <alignment horizontal="right" vertical="top"/>
    </xf>
    <xf numFmtId="0" fontId="0" fillId="0" borderId="20" xfId="0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33" borderId="21" xfId="0" applyFont="1" applyFill="1" applyBorder="1" applyAlignment="1">
      <alignment horizontal="left" vertical="top"/>
    </xf>
    <xf numFmtId="0" fontId="0" fillId="33" borderId="21" xfId="0" applyFill="1" applyBorder="1" applyAlignment="1">
      <alignment horizontal="left" vertical="top"/>
    </xf>
    <xf numFmtId="4" fontId="0" fillId="0" borderId="21" xfId="0" applyNumberFormat="1" applyFont="1" applyBorder="1" applyAlignment="1">
      <alignment horizontal="right" vertical="center"/>
    </xf>
    <xf numFmtId="14" fontId="0" fillId="33" borderId="21" xfId="0" applyNumberFormat="1" applyFill="1" applyBorder="1" applyAlignment="1">
      <alignment horizontal="center" vertical="top"/>
    </xf>
    <xf numFmtId="4" fontId="0" fillId="33" borderId="10" xfId="0" applyNumberFormat="1" applyFill="1" applyBorder="1" applyAlignment="1">
      <alignment/>
    </xf>
    <xf numFmtId="4" fontId="3" fillId="0" borderId="22" xfId="0" applyNumberFormat="1" applyFont="1" applyBorder="1" applyAlignment="1">
      <alignment horizontal="right" vertical="center"/>
    </xf>
    <xf numFmtId="14" fontId="0" fillId="33" borderId="17" xfId="0" applyNumberFormat="1" applyFill="1" applyBorder="1" applyAlignment="1">
      <alignment horizontal="center" vertical="top"/>
    </xf>
    <xf numFmtId="4" fontId="0" fillId="0" borderId="23" xfId="0" applyNumberFormat="1" applyFont="1" applyBorder="1" applyAlignment="1">
      <alignment horizontal="right" vertical="top"/>
    </xf>
    <xf numFmtId="4" fontId="0" fillId="0" borderId="24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 vertical="top"/>
    </xf>
    <xf numFmtId="4" fontId="0" fillId="33" borderId="24" xfId="0" applyNumberFormat="1" applyFont="1" applyFill="1" applyBorder="1" applyAlignment="1">
      <alignment horizontal="right"/>
    </xf>
    <xf numFmtId="4" fontId="0" fillId="33" borderId="24" xfId="0" applyNumberFormat="1" applyFont="1" applyFill="1" applyBorder="1" applyAlignment="1">
      <alignment horizontal="right" vertical="top"/>
    </xf>
    <xf numFmtId="4" fontId="0" fillId="0" borderId="25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top"/>
    </xf>
    <xf numFmtId="4" fontId="0" fillId="0" borderId="27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 vertical="top"/>
    </xf>
    <xf numFmtId="4" fontId="0" fillId="33" borderId="27" xfId="0" applyNumberFormat="1" applyFont="1" applyFill="1" applyBorder="1" applyAlignment="1">
      <alignment horizontal="right"/>
    </xf>
    <xf numFmtId="4" fontId="0" fillId="33" borderId="27" xfId="0" applyNumberFormat="1" applyFont="1" applyFill="1" applyBorder="1" applyAlignment="1">
      <alignment horizontal="right" vertical="top"/>
    </xf>
    <xf numFmtId="4" fontId="0" fillId="0" borderId="28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77.7109375" style="0" customWidth="1"/>
    <col min="4" max="4" width="10.7109375" style="0" customWidth="1"/>
    <col min="5" max="5" width="11.7109375" style="4" customWidth="1"/>
    <col min="6" max="6" width="10.7109375" style="4" customWidth="1"/>
    <col min="7" max="9" width="12.7109375" style="0" customWidth="1"/>
    <col min="10" max="10" width="11.8515625" style="0" customWidth="1"/>
    <col min="11" max="11" width="12.7109375" style="0" bestFit="1" customWidth="1"/>
  </cols>
  <sheetData>
    <row r="2" ht="15">
      <c r="C2" s="9" t="s">
        <v>77</v>
      </c>
    </row>
    <row r="3" ht="12.75">
      <c r="C3" s="1" t="s">
        <v>78</v>
      </c>
    </row>
    <row r="4" ht="12.75">
      <c r="C4" s="10" t="s">
        <v>166</v>
      </c>
    </row>
    <row r="6" ht="12.75">
      <c r="B6" t="s">
        <v>36</v>
      </c>
    </row>
    <row r="7" ht="12.75">
      <c r="B7" t="s">
        <v>85</v>
      </c>
    </row>
    <row r="8" ht="12.75">
      <c r="B8" t="s">
        <v>90</v>
      </c>
    </row>
    <row r="11" ht="13.5" thickBot="1"/>
    <row r="12" spans="1:9" ht="54.75" customHeight="1" thickBot="1">
      <c r="A12" s="29" t="s">
        <v>1</v>
      </c>
      <c r="B12" s="30" t="s">
        <v>38</v>
      </c>
      <c r="C12" s="31" t="s">
        <v>2</v>
      </c>
      <c r="D12" s="31" t="s">
        <v>91</v>
      </c>
      <c r="E12" s="32" t="s">
        <v>34</v>
      </c>
      <c r="F12" s="32" t="s">
        <v>0</v>
      </c>
      <c r="G12" s="31" t="s">
        <v>92</v>
      </c>
      <c r="H12" s="33" t="s">
        <v>93</v>
      </c>
      <c r="I12" s="34" t="s">
        <v>37</v>
      </c>
    </row>
    <row r="13" spans="1:11" ht="12.75">
      <c r="A13" s="35" t="s">
        <v>72</v>
      </c>
      <c r="B13" s="36" t="s">
        <v>74</v>
      </c>
      <c r="C13" s="37" t="s">
        <v>94</v>
      </c>
      <c r="D13" s="38" t="s">
        <v>139</v>
      </c>
      <c r="E13" s="39">
        <v>619</v>
      </c>
      <c r="F13" s="62">
        <v>44813</v>
      </c>
      <c r="G13" s="40">
        <v>1999500</v>
      </c>
      <c r="H13" s="63">
        <v>1961911.9</v>
      </c>
      <c r="I13" s="69">
        <v>1961911.9</v>
      </c>
      <c r="J13" s="3" t="s">
        <v>134</v>
      </c>
      <c r="K13" s="2"/>
    </row>
    <row r="14" spans="1:11" ht="12.75">
      <c r="A14" s="42" t="s">
        <v>73</v>
      </c>
      <c r="B14" s="43" t="s">
        <v>75</v>
      </c>
      <c r="C14" s="44" t="s">
        <v>95</v>
      </c>
      <c r="D14" s="46" t="s">
        <v>86</v>
      </c>
      <c r="E14" s="16">
        <v>289</v>
      </c>
      <c r="F14" s="45">
        <v>44813</v>
      </c>
      <c r="G14" s="8">
        <v>600750</v>
      </c>
      <c r="H14" s="64">
        <v>388784</v>
      </c>
      <c r="I14" s="70">
        <v>388784</v>
      </c>
      <c r="J14" s="3" t="s">
        <v>134</v>
      </c>
      <c r="K14" s="2"/>
    </row>
    <row r="15" spans="1:11" ht="12.75">
      <c r="A15" s="11" t="s">
        <v>3</v>
      </c>
      <c r="B15" s="12" t="s">
        <v>39</v>
      </c>
      <c r="C15" s="12" t="s">
        <v>96</v>
      </c>
      <c r="D15" s="15" t="s">
        <v>87</v>
      </c>
      <c r="E15" s="16">
        <v>1036</v>
      </c>
      <c r="F15" s="45">
        <v>44813</v>
      </c>
      <c r="G15" s="8">
        <v>801000</v>
      </c>
      <c r="H15" s="64">
        <v>418288</v>
      </c>
      <c r="I15" s="70">
        <v>418288</v>
      </c>
      <c r="J15" s="3" t="s">
        <v>134</v>
      </c>
      <c r="K15" s="2"/>
    </row>
    <row r="16" spans="1:11" ht="12.75">
      <c r="A16" s="22" t="s">
        <v>4</v>
      </c>
      <c r="B16" s="23" t="s">
        <v>40</v>
      </c>
      <c r="C16" s="23" t="s">
        <v>97</v>
      </c>
      <c r="D16" s="27" t="s">
        <v>138</v>
      </c>
      <c r="E16" s="28">
        <v>220</v>
      </c>
      <c r="F16" s="51">
        <v>44813</v>
      </c>
      <c r="G16" s="21">
        <v>12289508.56</v>
      </c>
      <c r="H16" s="65">
        <v>10877007.79</v>
      </c>
      <c r="I16" s="71">
        <v>10840232.56</v>
      </c>
      <c r="J16" s="3" t="s">
        <v>69</v>
      </c>
      <c r="K16" s="2"/>
    </row>
    <row r="17" spans="1:11" ht="12.75">
      <c r="A17" s="11" t="s">
        <v>4</v>
      </c>
      <c r="B17" s="12" t="s">
        <v>40</v>
      </c>
      <c r="C17" s="12" t="s">
        <v>97</v>
      </c>
      <c r="D17" s="47" t="s">
        <v>138</v>
      </c>
      <c r="E17" s="16">
        <v>224</v>
      </c>
      <c r="F17" s="45">
        <v>44813</v>
      </c>
      <c r="G17" s="18">
        <v>956952.5</v>
      </c>
      <c r="H17" s="66">
        <v>643160</v>
      </c>
      <c r="I17" s="72">
        <v>643160</v>
      </c>
      <c r="J17" s="3" t="s">
        <v>134</v>
      </c>
      <c r="K17" s="2"/>
    </row>
    <row r="18" spans="1:11" ht="12.75">
      <c r="A18" s="22" t="s">
        <v>4</v>
      </c>
      <c r="B18" s="23" t="s">
        <v>40</v>
      </c>
      <c r="C18" s="23" t="s">
        <v>97</v>
      </c>
      <c r="D18" s="27" t="s">
        <v>138</v>
      </c>
      <c r="E18" s="28">
        <v>225</v>
      </c>
      <c r="F18" s="51">
        <v>44813</v>
      </c>
      <c r="G18" s="21">
        <v>131600</v>
      </c>
      <c r="H18" s="65">
        <v>133010</v>
      </c>
      <c r="I18" s="71">
        <v>131600</v>
      </c>
      <c r="J18" s="5" t="s">
        <v>135</v>
      </c>
      <c r="K18" s="2"/>
    </row>
    <row r="19" spans="1:11" ht="12.75">
      <c r="A19" s="11" t="s">
        <v>4</v>
      </c>
      <c r="B19" s="12" t="s">
        <v>40</v>
      </c>
      <c r="C19" s="12" t="s">
        <v>97</v>
      </c>
      <c r="D19" s="47" t="s">
        <v>138</v>
      </c>
      <c r="E19" s="16">
        <v>222</v>
      </c>
      <c r="F19" s="45">
        <v>44813</v>
      </c>
      <c r="G19" s="8">
        <v>979330.63</v>
      </c>
      <c r="H19" s="64">
        <v>545403.99</v>
      </c>
      <c r="I19" s="70">
        <v>544410.48</v>
      </c>
      <c r="J19" s="5" t="s">
        <v>136</v>
      </c>
      <c r="K19" s="2"/>
    </row>
    <row r="20" spans="1:11" ht="12.75">
      <c r="A20" s="11" t="s">
        <v>5</v>
      </c>
      <c r="B20" s="12" t="s">
        <v>41</v>
      </c>
      <c r="C20" s="12" t="s">
        <v>98</v>
      </c>
      <c r="D20" s="13" t="s">
        <v>88</v>
      </c>
      <c r="E20" s="16">
        <v>331</v>
      </c>
      <c r="F20" s="45">
        <v>44813</v>
      </c>
      <c r="G20" s="8">
        <v>2581903.05</v>
      </c>
      <c r="H20" s="64">
        <v>1190009.51</v>
      </c>
      <c r="I20" s="70">
        <v>1190009.51</v>
      </c>
      <c r="J20" s="5" t="s">
        <v>69</v>
      </c>
      <c r="K20" s="2"/>
    </row>
    <row r="21" spans="1:11" ht="12.75">
      <c r="A21" s="22" t="s">
        <v>5</v>
      </c>
      <c r="B21" s="23" t="s">
        <v>41</v>
      </c>
      <c r="C21" s="23" t="s">
        <v>98</v>
      </c>
      <c r="D21" s="13" t="s">
        <v>88</v>
      </c>
      <c r="E21" s="28">
        <v>329</v>
      </c>
      <c r="F21" s="51">
        <v>44813</v>
      </c>
      <c r="G21" s="26">
        <v>48799.15</v>
      </c>
      <c r="H21" s="65">
        <v>25008</v>
      </c>
      <c r="I21" s="71">
        <v>25008</v>
      </c>
      <c r="J21" s="3" t="s">
        <v>134</v>
      </c>
      <c r="K21" s="2"/>
    </row>
    <row r="22" spans="1:11" ht="12.75">
      <c r="A22" s="11" t="s">
        <v>5</v>
      </c>
      <c r="B22" s="12" t="s">
        <v>41</v>
      </c>
      <c r="C22" s="12" t="s">
        <v>98</v>
      </c>
      <c r="D22" s="13" t="s">
        <v>88</v>
      </c>
      <c r="E22" s="16">
        <v>330</v>
      </c>
      <c r="F22" s="45">
        <v>44813</v>
      </c>
      <c r="G22" s="8">
        <v>765753.94</v>
      </c>
      <c r="H22" s="64">
        <v>329090.66</v>
      </c>
      <c r="I22" s="70">
        <v>329090.66</v>
      </c>
      <c r="J22" s="5" t="s">
        <v>136</v>
      </c>
      <c r="K22" s="2"/>
    </row>
    <row r="23" spans="1:11" ht="12.75">
      <c r="A23" s="22" t="s">
        <v>7</v>
      </c>
      <c r="B23" s="23" t="s">
        <v>42</v>
      </c>
      <c r="C23" s="23" t="s">
        <v>99</v>
      </c>
      <c r="D23" s="24" t="s">
        <v>6</v>
      </c>
      <c r="E23" s="20">
        <v>2119</v>
      </c>
      <c r="F23" s="51">
        <v>44813</v>
      </c>
      <c r="G23" s="52">
        <v>750173.4</v>
      </c>
      <c r="H23" s="65">
        <v>413580</v>
      </c>
      <c r="I23" s="71">
        <v>413580</v>
      </c>
      <c r="J23" s="3" t="s">
        <v>134</v>
      </c>
      <c r="K23" s="2"/>
    </row>
    <row r="24" spans="1:11" ht="12.75">
      <c r="A24" s="11" t="s">
        <v>7</v>
      </c>
      <c r="B24" s="12" t="s">
        <v>42</v>
      </c>
      <c r="C24" s="12" t="s">
        <v>99</v>
      </c>
      <c r="D24" s="13" t="s">
        <v>6</v>
      </c>
      <c r="E24" s="16">
        <v>2120</v>
      </c>
      <c r="F24" s="45">
        <v>44813</v>
      </c>
      <c r="G24" s="60">
        <v>191050.87</v>
      </c>
      <c r="H24" s="66">
        <v>35134.54</v>
      </c>
      <c r="I24" s="72">
        <v>35134.54</v>
      </c>
      <c r="J24" s="5" t="s">
        <v>136</v>
      </c>
      <c r="K24" s="2"/>
    </row>
    <row r="25" spans="1:11" ht="12.75">
      <c r="A25" s="19" t="s">
        <v>9</v>
      </c>
      <c r="B25" s="6" t="s">
        <v>43</v>
      </c>
      <c r="C25" s="6" t="s">
        <v>100</v>
      </c>
      <c r="D25" s="16" t="s">
        <v>8</v>
      </c>
      <c r="E25" s="16">
        <v>34</v>
      </c>
      <c r="F25" s="45">
        <v>44812</v>
      </c>
      <c r="G25" s="8">
        <v>491278.84</v>
      </c>
      <c r="H25" s="64">
        <v>365204.69</v>
      </c>
      <c r="I25" s="70">
        <v>365204.69</v>
      </c>
      <c r="J25" s="5" t="s">
        <v>69</v>
      </c>
      <c r="K25" s="2"/>
    </row>
    <row r="26" spans="1:11" ht="12.75">
      <c r="A26" s="25" t="s">
        <v>9</v>
      </c>
      <c r="B26" s="20" t="s">
        <v>43</v>
      </c>
      <c r="C26" s="20" t="s">
        <v>100</v>
      </c>
      <c r="D26" s="28" t="s">
        <v>8</v>
      </c>
      <c r="E26" s="28">
        <v>35</v>
      </c>
      <c r="F26" s="51">
        <v>44812</v>
      </c>
      <c r="G26" s="21">
        <v>247328.56</v>
      </c>
      <c r="H26" s="65">
        <v>197363.64</v>
      </c>
      <c r="I26" s="71">
        <v>197363.64</v>
      </c>
      <c r="J26" s="5" t="s">
        <v>136</v>
      </c>
      <c r="K26" s="2"/>
    </row>
    <row r="27" spans="1:11" ht="12.75">
      <c r="A27" s="19" t="s">
        <v>10</v>
      </c>
      <c r="B27" s="6" t="s">
        <v>44</v>
      </c>
      <c r="C27" s="6" t="s">
        <v>101</v>
      </c>
      <c r="D27" s="16" t="s">
        <v>142</v>
      </c>
      <c r="E27" s="16">
        <v>394</v>
      </c>
      <c r="F27" s="45">
        <v>44813</v>
      </c>
      <c r="G27" s="8">
        <v>460313.27999999997</v>
      </c>
      <c r="H27" s="64">
        <v>189801.82</v>
      </c>
      <c r="I27" s="70">
        <v>189801.82</v>
      </c>
      <c r="J27" s="5" t="s">
        <v>69</v>
      </c>
      <c r="K27" s="2"/>
    </row>
    <row r="28" spans="1:11" ht="12.75">
      <c r="A28" s="19" t="s">
        <v>10</v>
      </c>
      <c r="B28" s="6" t="s">
        <v>44</v>
      </c>
      <c r="C28" s="6" t="s">
        <v>101</v>
      </c>
      <c r="D28" s="28" t="s">
        <v>142</v>
      </c>
      <c r="E28" s="28">
        <v>395</v>
      </c>
      <c r="F28" s="51">
        <v>44813</v>
      </c>
      <c r="G28" s="8">
        <v>300233.37</v>
      </c>
      <c r="H28" s="64">
        <v>103792.8</v>
      </c>
      <c r="I28" s="70">
        <v>103792.8</v>
      </c>
      <c r="J28" s="5" t="s">
        <v>136</v>
      </c>
      <c r="K28" s="2"/>
    </row>
    <row r="29" spans="1:11" ht="12.75">
      <c r="A29" s="19" t="s">
        <v>12</v>
      </c>
      <c r="B29" s="6" t="s">
        <v>45</v>
      </c>
      <c r="C29" s="6" t="s">
        <v>13</v>
      </c>
      <c r="D29" s="6" t="s">
        <v>11</v>
      </c>
      <c r="E29" s="16">
        <v>2022081</v>
      </c>
      <c r="F29" s="45">
        <v>44813</v>
      </c>
      <c r="G29" s="8">
        <v>2123106.15</v>
      </c>
      <c r="H29" s="64">
        <v>889906.31</v>
      </c>
      <c r="I29" s="70">
        <v>886430.47</v>
      </c>
      <c r="J29" s="5" t="s">
        <v>69</v>
      </c>
      <c r="K29" s="2"/>
    </row>
    <row r="30" spans="1:11" ht="12.75">
      <c r="A30" s="11" t="s">
        <v>12</v>
      </c>
      <c r="B30" s="12" t="s">
        <v>45</v>
      </c>
      <c r="C30" s="12" t="s">
        <v>13</v>
      </c>
      <c r="D30" s="6" t="s">
        <v>11</v>
      </c>
      <c r="E30" s="16">
        <v>2022083</v>
      </c>
      <c r="F30" s="45">
        <v>44813</v>
      </c>
      <c r="G30" s="17">
        <v>218420.95</v>
      </c>
      <c r="H30" s="64">
        <v>110433.45</v>
      </c>
      <c r="I30" s="70">
        <v>110433.45</v>
      </c>
      <c r="J30" s="3" t="s">
        <v>134</v>
      </c>
      <c r="K30" s="2"/>
    </row>
    <row r="31" spans="1:11" ht="12.75">
      <c r="A31" s="22" t="s">
        <v>12</v>
      </c>
      <c r="B31" s="23" t="s">
        <v>45</v>
      </c>
      <c r="C31" s="23" t="s">
        <v>13</v>
      </c>
      <c r="D31" s="23" t="s">
        <v>11</v>
      </c>
      <c r="E31" s="16">
        <v>2022084</v>
      </c>
      <c r="F31" s="51">
        <v>44813</v>
      </c>
      <c r="G31" s="21">
        <v>693792.17</v>
      </c>
      <c r="H31" s="67">
        <v>877589.99</v>
      </c>
      <c r="I31" s="73">
        <v>689335.08</v>
      </c>
      <c r="J31" s="5" t="s">
        <v>136</v>
      </c>
      <c r="K31" s="2"/>
    </row>
    <row r="32" spans="1:11" ht="12.75">
      <c r="A32" s="11" t="s">
        <v>14</v>
      </c>
      <c r="B32" s="12" t="s">
        <v>46</v>
      </c>
      <c r="C32" s="12" t="s">
        <v>102</v>
      </c>
      <c r="D32" s="12" t="s">
        <v>140</v>
      </c>
      <c r="E32" s="16">
        <v>61</v>
      </c>
      <c r="F32" s="45">
        <v>44813</v>
      </c>
      <c r="G32" s="8">
        <v>637944.1</v>
      </c>
      <c r="H32" s="66">
        <v>625844.75</v>
      </c>
      <c r="I32" s="72">
        <v>624365.04</v>
      </c>
      <c r="J32" s="5" t="s">
        <v>69</v>
      </c>
      <c r="K32" s="2"/>
    </row>
    <row r="33" spans="1:11" ht="12.75">
      <c r="A33" s="11" t="s">
        <v>14</v>
      </c>
      <c r="B33" s="12" t="s">
        <v>46</v>
      </c>
      <c r="C33" s="12" t="s">
        <v>102</v>
      </c>
      <c r="D33" s="12" t="s">
        <v>140</v>
      </c>
      <c r="E33" s="16">
        <v>59</v>
      </c>
      <c r="F33" s="45">
        <v>44813</v>
      </c>
      <c r="G33" s="8">
        <v>31323.600000000002</v>
      </c>
      <c r="H33" s="64">
        <v>24611.4</v>
      </c>
      <c r="I33" s="70">
        <v>24611.4</v>
      </c>
      <c r="J33" s="3" t="s">
        <v>134</v>
      </c>
      <c r="K33" s="2"/>
    </row>
    <row r="34" spans="1:11" ht="12.75">
      <c r="A34" s="11" t="s">
        <v>14</v>
      </c>
      <c r="B34" s="12" t="s">
        <v>46</v>
      </c>
      <c r="C34" s="12" t="s">
        <v>102</v>
      </c>
      <c r="D34" s="12" t="s">
        <v>141</v>
      </c>
      <c r="E34" s="16">
        <v>62</v>
      </c>
      <c r="F34" s="45">
        <v>44813</v>
      </c>
      <c r="G34" s="8">
        <v>9635</v>
      </c>
      <c r="H34" s="64">
        <v>11045</v>
      </c>
      <c r="I34" s="70">
        <v>9635</v>
      </c>
      <c r="J34" s="5" t="s">
        <v>135</v>
      </c>
      <c r="K34" s="2"/>
    </row>
    <row r="35" spans="1:11" ht="12.75">
      <c r="A35" s="11" t="s">
        <v>14</v>
      </c>
      <c r="B35" s="12" t="s">
        <v>46</v>
      </c>
      <c r="C35" s="12" t="s">
        <v>102</v>
      </c>
      <c r="D35" s="12" t="s">
        <v>141</v>
      </c>
      <c r="E35" s="16">
        <v>58</v>
      </c>
      <c r="F35" s="45">
        <v>44813</v>
      </c>
      <c r="G35" s="8">
        <v>498810.12</v>
      </c>
      <c r="H35" s="64">
        <v>584748.2</v>
      </c>
      <c r="I35" s="70">
        <v>494777.6</v>
      </c>
      <c r="J35" s="5" t="s">
        <v>136</v>
      </c>
      <c r="K35" s="2"/>
    </row>
    <row r="36" spans="1:11" ht="12.75">
      <c r="A36" s="22" t="s">
        <v>15</v>
      </c>
      <c r="B36" s="23" t="s">
        <v>47</v>
      </c>
      <c r="C36" s="23" t="s">
        <v>105</v>
      </c>
      <c r="D36" s="23" t="s">
        <v>143</v>
      </c>
      <c r="E36" s="20">
        <v>55</v>
      </c>
      <c r="F36" s="45">
        <v>44812</v>
      </c>
      <c r="G36" s="21">
        <v>208089.74</v>
      </c>
      <c r="H36" s="65">
        <v>205515.88</v>
      </c>
      <c r="I36" s="71">
        <v>205515.88</v>
      </c>
      <c r="J36" s="5" t="s">
        <v>69</v>
      </c>
      <c r="K36" s="2"/>
    </row>
    <row r="37" spans="1:11" ht="12.75">
      <c r="A37" s="11" t="s">
        <v>15</v>
      </c>
      <c r="B37" s="12" t="s">
        <v>47</v>
      </c>
      <c r="C37" s="12" t="s">
        <v>105</v>
      </c>
      <c r="D37" s="12" t="s">
        <v>143</v>
      </c>
      <c r="E37" s="16">
        <v>56</v>
      </c>
      <c r="F37" s="45">
        <v>44813</v>
      </c>
      <c r="G37" s="8">
        <v>65086.62</v>
      </c>
      <c r="H37" s="64">
        <v>66926.31</v>
      </c>
      <c r="I37" s="70">
        <v>64977</v>
      </c>
      <c r="J37" s="5" t="s">
        <v>136</v>
      </c>
      <c r="K37" s="2"/>
    </row>
    <row r="38" spans="1:11" ht="12.75">
      <c r="A38" s="19" t="s">
        <v>16</v>
      </c>
      <c r="B38" s="6" t="s">
        <v>48</v>
      </c>
      <c r="C38" s="6" t="s">
        <v>104</v>
      </c>
      <c r="D38" s="6" t="s">
        <v>144</v>
      </c>
      <c r="E38" s="6">
        <v>219</v>
      </c>
      <c r="F38" s="45">
        <v>44812</v>
      </c>
      <c r="G38" s="8">
        <v>368661.15</v>
      </c>
      <c r="H38" s="64">
        <v>343320.84</v>
      </c>
      <c r="I38" s="70">
        <v>343320.84</v>
      </c>
      <c r="J38" s="5" t="s">
        <v>69</v>
      </c>
      <c r="K38" s="2"/>
    </row>
    <row r="39" spans="1:11" ht="12.75">
      <c r="A39" s="19" t="s">
        <v>16</v>
      </c>
      <c r="B39" s="6" t="s">
        <v>48</v>
      </c>
      <c r="C39" s="6" t="s">
        <v>104</v>
      </c>
      <c r="D39" s="6" t="s">
        <v>144</v>
      </c>
      <c r="E39" s="6">
        <v>220</v>
      </c>
      <c r="F39" s="45">
        <v>44812</v>
      </c>
      <c r="G39" s="8">
        <v>250053.77</v>
      </c>
      <c r="H39" s="64">
        <v>272125.37</v>
      </c>
      <c r="I39" s="70">
        <v>249999.55</v>
      </c>
      <c r="J39" s="5" t="s">
        <v>136</v>
      </c>
      <c r="K39" s="2"/>
    </row>
    <row r="40" spans="1:11" ht="12.75">
      <c r="A40" s="19" t="s">
        <v>17</v>
      </c>
      <c r="B40" s="6" t="s">
        <v>49</v>
      </c>
      <c r="C40" s="6" t="s">
        <v>103</v>
      </c>
      <c r="D40" s="6" t="s">
        <v>145</v>
      </c>
      <c r="E40" s="16">
        <v>1604</v>
      </c>
      <c r="F40" s="45">
        <v>44813</v>
      </c>
      <c r="G40" s="8">
        <v>578512.94</v>
      </c>
      <c r="H40" s="64">
        <v>642783</v>
      </c>
      <c r="I40" s="70">
        <v>573128.12</v>
      </c>
      <c r="J40" s="5" t="s">
        <v>69</v>
      </c>
      <c r="K40" s="2"/>
    </row>
    <row r="41" spans="1:11" ht="12.75">
      <c r="A41" s="25" t="s">
        <v>17</v>
      </c>
      <c r="B41" s="20" t="s">
        <v>49</v>
      </c>
      <c r="C41" s="20" t="s">
        <v>103</v>
      </c>
      <c r="D41" s="20" t="s">
        <v>145</v>
      </c>
      <c r="E41" s="28">
        <v>1602</v>
      </c>
      <c r="F41" s="45">
        <v>44813</v>
      </c>
      <c r="G41" s="21">
        <v>250439</v>
      </c>
      <c r="H41" s="65">
        <v>184300</v>
      </c>
      <c r="I41" s="71">
        <v>184300</v>
      </c>
      <c r="J41" s="3" t="s">
        <v>134</v>
      </c>
      <c r="K41" s="2"/>
    </row>
    <row r="42" spans="1:11" ht="12.75">
      <c r="A42" s="19" t="s">
        <v>17</v>
      </c>
      <c r="B42" s="6" t="s">
        <v>49</v>
      </c>
      <c r="C42" s="6" t="s">
        <v>103</v>
      </c>
      <c r="D42" s="6" t="s">
        <v>145</v>
      </c>
      <c r="E42" s="16">
        <v>1601</v>
      </c>
      <c r="F42" s="45">
        <v>44813</v>
      </c>
      <c r="G42" s="8">
        <v>280052.55</v>
      </c>
      <c r="H42" s="64">
        <v>296283.52</v>
      </c>
      <c r="I42" s="70">
        <v>280030.52</v>
      </c>
      <c r="J42" s="5" t="s">
        <v>136</v>
      </c>
      <c r="K42" s="2"/>
    </row>
    <row r="43" spans="1:11" ht="12.75">
      <c r="A43" s="11" t="s">
        <v>18</v>
      </c>
      <c r="B43" s="12" t="s">
        <v>50</v>
      </c>
      <c r="C43" s="12" t="s">
        <v>106</v>
      </c>
      <c r="D43" s="12" t="s">
        <v>146</v>
      </c>
      <c r="E43" s="6">
        <v>290</v>
      </c>
      <c r="F43" s="45">
        <v>44813</v>
      </c>
      <c r="G43" s="8">
        <v>721759</v>
      </c>
      <c r="H43" s="64">
        <v>748128.4</v>
      </c>
      <c r="I43" s="70">
        <v>721150</v>
      </c>
      <c r="J43" s="3" t="s">
        <v>134</v>
      </c>
      <c r="K43" s="2"/>
    </row>
    <row r="44" spans="1:11" ht="12.75">
      <c r="A44" s="22" t="s">
        <v>18</v>
      </c>
      <c r="B44" s="23" t="s">
        <v>50</v>
      </c>
      <c r="C44" s="23" t="s">
        <v>106</v>
      </c>
      <c r="D44" s="23" t="s">
        <v>146</v>
      </c>
      <c r="E44" s="20">
        <v>291</v>
      </c>
      <c r="F44" s="45">
        <v>44813</v>
      </c>
      <c r="G44" s="21">
        <v>27648.43</v>
      </c>
      <c r="H44" s="65">
        <v>9685.86</v>
      </c>
      <c r="I44" s="71">
        <v>9685.86</v>
      </c>
      <c r="J44" s="5" t="s">
        <v>136</v>
      </c>
      <c r="K44" s="2"/>
    </row>
    <row r="45" spans="1:11" ht="12.75">
      <c r="A45" s="22" t="s">
        <v>19</v>
      </c>
      <c r="B45" s="23" t="s">
        <v>51</v>
      </c>
      <c r="C45" s="23" t="s">
        <v>107</v>
      </c>
      <c r="D45" s="41" t="s">
        <v>147</v>
      </c>
      <c r="E45" s="28">
        <v>408</v>
      </c>
      <c r="F45" s="45">
        <v>44813</v>
      </c>
      <c r="G45" s="48">
        <v>702828.13</v>
      </c>
      <c r="H45" s="65">
        <v>720418.28</v>
      </c>
      <c r="I45" s="71">
        <v>661998.63</v>
      </c>
      <c r="J45" s="5" t="s">
        <v>69</v>
      </c>
      <c r="K45" s="2"/>
    </row>
    <row r="46" spans="1:11" ht="12.75">
      <c r="A46" s="11" t="s">
        <v>19</v>
      </c>
      <c r="B46" s="12" t="s">
        <v>51</v>
      </c>
      <c r="C46" s="12" t="s">
        <v>107</v>
      </c>
      <c r="D46" s="15" t="s">
        <v>147</v>
      </c>
      <c r="E46" s="16">
        <v>410</v>
      </c>
      <c r="F46" s="45">
        <v>44813</v>
      </c>
      <c r="G46" s="18">
        <v>100033.72</v>
      </c>
      <c r="H46" s="64">
        <v>111982.2</v>
      </c>
      <c r="I46" s="70">
        <v>100006.47</v>
      </c>
      <c r="J46" s="5" t="s">
        <v>136</v>
      </c>
      <c r="K46" s="2"/>
    </row>
    <row r="47" spans="1:11" ht="12.75">
      <c r="A47" s="11" t="s">
        <v>20</v>
      </c>
      <c r="B47" s="12" t="s">
        <v>52</v>
      </c>
      <c r="C47" s="12" t="s">
        <v>108</v>
      </c>
      <c r="D47" s="12" t="s">
        <v>148</v>
      </c>
      <c r="E47" s="6">
        <v>2022057</v>
      </c>
      <c r="F47" s="45">
        <v>44813</v>
      </c>
      <c r="G47" s="8">
        <v>223124.02</v>
      </c>
      <c r="H47" s="64">
        <v>174493.45</v>
      </c>
      <c r="I47" s="70">
        <v>174493.45</v>
      </c>
      <c r="J47" s="5" t="s">
        <v>136</v>
      </c>
      <c r="K47" s="2"/>
    </row>
    <row r="48" spans="1:11" ht="12.75">
      <c r="A48" s="22" t="s">
        <v>21</v>
      </c>
      <c r="B48" s="23" t="s">
        <v>53</v>
      </c>
      <c r="C48" s="23" t="s">
        <v>109</v>
      </c>
      <c r="D48" s="23" t="s">
        <v>149</v>
      </c>
      <c r="E48" s="20">
        <v>225</v>
      </c>
      <c r="F48" s="45">
        <v>44813</v>
      </c>
      <c r="G48" s="21">
        <v>98037.37</v>
      </c>
      <c r="H48" s="65">
        <v>62105.76</v>
      </c>
      <c r="I48" s="71">
        <v>62105.76</v>
      </c>
      <c r="J48" s="5" t="s">
        <v>69</v>
      </c>
      <c r="K48" s="2"/>
    </row>
    <row r="49" spans="1:11" ht="12.75">
      <c r="A49" s="11" t="s">
        <v>21</v>
      </c>
      <c r="B49" s="12" t="s">
        <v>53</v>
      </c>
      <c r="C49" s="12" t="s">
        <v>109</v>
      </c>
      <c r="D49" s="12" t="s">
        <v>149</v>
      </c>
      <c r="E49" s="6">
        <v>226</v>
      </c>
      <c r="F49" s="45">
        <v>44813</v>
      </c>
      <c r="G49" s="8">
        <v>30172.17</v>
      </c>
      <c r="H49" s="64">
        <v>18368.53</v>
      </c>
      <c r="I49" s="70">
        <v>18368.53</v>
      </c>
      <c r="J49" s="5" t="s">
        <v>136</v>
      </c>
      <c r="K49" s="2"/>
    </row>
    <row r="50" spans="1:11" ht="12.75">
      <c r="A50" s="22" t="s">
        <v>22</v>
      </c>
      <c r="B50" s="23" t="s">
        <v>54</v>
      </c>
      <c r="C50" s="23" t="s">
        <v>110</v>
      </c>
      <c r="D50" s="23" t="s">
        <v>150</v>
      </c>
      <c r="E50" s="20">
        <v>258</v>
      </c>
      <c r="F50" s="45">
        <v>44813</v>
      </c>
      <c r="G50" s="21">
        <v>170409.68</v>
      </c>
      <c r="H50" s="65">
        <v>121772.58</v>
      </c>
      <c r="I50" s="71">
        <v>121772.58</v>
      </c>
      <c r="J50" s="5" t="s">
        <v>136</v>
      </c>
      <c r="K50" s="2"/>
    </row>
    <row r="51" spans="1:11" ht="12.75">
      <c r="A51" s="11" t="s">
        <v>23</v>
      </c>
      <c r="B51" s="12" t="s">
        <v>55</v>
      </c>
      <c r="C51" s="12" t="s">
        <v>111</v>
      </c>
      <c r="D51" s="15" t="s">
        <v>151</v>
      </c>
      <c r="E51" s="16">
        <v>230</v>
      </c>
      <c r="F51" s="45">
        <v>44813</v>
      </c>
      <c r="G51" s="8">
        <v>320047.13</v>
      </c>
      <c r="H51" s="64">
        <v>326551.43</v>
      </c>
      <c r="I51" s="70">
        <v>319876.31</v>
      </c>
      <c r="J51" s="5" t="s">
        <v>136</v>
      </c>
      <c r="K51" s="2"/>
    </row>
    <row r="52" spans="1:11" ht="12.75">
      <c r="A52" s="11" t="s">
        <v>24</v>
      </c>
      <c r="B52" s="12" t="s">
        <v>56</v>
      </c>
      <c r="C52" s="12" t="s">
        <v>112</v>
      </c>
      <c r="D52" s="12" t="s">
        <v>152</v>
      </c>
      <c r="E52" s="6">
        <v>109</v>
      </c>
      <c r="F52" s="45">
        <v>44812</v>
      </c>
      <c r="G52" s="8">
        <v>245027.23</v>
      </c>
      <c r="H52" s="64">
        <v>224631.18</v>
      </c>
      <c r="I52" s="70">
        <v>224631.18</v>
      </c>
      <c r="J52" s="5" t="s">
        <v>136</v>
      </c>
      <c r="K52" s="2"/>
    </row>
    <row r="53" spans="1:11" ht="12.75">
      <c r="A53" s="22" t="s">
        <v>25</v>
      </c>
      <c r="B53" s="23" t="s">
        <v>57</v>
      </c>
      <c r="C53" s="23" t="s">
        <v>113</v>
      </c>
      <c r="D53" s="41" t="s">
        <v>153</v>
      </c>
      <c r="E53" s="28">
        <v>270</v>
      </c>
      <c r="F53" s="45">
        <v>44813</v>
      </c>
      <c r="G53" s="21">
        <v>208147.23</v>
      </c>
      <c r="H53" s="65">
        <v>214672.17</v>
      </c>
      <c r="I53" s="71">
        <v>206328.98</v>
      </c>
      <c r="J53" s="5" t="s">
        <v>69</v>
      </c>
      <c r="K53" s="2"/>
    </row>
    <row r="54" spans="1:11" ht="12.75">
      <c r="A54" s="11" t="s">
        <v>25</v>
      </c>
      <c r="B54" s="12" t="s">
        <v>57</v>
      </c>
      <c r="C54" s="12" t="s">
        <v>113</v>
      </c>
      <c r="D54" s="15" t="s">
        <v>153</v>
      </c>
      <c r="E54" s="16">
        <v>271</v>
      </c>
      <c r="F54" s="45">
        <v>44813</v>
      </c>
      <c r="G54" s="8">
        <v>130038.13</v>
      </c>
      <c r="H54" s="64">
        <v>159423.13</v>
      </c>
      <c r="I54" s="70">
        <v>130026.78</v>
      </c>
      <c r="J54" s="5" t="s">
        <v>136</v>
      </c>
      <c r="K54" s="2"/>
    </row>
    <row r="55" spans="1:11" ht="12.75">
      <c r="A55" s="22" t="s">
        <v>27</v>
      </c>
      <c r="B55" s="23" t="s">
        <v>58</v>
      </c>
      <c r="C55" s="23" t="s">
        <v>114</v>
      </c>
      <c r="D55" s="23" t="s">
        <v>26</v>
      </c>
      <c r="E55" s="28">
        <v>1102744</v>
      </c>
      <c r="F55" s="45">
        <v>44812</v>
      </c>
      <c r="G55" s="21">
        <v>784733.0399999999</v>
      </c>
      <c r="H55" s="67">
        <v>101494.6</v>
      </c>
      <c r="I55" s="73">
        <v>101494.6</v>
      </c>
      <c r="J55" s="5" t="s">
        <v>69</v>
      </c>
      <c r="K55" s="2"/>
    </row>
    <row r="56" spans="1:11" ht="12.75">
      <c r="A56" s="11" t="s">
        <v>27</v>
      </c>
      <c r="B56" s="12" t="s">
        <v>58</v>
      </c>
      <c r="C56" s="12" t="s">
        <v>114</v>
      </c>
      <c r="D56" s="12" t="s">
        <v>26</v>
      </c>
      <c r="E56" s="6">
        <v>1102745</v>
      </c>
      <c r="F56" s="45">
        <v>44812</v>
      </c>
      <c r="G56" s="8">
        <v>64436.22</v>
      </c>
      <c r="H56" s="64">
        <v>22675.88</v>
      </c>
      <c r="I56" s="70">
        <v>22675.88</v>
      </c>
      <c r="J56" s="5" t="s">
        <v>136</v>
      </c>
      <c r="K56" s="2"/>
    </row>
    <row r="57" spans="1:11" ht="12.75">
      <c r="A57" s="11" t="s">
        <v>28</v>
      </c>
      <c r="B57" s="12" t="s">
        <v>59</v>
      </c>
      <c r="C57" s="12" t="s">
        <v>115</v>
      </c>
      <c r="D57" s="12" t="s">
        <v>154</v>
      </c>
      <c r="E57" s="6">
        <v>88</v>
      </c>
      <c r="F57" s="45">
        <v>44812</v>
      </c>
      <c r="G57" s="8">
        <v>169657.52</v>
      </c>
      <c r="H57" s="64">
        <v>76862.56</v>
      </c>
      <c r="I57" s="70">
        <v>76862.56</v>
      </c>
      <c r="J57" s="5" t="s">
        <v>136</v>
      </c>
      <c r="K57" s="2"/>
    </row>
    <row r="58" spans="1:11" ht="12.75">
      <c r="A58" s="22" t="s">
        <v>29</v>
      </c>
      <c r="B58" s="23" t="s">
        <v>60</v>
      </c>
      <c r="C58" s="23" t="s">
        <v>116</v>
      </c>
      <c r="D58" s="24" t="s">
        <v>155</v>
      </c>
      <c r="E58" s="20">
        <v>727</v>
      </c>
      <c r="F58" s="45">
        <v>44812</v>
      </c>
      <c r="G58" s="21">
        <v>537411.73</v>
      </c>
      <c r="H58" s="65">
        <v>689872.61</v>
      </c>
      <c r="I58" s="71">
        <v>537226.55</v>
      </c>
      <c r="J58" s="5" t="s">
        <v>69</v>
      </c>
      <c r="K58" s="2"/>
    </row>
    <row r="59" spans="1:11" ht="12.75">
      <c r="A59" s="11" t="s">
        <v>29</v>
      </c>
      <c r="B59" s="12" t="s">
        <v>60</v>
      </c>
      <c r="C59" s="12" t="s">
        <v>116</v>
      </c>
      <c r="D59" s="13" t="s">
        <v>155</v>
      </c>
      <c r="E59" s="6">
        <v>728</v>
      </c>
      <c r="F59" s="45">
        <v>44812</v>
      </c>
      <c r="G59" s="8">
        <v>500059.29</v>
      </c>
      <c r="H59" s="64">
        <v>469189.97</v>
      </c>
      <c r="I59" s="70">
        <v>469189.97</v>
      </c>
      <c r="J59" s="5" t="s">
        <v>136</v>
      </c>
      <c r="K59" s="2"/>
    </row>
    <row r="60" spans="1:11" ht="12.75">
      <c r="A60" s="22" t="s">
        <v>30</v>
      </c>
      <c r="B60" s="23" t="s">
        <v>61</v>
      </c>
      <c r="C60" s="23" t="s">
        <v>117</v>
      </c>
      <c r="D60" s="23" t="s">
        <v>156</v>
      </c>
      <c r="E60" s="20">
        <v>131</v>
      </c>
      <c r="F60" s="45">
        <v>44813</v>
      </c>
      <c r="G60" s="21">
        <v>135074.68</v>
      </c>
      <c r="H60" s="65">
        <v>134724.65</v>
      </c>
      <c r="I60" s="71">
        <v>134724.65</v>
      </c>
      <c r="J60" s="5" t="s">
        <v>136</v>
      </c>
      <c r="K60" s="2"/>
    </row>
    <row r="61" spans="1:11" ht="12.75">
      <c r="A61" s="14" t="s">
        <v>35</v>
      </c>
      <c r="B61" s="12" t="s">
        <v>62</v>
      </c>
      <c r="C61" s="13" t="s">
        <v>118</v>
      </c>
      <c r="D61" s="15" t="s">
        <v>157</v>
      </c>
      <c r="E61" s="16">
        <v>122</v>
      </c>
      <c r="F61" s="45">
        <v>44813</v>
      </c>
      <c r="G61" s="8">
        <v>188592.09</v>
      </c>
      <c r="H61" s="64">
        <v>179485.7</v>
      </c>
      <c r="I61" s="70">
        <v>179485.7</v>
      </c>
      <c r="J61" s="5" t="s">
        <v>136</v>
      </c>
      <c r="K61" s="2"/>
    </row>
    <row r="62" spans="1:11" ht="12.75">
      <c r="A62" s="11" t="s">
        <v>31</v>
      </c>
      <c r="B62" s="12" t="s">
        <v>63</v>
      </c>
      <c r="C62" s="12" t="s">
        <v>119</v>
      </c>
      <c r="D62" s="12" t="s">
        <v>158</v>
      </c>
      <c r="E62" s="6">
        <v>177</v>
      </c>
      <c r="F62" s="45">
        <v>44813</v>
      </c>
      <c r="G62" s="8">
        <v>68993.29</v>
      </c>
      <c r="H62" s="64">
        <v>41989.27</v>
      </c>
      <c r="I62" s="70">
        <v>41776.16</v>
      </c>
      <c r="J62" s="5" t="s">
        <v>136</v>
      </c>
      <c r="K62" s="2"/>
    </row>
    <row r="63" spans="1:11" ht="12.75">
      <c r="A63" s="22" t="s">
        <v>32</v>
      </c>
      <c r="B63" s="23" t="s">
        <v>64</v>
      </c>
      <c r="C63" s="23" t="s">
        <v>120</v>
      </c>
      <c r="D63" s="23" t="s">
        <v>159</v>
      </c>
      <c r="E63" s="28">
        <v>197</v>
      </c>
      <c r="F63" s="45">
        <v>44812</v>
      </c>
      <c r="G63" s="21">
        <v>135003.24</v>
      </c>
      <c r="H63" s="67">
        <v>146539.22</v>
      </c>
      <c r="I63" s="73">
        <v>134869.91</v>
      </c>
      <c r="J63" s="5" t="s">
        <v>136</v>
      </c>
      <c r="K63" s="2"/>
    </row>
    <row r="64" spans="1:11" ht="12.75">
      <c r="A64" s="14" t="s">
        <v>33</v>
      </c>
      <c r="B64" s="12" t="s">
        <v>65</v>
      </c>
      <c r="C64" s="12" t="s">
        <v>121</v>
      </c>
      <c r="D64" s="12" t="s">
        <v>160</v>
      </c>
      <c r="E64" s="6">
        <v>20181258</v>
      </c>
      <c r="F64" s="45">
        <v>44812</v>
      </c>
      <c r="G64" s="8">
        <v>185051.11</v>
      </c>
      <c r="H64" s="64">
        <v>197688.39</v>
      </c>
      <c r="I64" s="70">
        <v>184921.84</v>
      </c>
      <c r="J64" s="5" t="s">
        <v>136</v>
      </c>
      <c r="K64" s="2"/>
    </row>
    <row r="65" spans="1:11" ht="12.75">
      <c r="A65" s="22" t="s">
        <v>66</v>
      </c>
      <c r="B65" s="23" t="s">
        <v>67</v>
      </c>
      <c r="C65" s="23" t="s">
        <v>129</v>
      </c>
      <c r="D65" s="23" t="s">
        <v>161</v>
      </c>
      <c r="E65" s="20">
        <v>131</v>
      </c>
      <c r="F65" s="45">
        <v>44812</v>
      </c>
      <c r="G65" s="21">
        <v>320083.18</v>
      </c>
      <c r="H65" s="65">
        <v>336724.25</v>
      </c>
      <c r="I65" s="71">
        <v>320081.12</v>
      </c>
      <c r="J65" s="5" t="s">
        <v>136</v>
      </c>
      <c r="K65" s="2"/>
    </row>
    <row r="66" spans="1:11" ht="12.75">
      <c r="A66" s="11" t="s">
        <v>70</v>
      </c>
      <c r="B66" s="12" t="s">
        <v>71</v>
      </c>
      <c r="C66" s="12" t="s">
        <v>122</v>
      </c>
      <c r="D66" s="15" t="s">
        <v>162</v>
      </c>
      <c r="E66" s="16">
        <v>88</v>
      </c>
      <c r="F66" s="45">
        <v>44812</v>
      </c>
      <c r="G66" s="8">
        <v>70020.9</v>
      </c>
      <c r="H66" s="64">
        <v>150817.89</v>
      </c>
      <c r="I66" s="70">
        <v>69960.41</v>
      </c>
      <c r="J66" s="5" t="s">
        <v>136</v>
      </c>
      <c r="K66" s="2"/>
    </row>
    <row r="67" spans="1:11" ht="12.75">
      <c r="A67" s="14" t="s">
        <v>79</v>
      </c>
      <c r="B67" s="12" t="s">
        <v>82</v>
      </c>
      <c r="C67" s="12" t="s">
        <v>123</v>
      </c>
      <c r="D67" s="15" t="s">
        <v>163</v>
      </c>
      <c r="E67" s="16">
        <v>80</v>
      </c>
      <c r="F67" s="45">
        <v>44812</v>
      </c>
      <c r="G67" s="8">
        <v>260070.58</v>
      </c>
      <c r="H67" s="64">
        <v>278147.56</v>
      </c>
      <c r="I67" s="70">
        <v>259918.37</v>
      </c>
      <c r="J67" s="5" t="s">
        <v>136</v>
      </c>
      <c r="K67" s="2"/>
    </row>
    <row r="68" spans="1:11" ht="12.75">
      <c r="A68" s="22" t="s">
        <v>80</v>
      </c>
      <c r="B68" s="23" t="s">
        <v>83</v>
      </c>
      <c r="C68" s="24" t="s">
        <v>76</v>
      </c>
      <c r="D68" s="27" t="s">
        <v>164</v>
      </c>
      <c r="E68" s="28">
        <v>63</v>
      </c>
      <c r="F68" s="45">
        <v>44813</v>
      </c>
      <c r="G68" s="21">
        <v>150400</v>
      </c>
      <c r="H68" s="65">
        <v>154160</v>
      </c>
      <c r="I68" s="71">
        <v>150400</v>
      </c>
      <c r="J68" s="5" t="s">
        <v>135</v>
      </c>
      <c r="K68" s="2"/>
    </row>
    <row r="69" spans="1:11" ht="12.75">
      <c r="A69" s="11" t="s">
        <v>81</v>
      </c>
      <c r="B69" s="12" t="s">
        <v>84</v>
      </c>
      <c r="C69" s="13" t="s">
        <v>124</v>
      </c>
      <c r="D69" s="13" t="s">
        <v>165</v>
      </c>
      <c r="E69" s="6">
        <v>397</v>
      </c>
      <c r="F69" s="45">
        <v>44813</v>
      </c>
      <c r="G69" s="8">
        <v>108281.02</v>
      </c>
      <c r="H69" s="64">
        <v>43664.92</v>
      </c>
      <c r="I69" s="70">
        <v>43664.92</v>
      </c>
      <c r="J69" s="5" t="s">
        <v>136</v>
      </c>
      <c r="K69" s="2"/>
    </row>
    <row r="70" spans="1:11" ht="13.5" thickBot="1">
      <c r="A70" s="53" t="s">
        <v>137</v>
      </c>
      <c r="B70" s="54" t="s">
        <v>89</v>
      </c>
      <c r="C70" s="55" t="s">
        <v>125</v>
      </c>
      <c r="D70" s="56" t="s">
        <v>148</v>
      </c>
      <c r="E70" s="57">
        <v>97</v>
      </c>
      <c r="F70" s="59">
        <v>44813</v>
      </c>
      <c r="G70" s="58">
        <v>110011.44</v>
      </c>
      <c r="H70" s="68">
        <v>196713.88</v>
      </c>
      <c r="I70" s="74">
        <v>109808.32</v>
      </c>
      <c r="J70" s="5" t="s">
        <v>136</v>
      </c>
      <c r="K70" s="2"/>
    </row>
    <row r="71" spans="7:11" ht="13.5" thickBot="1">
      <c r="G71" s="49">
        <f>SUM(G13:G70)</f>
        <v>36574555.580000006</v>
      </c>
      <c r="H71" s="50">
        <f>SUM(H13:H70)</f>
        <v>29064969.67999999</v>
      </c>
      <c r="I71" s="61">
        <f>SUM(I13:I70)</f>
        <v>28105738.039999995</v>
      </c>
      <c r="K71" s="2"/>
    </row>
    <row r="72" spans="7:11" ht="12.75">
      <c r="G72" s="7"/>
      <c r="H72" s="7"/>
      <c r="I72" s="7"/>
      <c r="K72" s="2"/>
    </row>
    <row r="73" spans="7:11" ht="12.75">
      <c r="G73" s="2"/>
      <c r="H73" s="2"/>
      <c r="I73" s="2"/>
      <c r="K73" s="2"/>
    </row>
    <row r="74" spans="2:11" ht="12.75">
      <c r="B74" t="s">
        <v>128</v>
      </c>
      <c r="F74" t="s">
        <v>133</v>
      </c>
      <c r="K74" s="2"/>
    </row>
    <row r="75" spans="2:11" ht="12.75">
      <c r="B75" t="s">
        <v>126</v>
      </c>
      <c r="F75" t="s">
        <v>127</v>
      </c>
      <c r="K75" s="2"/>
    </row>
    <row r="76" spans="6:11" ht="12.75">
      <c r="F76"/>
      <c r="K76" s="2"/>
    </row>
    <row r="77" spans="6:11" ht="12.75">
      <c r="F77"/>
      <c r="K77" s="2"/>
    </row>
    <row r="78" spans="2:6" ht="12.75">
      <c r="B78" t="s">
        <v>68</v>
      </c>
      <c r="F78" t="s">
        <v>131</v>
      </c>
    </row>
    <row r="79" spans="2:7" ht="12.75">
      <c r="B79" t="s">
        <v>130</v>
      </c>
      <c r="F79" s="3" t="s">
        <v>132</v>
      </c>
      <c r="G79" s="4"/>
    </row>
    <row r="80" ht="12.75">
      <c r="E80"/>
    </row>
  </sheetData>
  <sheetProtection/>
  <printOptions horizontalCentered="1"/>
  <pageMargins left="0.1968503937007874" right="0.1968503937007874" top="0.7874015748031497" bottom="0.7874015748031497" header="0.1968503937007874" footer="0.1968503937007874"/>
  <pageSetup horizontalDpi="300" verticalDpi="3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2022-09-12T08:08:53Z</cp:lastPrinted>
  <dcterms:modified xsi:type="dcterms:W3CDTF">2022-09-12T08:09:21Z</dcterms:modified>
  <cp:category/>
  <cp:version/>
  <cp:contentType/>
  <cp:contentStatus/>
</cp:coreProperties>
</file>