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CT702\Desktop\FA DM\SITE CASC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9" i="1"/>
  <c r="F75" i="1"/>
  <c r="G75" i="1"/>
  <c r="H75" i="1" l="1"/>
</calcChain>
</file>

<file path=xl/sharedStrings.xml><?xml version="1.0" encoding="utf-8"?>
<sst xmlns="http://schemas.openxmlformats.org/spreadsheetml/2006/main" count="273" uniqueCount="113">
  <si>
    <t>Nr.crt.</t>
  </si>
  <si>
    <t>Dată factură</t>
  </si>
  <si>
    <t>Valoare factură</t>
  </si>
  <si>
    <t>Data înregistrării</t>
  </si>
  <si>
    <t>Nume partener</t>
  </si>
  <si>
    <t>Valoare refuzată</t>
  </si>
  <si>
    <t>Valoare decontată</t>
  </si>
  <si>
    <t>A&amp;A HEALTHCARE SRL</t>
  </si>
  <si>
    <t>ACTIV ORTOPEDIC SRL</t>
  </si>
  <si>
    <t>ACTIV PROTONIC ART SRL</t>
  </si>
  <si>
    <t>ACUSTICREFLEX SRL</t>
  </si>
  <si>
    <t>AIR LIQUIDE VITALAIRE ROMANIA SRL</t>
  </si>
  <si>
    <t>AMPLISOUND SRL-D</t>
  </si>
  <si>
    <t>AUDIO NOVA SRL</t>
  </si>
  <si>
    <t>AUDIOZIMA SRL</t>
  </si>
  <si>
    <t>BIANGI IMPEX SRL</t>
  </si>
  <si>
    <t>BIOSINTEX SRL</t>
  </si>
  <si>
    <t>CLARFON SA</t>
  </si>
  <si>
    <t>DACO MEDICAL TECHNOLOGIES SRL</t>
  </si>
  <si>
    <t>DISPOZITIVE AE PROD SRL</t>
  </si>
  <si>
    <t>EUROMEDICAL DISTRIBUTION GRUP SRL</t>
  </si>
  <si>
    <t>FARMACIA TEI</t>
  </si>
  <si>
    <t>INEXTENSO MEDICA SRL</t>
  </si>
  <si>
    <t>LEMA MEDICAL SOLUTIONS SRL</t>
  </si>
  <si>
    <t>LINDE GAZ ROMANIA SRL</t>
  </si>
  <si>
    <t>MEDAIR OXYGEN SOLUTION SRL</t>
  </si>
  <si>
    <t>MEDICAL EXPRESS SRL</t>
  </si>
  <si>
    <t>MEDICAL SERVICES FOR NEUROLOGY SRL</t>
  </si>
  <si>
    <t>MEDICAL SOLUTIONS &amp; STOMIZARE SRL</t>
  </si>
  <si>
    <t>MEDICAL VISION OPTIX GRUP SRL</t>
  </si>
  <si>
    <t>MOTIVATION SRL</t>
  </si>
  <si>
    <t>ORTOPEDICA SRL</t>
  </si>
  <si>
    <t>ORTOPROFIL PROD ROMANIA SRL</t>
  </si>
  <si>
    <t>ORTOPROTETICA SRL</t>
  </si>
  <si>
    <t>ORTOTECH SRL</t>
  </si>
  <si>
    <t>PECEF TEHNICA SRL</t>
  </si>
  <si>
    <t>PHARMA TELNET SRL</t>
  </si>
  <si>
    <t>STARKEY LABORATORIES SRL</t>
  </si>
  <si>
    <t>WESOUND AMG SRL</t>
  </si>
  <si>
    <t>31-05-2023</t>
  </si>
  <si>
    <t>11-05-2023</t>
  </si>
  <si>
    <t>14-06-2023</t>
  </si>
  <si>
    <t>26-05-2023</t>
  </si>
  <si>
    <t>25-05-2023</t>
  </si>
  <si>
    <t>26-06-2023</t>
  </si>
  <si>
    <t>Nr.inreg.</t>
  </si>
  <si>
    <t>MD23462</t>
  </si>
  <si>
    <t>MD23418</t>
  </si>
  <si>
    <t>MD23437</t>
  </si>
  <si>
    <t>MD23436</t>
  </si>
  <si>
    <t>MD23455</t>
  </si>
  <si>
    <t>MD23446</t>
  </si>
  <si>
    <t>MD23444</t>
  </si>
  <si>
    <t>MD23445</t>
  </si>
  <si>
    <t>MD23447</t>
  </si>
  <si>
    <t>MD23443</t>
  </si>
  <si>
    <t>MD23448</t>
  </si>
  <si>
    <t>MD23449</t>
  </si>
  <si>
    <t>MD23459</t>
  </si>
  <si>
    <t>MD23434</t>
  </si>
  <si>
    <t>MD23452</t>
  </si>
  <si>
    <t>MD23456</t>
  </si>
  <si>
    <t>MD23420</t>
  </si>
  <si>
    <t>MD23457</t>
  </si>
  <si>
    <t>MD23469</t>
  </si>
  <si>
    <t>MD23419</t>
  </si>
  <si>
    <t>MD23463</t>
  </si>
  <si>
    <t>MD23467</t>
  </si>
  <si>
    <t>MD23416</t>
  </si>
  <si>
    <t>MD23466</t>
  </si>
  <si>
    <t>MD23470</t>
  </si>
  <si>
    <t>MD23415</t>
  </si>
  <si>
    <t>MD23424</t>
  </si>
  <si>
    <t>MD23423</t>
  </si>
  <si>
    <t>MD23426</t>
  </si>
  <si>
    <t>MD23425</t>
  </si>
  <si>
    <t>MD23427</t>
  </si>
  <si>
    <t>MD23428</t>
  </si>
  <si>
    <t>MD23479</t>
  </si>
  <si>
    <t>MD23480</t>
  </si>
  <si>
    <t>MD23421</t>
  </si>
  <si>
    <t>MD23422</t>
  </si>
  <si>
    <t>MD23432</t>
  </si>
  <si>
    <t>MD23431</t>
  </si>
  <si>
    <t>MD23430</t>
  </si>
  <si>
    <t>MD23433</t>
  </si>
  <si>
    <t>MD23453</t>
  </si>
  <si>
    <t>MD23461</t>
  </si>
  <si>
    <t>MD23435</t>
  </si>
  <si>
    <t>MD23458</t>
  </si>
  <si>
    <t>MD23472</t>
  </si>
  <si>
    <t>MD23475</t>
  </si>
  <si>
    <t>MD23476</t>
  </si>
  <si>
    <t>MD23473</t>
  </si>
  <si>
    <t>MD23474</t>
  </si>
  <si>
    <t>MD23477</t>
  </si>
  <si>
    <t>MD23478</t>
  </si>
  <si>
    <t>MD23481</t>
  </si>
  <si>
    <t>MD23460</t>
  </si>
  <si>
    <t>MD23438</t>
  </si>
  <si>
    <t>MD23439</t>
  </si>
  <si>
    <t>MD23440</t>
  </si>
  <si>
    <t>MD23442</t>
  </si>
  <si>
    <t>MD23441</t>
  </si>
  <si>
    <t>MD23471</t>
  </si>
  <si>
    <t>MD23450</t>
  </si>
  <si>
    <t>MD23451</t>
  </si>
  <si>
    <t>MD23465</t>
  </si>
  <si>
    <t>MD23468</t>
  </si>
  <si>
    <t>MD23429</t>
  </si>
  <si>
    <t>MD23464</t>
  </si>
  <si>
    <t>MD23454</t>
  </si>
  <si>
    <t>CENTRALIZATOR DISPOZITIVE MEDICALE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</si>
</sst>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2" fontId="6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8" fillId="2" borderId="12" xfId="1" applyFont="1" applyFill="1" applyBorder="1" applyAlignment="1">
      <alignment horizontal="center" wrapText="1"/>
    </xf>
    <xf numFmtId="4" fontId="8" fillId="0" borderId="12" xfId="2" applyNumberFormat="1" applyFont="1" applyBorder="1" applyAlignment="1">
      <alignment horizontal="center" wrapText="1"/>
    </xf>
    <xf numFmtId="2" fontId="9" fillId="2" borderId="6" xfId="0" applyNumberFormat="1" applyFont="1" applyFill="1" applyBorder="1" applyAlignment="1">
      <alignment horizontal="center" wrapText="1"/>
    </xf>
    <xf numFmtId="4" fontId="9" fillId="2" borderId="7" xfId="0" applyNumberFormat="1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2" fontId="9" fillId="2" borderId="10" xfId="0" applyNumberFormat="1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 wrapText="1"/>
    </xf>
    <xf numFmtId="2" fontId="9" fillId="2" borderId="11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4" fontId="9" fillId="2" borderId="9" xfId="0" applyNumberFormat="1" applyFont="1" applyFill="1" applyBorder="1" applyAlignment="1">
      <alignment horizontal="center" wrapText="1"/>
    </xf>
    <xf numFmtId="2" fontId="9" fillId="2" borderId="9" xfId="0" applyNumberFormat="1" applyFont="1" applyFill="1" applyBorder="1" applyAlignment="1">
      <alignment horizontal="center" wrapText="1"/>
    </xf>
    <xf numFmtId="0" fontId="4" fillId="2" borderId="12" xfId="1" applyFont="1" applyFill="1" applyBorder="1" applyAlignment="1">
      <alignment wrapText="1"/>
    </xf>
    <xf numFmtId="0" fontId="4" fillId="2" borderId="13" xfId="1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1" fillId="2" borderId="0" xfId="0" applyFont="1" applyFill="1"/>
    <xf numFmtId="0" fontId="2" fillId="3" borderId="2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topLeftCell="A19" zoomScaleNormal="100" workbookViewId="0">
      <selection activeCell="G93" sqref="G93"/>
    </sheetView>
  </sheetViews>
  <sheetFormatPr defaultRowHeight="15" x14ac:dyDescent="0.25"/>
  <cols>
    <col min="1" max="1" width="7.7109375" style="1" customWidth="1"/>
    <col min="2" max="2" width="14.140625" style="1" customWidth="1"/>
    <col min="3" max="3" width="15.42578125" style="1" customWidth="1"/>
    <col min="4" max="4" width="12.140625" style="1" customWidth="1"/>
    <col min="5" max="5" width="45.85546875" style="1" customWidth="1"/>
    <col min="6" max="6" width="16.42578125" style="10" customWidth="1"/>
    <col min="7" max="7" width="16.28515625" style="7" customWidth="1"/>
    <col min="8" max="8" width="21.28515625" style="10" customWidth="1"/>
    <col min="9" max="16384" width="9.140625" style="1"/>
  </cols>
  <sheetData>
    <row r="2" spans="1:8" s="2" customFormat="1" ht="15.75" x14ac:dyDescent="0.25">
      <c r="B2" s="3"/>
      <c r="C2" s="4"/>
      <c r="D2" s="4"/>
      <c r="E2" s="3"/>
      <c r="F2" s="8"/>
      <c r="G2" s="5"/>
      <c r="H2" s="8"/>
    </row>
    <row r="3" spans="1:8" s="2" customFormat="1" ht="15.75" x14ac:dyDescent="0.25">
      <c r="B3" s="3"/>
      <c r="C3" s="4"/>
      <c r="D3" s="4"/>
      <c r="E3" s="3"/>
      <c r="F3" s="8"/>
      <c r="G3" s="5"/>
      <c r="H3" s="8"/>
    </row>
    <row r="4" spans="1:8" s="2" customFormat="1" ht="15.75" x14ac:dyDescent="0.25">
      <c r="B4" s="3"/>
      <c r="C4" s="4"/>
      <c r="D4" s="4"/>
      <c r="E4" s="3"/>
      <c r="F4" s="8"/>
      <c r="G4" s="5"/>
      <c r="H4" s="8"/>
    </row>
    <row r="5" spans="1:8" s="2" customFormat="1" ht="15.75" x14ac:dyDescent="0.25">
      <c r="F5" s="9"/>
      <c r="G5" s="6"/>
      <c r="H5" s="11"/>
    </row>
    <row r="6" spans="1:8" s="2" customFormat="1" ht="15.75" x14ac:dyDescent="0.25">
      <c r="C6" s="3" t="s">
        <v>112</v>
      </c>
      <c r="E6" s="3"/>
      <c r="F6" s="9"/>
      <c r="G6" s="6"/>
      <c r="H6" s="11"/>
    </row>
    <row r="7" spans="1:8" ht="15.75" thickBot="1" x14ac:dyDescent="0.3"/>
    <row r="8" spans="1:8" s="12" customFormat="1" ht="37.5" customHeight="1" thickBot="1" x14ac:dyDescent="0.3">
      <c r="A8" s="16" t="s">
        <v>0</v>
      </c>
      <c r="B8" s="17" t="s">
        <v>1</v>
      </c>
      <c r="C8" s="17" t="s">
        <v>3</v>
      </c>
      <c r="D8" s="44" t="s">
        <v>45</v>
      </c>
      <c r="E8" s="17" t="s">
        <v>4</v>
      </c>
      <c r="F8" s="17" t="s">
        <v>2</v>
      </c>
      <c r="G8" s="18" t="s">
        <v>5</v>
      </c>
      <c r="H8" s="19" t="s">
        <v>6</v>
      </c>
    </row>
    <row r="9" spans="1:8" s="20" customFormat="1" ht="20.100000000000001" customHeight="1" thickBot="1" x14ac:dyDescent="0.3">
      <c r="A9" s="27">
        <v>1</v>
      </c>
      <c r="B9" s="28" t="s">
        <v>39</v>
      </c>
      <c r="C9" s="28" t="s">
        <v>44</v>
      </c>
      <c r="D9" s="40" t="s">
        <v>46</v>
      </c>
      <c r="E9" s="28" t="s">
        <v>7</v>
      </c>
      <c r="F9" s="29">
        <v>2064.19</v>
      </c>
      <c r="G9" s="30"/>
      <c r="H9" s="31">
        <f>SUM(F9-G9)</f>
        <v>2064.19</v>
      </c>
    </row>
    <row r="10" spans="1:8" s="20" customFormat="1" ht="20.100000000000001" customHeight="1" thickBot="1" x14ac:dyDescent="0.3">
      <c r="A10" s="32">
        <v>2</v>
      </c>
      <c r="B10" s="28" t="s">
        <v>39</v>
      </c>
      <c r="C10" s="28" t="s">
        <v>44</v>
      </c>
      <c r="D10" s="40" t="s">
        <v>47</v>
      </c>
      <c r="E10" s="28" t="s">
        <v>8</v>
      </c>
      <c r="F10" s="29">
        <v>5578.44</v>
      </c>
      <c r="G10" s="33">
        <v>143.12</v>
      </c>
      <c r="H10" s="31">
        <f t="shared" ref="H10:H72" si="0">SUM(F10-G10)</f>
        <v>5435.32</v>
      </c>
    </row>
    <row r="11" spans="1:8" s="20" customFormat="1" ht="20.100000000000001" customHeight="1" thickBot="1" x14ac:dyDescent="0.3">
      <c r="A11" s="32">
        <v>3</v>
      </c>
      <c r="B11" s="28" t="s">
        <v>39</v>
      </c>
      <c r="C11" s="28" t="s">
        <v>44</v>
      </c>
      <c r="D11" s="40" t="s">
        <v>48</v>
      </c>
      <c r="E11" s="28" t="s">
        <v>8</v>
      </c>
      <c r="F11" s="29">
        <v>45103.87</v>
      </c>
      <c r="G11" s="33"/>
      <c r="H11" s="31">
        <f t="shared" si="0"/>
        <v>45103.87</v>
      </c>
    </row>
    <row r="12" spans="1:8" s="20" customFormat="1" ht="20.100000000000001" customHeight="1" thickBot="1" x14ac:dyDescent="0.3">
      <c r="A12" s="27">
        <v>4</v>
      </c>
      <c r="B12" s="28" t="s">
        <v>39</v>
      </c>
      <c r="C12" s="28" t="s">
        <v>44</v>
      </c>
      <c r="D12" s="40" t="s">
        <v>49</v>
      </c>
      <c r="E12" s="28" t="s">
        <v>9</v>
      </c>
      <c r="F12" s="29">
        <v>2501.0100000000002</v>
      </c>
      <c r="G12" s="33"/>
      <c r="H12" s="31">
        <f t="shared" si="0"/>
        <v>2501.0100000000002</v>
      </c>
    </row>
    <row r="13" spans="1:8" s="20" customFormat="1" ht="20.100000000000001" customHeight="1" thickBot="1" x14ac:dyDescent="0.3">
      <c r="A13" s="32">
        <v>5</v>
      </c>
      <c r="B13" s="28" t="s">
        <v>39</v>
      </c>
      <c r="C13" s="28" t="s">
        <v>44</v>
      </c>
      <c r="D13" s="40" t="s">
        <v>50</v>
      </c>
      <c r="E13" s="28" t="s">
        <v>10</v>
      </c>
      <c r="F13" s="29">
        <v>14822.78</v>
      </c>
      <c r="G13" s="33"/>
      <c r="H13" s="31">
        <f t="shared" si="0"/>
        <v>14822.78</v>
      </c>
    </row>
    <row r="14" spans="1:8" s="20" customFormat="1" ht="20.100000000000001" customHeight="1" thickBot="1" x14ac:dyDescent="0.3">
      <c r="A14" s="32">
        <v>6</v>
      </c>
      <c r="B14" s="28" t="s">
        <v>39</v>
      </c>
      <c r="C14" s="28" t="s">
        <v>44</v>
      </c>
      <c r="D14" s="40" t="s">
        <v>51</v>
      </c>
      <c r="E14" s="28" t="s">
        <v>11</v>
      </c>
      <c r="F14" s="29">
        <v>184</v>
      </c>
      <c r="G14" s="33"/>
      <c r="H14" s="31">
        <f t="shared" si="0"/>
        <v>184</v>
      </c>
    </row>
    <row r="15" spans="1:8" s="20" customFormat="1" ht="20.100000000000001" customHeight="1" thickBot="1" x14ac:dyDescent="0.3">
      <c r="A15" s="27">
        <v>7</v>
      </c>
      <c r="B15" s="28" t="s">
        <v>39</v>
      </c>
      <c r="C15" s="28" t="s">
        <v>44</v>
      </c>
      <c r="D15" s="40" t="s">
        <v>52</v>
      </c>
      <c r="E15" s="28" t="s">
        <v>11</v>
      </c>
      <c r="F15" s="29">
        <v>577.45000000000005</v>
      </c>
      <c r="G15" s="33"/>
      <c r="H15" s="31">
        <f t="shared" si="0"/>
        <v>577.45000000000005</v>
      </c>
    </row>
    <row r="16" spans="1:8" s="20" customFormat="1" ht="20.100000000000001" customHeight="1" thickBot="1" x14ac:dyDescent="0.3">
      <c r="A16" s="32">
        <v>8</v>
      </c>
      <c r="B16" s="28" t="s">
        <v>39</v>
      </c>
      <c r="C16" s="28" t="s">
        <v>44</v>
      </c>
      <c r="D16" s="40" t="s">
        <v>53</v>
      </c>
      <c r="E16" s="28" t="s">
        <v>11</v>
      </c>
      <c r="F16" s="29">
        <v>306.67</v>
      </c>
      <c r="G16" s="33"/>
      <c r="H16" s="31">
        <f t="shared" si="0"/>
        <v>306.67</v>
      </c>
    </row>
    <row r="17" spans="1:8" s="20" customFormat="1" ht="20.100000000000001" customHeight="1" thickBot="1" x14ac:dyDescent="0.3">
      <c r="A17" s="32">
        <v>9</v>
      </c>
      <c r="B17" s="28" t="s">
        <v>39</v>
      </c>
      <c r="C17" s="28" t="s">
        <v>44</v>
      </c>
      <c r="D17" s="40" t="s">
        <v>54</v>
      </c>
      <c r="E17" s="28" t="s">
        <v>11</v>
      </c>
      <c r="F17" s="29">
        <v>1348.06</v>
      </c>
      <c r="G17" s="33"/>
      <c r="H17" s="31">
        <f t="shared" si="0"/>
        <v>1348.06</v>
      </c>
    </row>
    <row r="18" spans="1:8" s="20" customFormat="1" ht="20.100000000000001" customHeight="1" thickBot="1" x14ac:dyDescent="0.3">
      <c r="A18" s="27">
        <v>10</v>
      </c>
      <c r="B18" s="28" t="s">
        <v>39</v>
      </c>
      <c r="C18" s="28" t="s">
        <v>44</v>
      </c>
      <c r="D18" s="40" t="s">
        <v>55</v>
      </c>
      <c r="E18" s="28" t="s">
        <v>11</v>
      </c>
      <c r="F18" s="29">
        <v>192.36</v>
      </c>
      <c r="G18" s="33"/>
      <c r="H18" s="31">
        <f t="shared" si="0"/>
        <v>192.36</v>
      </c>
    </row>
    <row r="19" spans="1:8" s="20" customFormat="1" ht="20.100000000000001" customHeight="1" thickBot="1" x14ac:dyDescent="0.3">
      <c r="A19" s="32">
        <v>11</v>
      </c>
      <c r="B19" s="28" t="s">
        <v>39</v>
      </c>
      <c r="C19" s="28" t="s">
        <v>44</v>
      </c>
      <c r="D19" s="40" t="s">
        <v>56</v>
      </c>
      <c r="E19" s="28" t="s">
        <v>11</v>
      </c>
      <c r="F19" s="29">
        <v>846.37</v>
      </c>
      <c r="G19" s="33">
        <v>5.8</v>
      </c>
      <c r="H19" s="31">
        <f t="shared" si="0"/>
        <v>840.57</v>
      </c>
    </row>
    <row r="20" spans="1:8" s="20" customFormat="1" ht="20.100000000000001" customHeight="1" thickBot="1" x14ac:dyDescent="0.3">
      <c r="A20" s="32">
        <v>12</v>
      </c>
      <c r="B20" s="28" t="s">
        <v>39</v>
      </c>
      <c r="C20" s="28" t="s">
        <v>44</v>
      </c>
      <c r="D20" s="40" t="s">
        <v>57</v>
      </c>
      <c r="E20" s="28" t="s">
        <v>11</v>
      </c>
      <c r="F20" s="29">
        <v>6638.77</v>
      </c>
      <c r="G20" s="33">
        <v>64.63</v>
      </c>
      <c r="H20" s="31">
        <f t="shared" si="0"/>
        <v>6574.14</v>
      </c>
    </row>
    <row r="21" spans="1:8" s="20" customFormat="1" ht="20.100000000000001" customHeight="1" thickBot="1" x14ac:dyDescent="0.3">
      <c r="A21" s="27">
        <v>13</v>
      </c>
      <c r="B21" s="28" t="s">
        <v>39</v>
      </c>
      <c r="C21" s="28" t="s">
        <v>44</v>
      </c>
      <c r="D21" s="40" t="s">
        <v>58</v>
      </c>
      <c r="E21" s="28" t="s">
        <v>11</v>
      </c>
      <c r="F21" s="29">
        <v>18517.849999999999</v>
      </c>
      <c r="G21" s="33">
        <v>340.89</v>
      </c>
      <c r="H21" s="31">
        <f t="shared" si="0"/>
        <v>18176.96</v>
      </c>
    </row>
    <row r="22" spans="1:8" s="20" customFormat="1" ht="20.100000000000001" customHeight="1" thickBot="1" x14ac:dyDescent="0.3">
      <c r="A22" s="32">
        <v>14</v>
      </c>
      <c r="B22" s="28" t="s">
        <v>39</v>
      </c>
      <c r="C22" s="28" t="s">
        <v>44</v>
      </c>
      <c r="D22" s="40" t="s">
        <v>59</v>
      </c>
      <c r="E22" s="28" t="s">
        <v>12</v>
      </c>
      <c r="F22" s="29">
        <v>14822.78</v>
      </c>
      <c r="G22" s="33"/>
      <c r="H22" s="31">
        <f t="shared" si="0"/>
        <v>14822.78</v>
      </c>
    </row>
    <row r="23" spans="1:8" s="20" customFormat="1" ht="20.100000000000001" customHeight="1" thickBot="1" x14ac:dyDescent="0.3">
      <c r="A23" s="32">
        <v>15</v>
      </c>
      <c r="B23" s="28" t="s">
        <v>39</v>
      </c>
      <c r="C23" s="28" t="s">
        <v>44</v>
      </c>
      <c r="D23" s="40" t="s">
        <v>60</v>
      </c>
      <c r="E23" s="28" t="s">
        <v>13</v>
      </c>
      <c r="F23" s="29">
        <v>16940.32</v>
      </c>
      <c r="G23" s="33"/>
      <c r="H23" s="31">
        <f t="shared" si="0"/>
        <v>16940.32</v>
      </c>
    </row>
    <row r="24" spans="1:8" s="20" customFormat="1" ht="20.100000000000001" customHeight="1" thickBot="1" x14ac:dyDescent="0.3">
      <c r="A24" s="27">
        <v>16</v>
      </c>
      <c r="B24" s="28" t="s">
        <v>39</v>
      </c>
      <c r="C24" s="28" t="s">
        <v>44</v>
      </c>
      <c r="D24" s="40" t="s">
        <v>61</v>
      </c>
      <c r="E24" s="28" t="s">
        <v>14</v>
      </c>
      <c r="F24" s="29">
        <v>19057.86</v>
      </c>
      <c r="G24" s="33"/>
      <c r="H24" s="31">
        <f t="shared" si="0"/>
        <v>19057.86</v>
      </c>
    </row>
    <row r="25" spans="1:8" s="20" customFormat="1" ht="20.100000000000001" customHeight="1" thickBot="1" x14ac:dyDescent="0.3">
      <c r="A25" s="32">
        <v>17</v>
      </c>
      <c r="B25" s="28" t="s">
        <v>39</v>
      </c>
      <c r="C25" s="28" t="s">
        <v>44</v>
      </c>
      <c r="D25" s="40" t="s">
        <v>62</v>
      </c>
      <c r="E25" s="28" t="s">
        <v>15</v>
      </c>
      <c r="F25" s="29">
        <v>1984.36</v>
      </c>
      <c r="G25" s="33"/>
      <c r="H25" s="31">
        <f t="shared" si="0"/>
        <v>1984.36</v>
      </c>
    </row>
    <row r="26" spans="1:8" s="20" customFormat="1" ht="20.100000000000001" customHeight="1" thickBot="1" x14ac:dyDescent="0.3">
      <c r="A26" s="32">
        <v>18</v>
      </c>
      <c r="B26" s="28" t="s">
        <v>39</v>
      </c>
      <c r="C26" s="28" t="s">
        <v>44</v>
      </c>
      <c r="D26" s="40" t="s">
        <v>63</v>
      </c>
      <c r="E26" s="28" t="s">
        <v>16</v>
      </c>
      <c r="F26" s="29">
        <v>7806.16</v>
      </c>
      <c r="G26" s="33"/>
      <c r="H26" s="31">
        <f t="shared" si="0"/>
        <v>7806.16</v>
      </c>
    </row>
    <row r="27" spans="1:8" s="20" customFormat="1" ht="20.100000000000001" customHeight="1" thickBot="1" x14ac:dyDescent="0.3">
      <c r="A27" s="27">
        <v>19</v>
      </c>
      <c r="B27" s="28" t="s">
        <v>39</v>
      </c>
      <c r="C27" s="28" t="s">
        <v>44</v>
      </c>
      <c r="D27" s="40" t="s">
        <v>64</v>
      </c>
      <c r="E27" s="28" t="s">
        <v>17</v>
      </c>
      <c r="F27" s="29">
        <v>36625.800000000003</v>
      </c>
      <c r="G27" s="33"/>
      <c r="H27" s="31">
        <f t="shared" si="0"/>
        <v>36625.800000000003</v>
      </c>
    </row>
    <row r="28" spans="1:8" s="20" customFormat="1" ht="20.100000000000001" customHeight="1" thickBot="1" x14ac:dyDescent="0.3">
      <c r="A28" s="32">
        <v>20</v>
      </c>
      <c r="B28" s="28" t="s">
        <v>40</v>
      </c>
      <c r="C28" s="28" t="s">
        <v>44</v>
      </c>
      <c r="D28" s="40" t="s">
        <v>65</v>
      </c>
      <c r="E28" s="28" t="s">
        <v>18</v>
      </c>
      <c r="F28" s="29">
        <v>2140.1</v>
      </c>
      <c r="G28" s="33"/>
      <c r="H28" s="31">
        <f t="shared" si="0"/>
        <v>2140.1</v>
      </c>
    </row>
    <row r="29" spans="1:8" s="20" customFormat="1" ht="20.100000000000001" customHeight="1" thickBot="1" x14ac:dyDescent="0.3">
      <c r="A29" s="32">
        <v>21</v>
      </c>
      <c r="B29" s="28" t="s">
        <v>39</v>
      </c>
      <c r="C29" s="28" t="s">
        <v>44</v>
      </c>
      <c r="D29" s="40" t="s">
        <v>66</v>
      </c>
      <c r="E29" s="28" t="s">
        <v>19</v>
      </c>
      <c r="F29" s="29">
        <v>7191.45</v>
      </c>
      <c r="G29" s="33"/>
      <c r="H29" s="31">
        <f t="shared" si="0"/>
        <v>7191.45</v>
      </c>
    </row>
    <row r="30" spans="1:8" s="20" customFormat="1" ht="20.100000000000001" customHeight="1" thickBot="1" x14ac:dyDescent="0.3">
      <c r="A30" s="27">
        <v>22</v>
      </c>
      <c r="B30" s="28" t="s">
        <v>39</v>
      </c>
      <c r="C30" s="28" t="s">
        <v>44</v>
      </c>
      <c r="D30" s="40" t="s">
        <v>67</v>
      </c>
      <c r="E30" s="28" t="s">
        <v>20</v>
      </c>
      <c r="F30" s="29">
        <v>9184.2800000000007</v>
      </c>
      <c r="G30" s="33"/>
      <c r="H30" s="31">
        <f t="shared" si="0"/>
        <v>9184.2800000000007</v>
      </c>
    </row>
    <row r="31" spans="1:8" s="20" customFormat="1" ht="20.100000000000001" customHeight="1" thickBot="1" x14ac:dyDescent="0.3">
      <c r="A31" s="32">
        <v>23</v>
      </c>
      <c r="B31" s="28" t="s">
        <v>41</v>
      </c>
      <c r="C31" s="28" t="s">
        <v>44</v>
      </c>
      <c r="D31" s="40" t="s">
        <v>68</v>
      </c>
      <c r="E31" s="28" t="s">
        <v>21</v>
      </c>
      <c r="F31" s="29">
        <v>12708.3</v>
      </c>
      <c r="G31" s="33"/>
      <c r="H31" s="31">
        <f t="shared" si="0"/>
        <v>12708.3</v>
      </c>
    </row>
    <row r="32" spans="1:8" s="20" customFormat="1" ht="20.100000000000001" customHeight="1" thickBot="1" x14ac:dyDescent="0.3">
      <c r="A32" s="32">
        <v>24</v>
      </c>
      <c r="B32" s="28" t="s">
        <v>39</v>
      </c>
      <c r="C32" s="28" t="s">
        <v>44</v>
      </c>
      <c r="D32" s="40" t="s">
        <v>69</v>
      </c>
      <c r="E32" s="28" t="s">
        <v>22</v>
      </c>
      <c r="F32" s="29">
        <v>5139.09</v>
      </c>
      <c r="G32" s="33"/>
      <c r="H32" s="31">
        <f t="shared" si="0"/>
        <v>5139.09</v>
      </c>
    </row>
    <row r="33" spans="1:8" s="20" customFormat="1" ht="20.100000000000001" customHeight="1" thickBot="1" x14ac:dyDescent="0.3">
      <c r="A33" s="27">
        <v>25</v>
      </c>
      <c r="B33" s="28" t="s">
        <v>39</v>
      </c>
      <c r="C33" s="28" t="s">
        <v>44</v>
      </c>
      <c r="D33" s="40" t="s">
        <v>70</v>
      </c>
      <c r="E33" s="28" t="s">
        <v>23</v>
      </c>
      <c r="F33" s="29">
        <v>32146.63</v>
      </c>
      <c r="G33" s="33"/>
      <c r="H33" s="31">
        <f t="shared" si="0"/>
        <v>32146.63</v>
      </c>
    </row>
    <row r="34" spans="1:8" s="20" customFormat="1" ht="20.100000000000001" customHeight="1" thickBot="1" x14ac:dyDescent="0.3">
      <c r="A34" s="32">
        <v>26</v>
      </c>
      <c r="B34" s="28" t="s">
        <v>39</v>
      </c>
      <c r="C34" s="28" t="s">
        <v>44</v>
      </c>
      <c r="D34" s="40" t="s">
        <v>71</v>
      </c>
      <c r="E34" s="28" t="s">
        <v>24</v>
      </c>
      <c r="F34" s="29">
        <v>9282.7199999999993</v>
      </c>
      <c r="G34" s="33">
        <v>270.74</v>
      </c>
      <c r="H34" s="31">
        <f t="shared" si="0"/>
        <v>9011.98</v>
      </c>
    </row>
    <row r="35" spans="1:8" s="20" customFormat="1" ht="20.100000000000001" customHeight="1" thickBot="1" x14ac:dyDescent="0.3">
      <c r="A35" s="32">
        <v>27</v>
      </c>
      <c r="B35" s="28" t="s">
        <v>39</v>
      </c>
      <c r="C35" s="28" t="s">
        <v>44</v>
      </c>
      <c r="D35" s="40" t="s">
        <v>72</v>
      </c>
      <c r="E35" s="28" t="s">
        <v>24</v>
      </c>
      <c r="F35" s="29">
        <v>577.45000000000005</v>
      </c>
      <c r="G35" s="33"/>
      <c r="H35" s="31">
        <f t="shared" si="0"/>
        <v>577.45000000000005</v>
      </c>
    </row>
    <row r="36" spans="1:8" s="20" customFormat="1" ht="20.100000000000001" customHeight="1" thickBot="1" x14ac:dyDescent="0.3">
      <c r="A36" s="27">
        <v>28</v>
      </c>
      <c r="B36" s="28" t="s">
        <v>39</v>
      </c>
      <c r="C36" s="28" t="s">
        <v>44</v>
      </c>
      <c r="D36" s="40" t="s">
        <v>73</v>
      </c>
      <c r="E36" s="28" t="s">
        <v>24</v>
      </c>
      <c r="F36" s="29">
        <v>135.19999999999999</v>
      </c>
      <c r="G36" s="33"/>
      <c r="H36" s="31">
        <f t="shared" si="0"/>
        <v>135.19999999999999</v>
      </c>
    </row>
    <row r="37" spans="1:8" s="20" customFormat="1" ht="20.100000000000001" customHeight="1" thickBot="1" x14ac:dyDescent="0.3">
      <c r="A37" s="32">
        <v>29</v>
      </c>
      <c r="B37" s="28" t="s">
        <v>39</v>
      </c>
      <c r="C37" s="28" t="s">
        <v>44</v>
      </c>
      <c r="D37" s="40" t="s">
        <v>74</v>
      </c>
      <c r="E37" s="28" t="s">
        <v>24</v>
      </c>
      <c r="F37" s="29">
        <v>91.63</v>
      </c>
      <c r="G37" s="33"/>
      <c r="H37" s="31">
        <f t="shared" si="0"/>
        <v>91.63</v>
      </c>
    </row>
    <row r="38" spans="1:8" s="20" customFormat="1" ht="20.100000000000001" customHeight="1" thickBot="1" x14ac:dyDescent="0.3">
      <c r="A38" s="32">
        <v>30</v>
      </c>
      <c r="B38" s="28" t="s">
        <v>39</v>
      </c>
      <c r="C38" s="28" t="s">
        <v>44</v>
      </c>
      <c r="D38" s="40" t="s">
        <v>75</v>
      </c>
      <c r="E38" s="28" t="s">
        <v>24</v>
      </c>
      <c r="F38" s="29">
        <v>1250</v>
      </c>
      <c r="G38" s="33"/>
      <c r="H38" s="31">
        <f t="shared" si="0"/>
        <v>1250</v>
      </c>
    </row>
    <row r="39" spans="1:8" s="20" customFormat="1" ht="20.100000000000001" customHeight="1" thickBot="1" x14ac:dyDescent="0.3">
      <c r="A39" s="27">
        <v>31</v>
      </c>
      <c r="B39" s="28" t="s">
        <v>39</v>
      </c>
      <c r="C39" s="28" t="s">
        <v>44</v>
      </c>
      <c r="D39" s="40" t="s">
        <v>76</v>
      </c>
      <c r="E39" s="28" t="s">
        <v>24</v>
      </c>
      <c r="F39" s="29">
        <v>753.24</v>
      </c>
      <c r="G39" s="33"/>
      <c r="H39" s="31">
        <f t="shared" si="0"/>
        <v>753.24</v>
      </c>
    </row>
    <row r="40" spans="1:8" s="20" customFormat="1" ht="20.100000000000001" customHeight="1" thickBot="1" x14ac:dyDescent="0.3">
      <c r="A40" s="32">
        <v>32</v>
      </c>
      <c r="B40" s="28" t="s">
        <v>39</v>
      </c>
      <c r="C40" s="28" t="s">
        <v>44</v>
      </c>
      <c r="D40" s="40" t="s">
        <v>77</v>
      </c>
      <c r="E40" s="28" t="s">
        <v>24</v>
      </c>
      <c r="F40" s="29">
        <v>580.16999999999996</v>
      </c>
      <c r="G40" s="33"/>
      <c r="H40" s="31">
        <f t="shared" si="0"/>
        <v>580.16999999999996</v>
      </c>
    </row>
    <row r="41" spans="1:8" s="20" customFormat="1" ht="20.100000000000001" customHeight="1" thickBot="1" x14ac:dyDescent="0.3">
      <c r="A41" s="32">
        <v>33</v>
      </c>
      <c r="B41" s="28" t="s">
        <v>39</v>
      </c>
      <c r="C41" s="28" t="s">
        <v>44</v>
      </c>
      <c r="D41" s="40" t="s">
        <v>78</v>
      </c>
      <c r="E41" s="28" t="s">
        <v>25</v>
      </c>
      <c r="F41" s="29">
        <v>2222.16</v>
      </c>
      <c r="G41" s="33">
        <v>6.45</v>
      </c>
      <c r="H41" s="31">
        <f t="shared" si="0"/>
        <v>2215.71</v>
      </c>
    </row>
    <row r="42" spans="1:8" s="20" customFormat="1" ht="20.100000000000001" customHeight="1" thickBot="1" x14ac:dyDescent="0.3">
      <c r="A42" s="27">
        <v>34</v>
      </c>
      <c r="B42" s="28" t="s">
        <v>39</v>
      </c>
      <c r="C42" s="28" t="s">
        <v>44</v>
      </c>
      <c r="D42" s="40" t="s">
        <v>79</v>
      </c>
      <c r="E42" s="28" t="s">
        <v>25</v>
      </c>
      <c r="F42" s="29">
        <v>10720.06</v>
      </c>
      <c r="G42" s="33">
        <v>264.3</v>
      </c>
      <c r="H42" s="31">
        <f t="shared" si="0"/>
        <v>10455.76</v>
      </c>
    </row>
    <row r="43" spans="1:8" s="20" customFormat="1" ht="20.100000000000001" customHeight="1" thickBot="1" x14ac:dyDescent="0.3">
      <c r="A43" s="32">
        <v>35</v>
      </c>
      <c r="B43" s="28" t="s">
        <v>39</v>
      </c>
      <c r="C43" s="28" t="s">
        <v>44</v>
      </c>
      <c r="D43" s="40" t="s">
        <v>80</v>
      </c>
      <c r="E43" s="28" t="s">
        <v>26</v>
      </c>
      <c r="F43" s="29">
        <v>1709.83</v>
      </c>
      <c r="G43" s="33"/>
      <c r="H43" s="31">
        <f t="shared" si="0"/>
        <v>1709.83</v>
      </c>
    </row>
    <row r="44" spans="1:8" s="20" customFormat="1" ht="20.100000000000001" customHeight="1" thickBot="1" x14ac:dyDescent="0.3">
      <c r="A44" s="32">
        <v>36</v>
      </c>
      <c r="B44" s="28" t="s">
        <v>39</v>
      </c>
      <c r="C44" s="28" t="s">
        <v>44</v>
      </c>
      <c r="D44" s="40" t="s">
        <v>81</v>
      </c>
      <c r="E44" s="28" t="s">
        <v>26</v>
      </c>
      <c r="F44" s="29">
        <v>1461.31</v>
      </c>
      <c r="G44" s="33"/>
      <c r="H44" s="31">
        <f t="shared" si="0"/>
        <v>1461.31</v>
      </c>
    </row>
    <row r="45" spans="1:8" s="20" customFormat="1" ht="20.100000000000001" customHeight="1" thickBot="1" x14ac:dyDescent="0.3">
      <c r="A45" s="27">
        <v>37</v>
      </c>
      <c r="B45" s="28" t="s">
        <v>39</v>
      </c>
      <c r="C45" s="28" t="s">
        <v>44</v>
      </c>
      <c r="D45" s="40" t="s">
        <v>82</v>
      </c>
      <c r="E45" s="28" t="s">
        <v>26</v>
      </c>
      <c r="F45" s="29">
        <v>497.04</v>
      </c>
      <c r="G45" s="33"/>
      <c r="H45" s="31">
        <f t="shared" si="0"/>
        <v>497.04</v>
      </c>
    </row>
    <row r="46" spans="1:8" s="20" customFormat="1" ht="20.100000000000001" customHeight="1" thickBot="1" x14ac:dyDescent="0.3">
      <c r="A46" s="32">
        <v>38</v>
      </c>
      <c r="B46" s="28" t="s">
        <v>39</v>
      </c>
      <c r="C46" s="28" t="s">
        <v>44</v>
      </c>
      <c r="D46" s="40" t="s">
        <v>83</v>
      </c>
      <c r="E46" s="28" t="s">
        <v>26</v>
      </c>
      <c r="F46" s="29">
        <v>248.52</v>
      </c>
      <c r="G46" s="33"/>
      <c r="H46" s="31">
        <f t="shared" si="0"/>
        <v>248.52</v>
      </c>
    </row>
    <row r="47" spans="1:8" s="20" customFormat="1" ht="20.100000000000001" customHeight="1" thickBot="1" x14ac:dyDescent="0.3">
      <c r="A47" s="32">
        <v>39</v>
      </c>
      <c r="B47" s="28" t="s">
        <v>39</v>
      </c>
      <c r="C47" s="28" t="s">
        <v>44</v>
      </c>
      <c r="D47" s="40" t="s">
        <v>84</v>
      </c>
      <c r="E47" s="28" t="s">
        <v>26</v>
      </c>
      <c r="F47" s="29">
        <v>1212.79</v>
      </c>
      <c r="G47" s="33"/>
      <c r="H47" s="31">
        <f t="shared" si="0"/>
        <v>1212.79</v>
      </c>
    </row>
    <row r="48" spans="1:8" s="20" customFormat="1" ht="20.100000000000001" customHeight="1" thickBot="1" x14ac:dyDescent="0.3">
      <c r="A48" s="27">
        <v>40</v>
      </c>
      <c r="B48" s="28" t="s">
        <v>39</v>
      </c>
      <c r="C48" s="28" t="s">
        <v>44</v>
      </c>
      <c r="D48" s="40" t="s">
        <v>85</v>
      </c>
      <c r="E48" s="28" t="s">
        <v>26</v>
      </c>
      <c r="F48" s="29">
        <v>2655.03</v>
      </c>
      <c r="G48" s="33"/>
      <c r="H48" s="31">
        <f t="shared" si="0"/>
        <v>2655.03</v>
      </c>
    </row>
    <row r="49" spans="1:8" s="20" customFormat="1" ht="20.100000000000001" customHeight="1" thickBot="1" x14ac:dyDescent="0.3">
      <c r="A49" s="32">
        <v>41</v>
      </c>
      <c r="B49" s="28" t="s">
        <v>39</v>
      </c>
      <c r="C49" s="28" t="s">
        <v>44</v>
      </c>
      <c r="D49" s="40" t="s">
        <v>86</v>
      </c>
      <c r="E49" s="28" t="s">
        <v>27</v>
      </c>
      <c r="F49" s="29">
        <v>11635</v>
      </c>
      <c r="G49" s="33"/>
      <c r="H49" s="31">
        <f t="shared" si="0"/>
        <v>11635</v>
      </c>
    </row>
    <row r="50" spans="1:8" s="20" customFormat="1" ht="20.100000000000001" customHeight="1" thickBot="1" x14ac:dyDescent="0.3">
      <c r="A50" s="32">
        <v>42</v>
      </c>
      <c r="B50" s="28" t="s">
        <v>39</v>
      </c>
      <c r="C50" s="28" t="s">
        <v>44</v>
      </c>
      <c r="D50" s="40" t="s">
        <v>87</v>
      </c>
      <c r="E50" s="28" t="s">
        <v>28</v>
      </c>
      <c r="F50" s="29">
        <v>1239.96</v>
      </c>
      <c r="G50" s="33"/>
      <c r="H50" s="31">
        <f t="shared" si="0"/>
        <v>1239.96</v>
      </c>
    </row>
    <row r="51" spans="1:8" s="20" customFormat="1" ht="20.100000000000001" customHeight="1" thickBot="1" x14ac:dyDescent="0.3">
      <c r="A51" s="27">
        <v>43</v>
      </c>
      <c r="B51" s="28" t="s">
        <v>39</v>
      </c>
      <c r="C51" s="28" t="s">
        <v>44</v>
      </c>
      <c r="D51" s="40" t="s">
        <v>88</v>
      </c>
      <c r="E51" s="28" t="s">
        <v>29</v>
      </c>
      <c r="F51" s="29">
        <v>326.35000000000002</v>
      </c>
      <c r="G51" s="33"/>
      <c r="H51" s="31">
        <f t="shared" si="0"/>
        <v>326.35000000000002</v>
      </c>
    </row>
    <row r="52" spans="1:8" s="20" customFormat="1" ht="20.100000000000001" customHeight="1" thickBot="1" x14ac:dyDescent="0.3">
      <c r="A52" s="32">
        <v>44</v>
      </c>
      <c r="B52" s="28" t="s">
        <v>39</v>
      </c>
      <c r="C52" s="28" t="s">
        <v>44</v>
      </c>
      <c r="D52" s="40" t="s">
        <v>89</v>
      </c>
      <c r="E52" s="28" t="s">
        <v>30</v>
      </c>
      <c r="F52" s="29">
        <v>6614.46</v>
      </c>
      <c r="G52" s="33"/>
      <c r="H52" s="31">
        <f t="shared" si="0"/>
        <v>6614.46</v>
      </c>
    </row>
    <row r="53" spans="1:8" s="20" customFormat="1" ht="20.100000000000001" customHeight="1" thickBot="1" x14ac:dyDescent="0.3">
      <c r="A53" s="32">
        <v>45</v>
      </c>
      <c r="B53" s="28" t="s">
        <v>39</v>
      </c>
      <c r="C53" s="28" t="s">
        <v>44</v>
      </c>
      <c r="D53" s="40" t="s">
        <v>90</v>
      </c>
      <c r="E53" s="28" t="s">
        <v>30</v>
      </c>
      <c r="F53" s="29">
        <v>3962.5</v>
      </c>
      <c r="G53" s="33"/>
      <c r="H53" s="31">
        <f t="shared" si="0"/>
        <v>3962.5</v>
      </c>
    </row>
    <row r="54" spans="1:8" s="20" customFormat="1" ht="20.100000000000001" customHeight="1" thickBot="1" x14ac:dyDescent="0.3">
      <c r="A54" s="27">
        <v>46</v>
      </c>
      <c r="B54" s="28" t="s">
        <v>39</v>
      </c>
      <c r="C54" s="28" t="s">
        <v>44</v>
      </c>
      <c r="D54" s="40" t="s">
        <v>91</v>
      </c>
      <c r="E54" s="28" t="s">
        <v>30</v>
      </c>
      <c r="F54" s="29">
        <v>2136</v>
      </c>
      <c r="G54" s="33"/>
      <c r="H54" s="31">
        <f t="shared" si="0"/>
        <v>2136</v>
      </c>
    </row>
    <row r="55" spans="1:8" s="20" customFormat="1" ht="20.100000000000001" customHeight="1" thickBot="1" x14ac:dyDescent="0.3">
      <c r="A55" s="32">
        <v>47</v>
      </c>
      <c r="B55" s="28" t="s">
        <v>39</v>
      </c>
      <c r="C55" s="28" t="s">
        <v>44</v>
      </c>
      <c r="D55" s="40" t="s">
        <v>92</v>
      </c>
      <c r="E55" s="28" t="s">
        <v>30</v>
      </c>
      <c r="F55" s="29">
        <v>7963.29</v>
      </c>
      <c r="G55" s="33"/>
      <c r="H55" s="31">
        <f t="shared" si="0"/>
        <v>7963.29</v>
      </c>
    </row>
    <row r="56" spans="1:8" s="20" customFormat="1" ht="20.100000000000001" customHeight="1" thickBot="1" x14ac:dyDescent="0.3">
      <c r="A56" s="32">
        <v>48</v>
      </c>
      <c r="B56" s="28" t="s">
        <v>39</v>
      </c>
      <c r="C56" s="28" t="s">
        <v>44</v>
      </c>
      <c r="D56" s="40" t="s">
        <v>93</v>
      </c>
      <c r="E56" s="28" t="s">
        <v>30</v>
      </c>
      <c r="F56" s="29">
        <v>248.64</v>
      </c>
      <c r="G56" s="33"/>
      <c r="H56" s="31">
        <f t="shared" si="0"/>
        <v>248.64</v>
      </c>
    </row>
    <row r="57" spans="1:8" s="20" customFormat="1" ht="20.100000000000001" customHeight="1" thickBot="1" x14ac:dyDescent="0.3">
      <c r="A57" s="27">
        <v>49</v>
      </c>
      <c r="B57" s="28" t="s">
        <v>39</v>
      </c>
      <c r="C57" s="28" t="s">
        <v>44</v>
      </c>
      <c r="D57" s="40" t="s">
        <v>94</v>
      </c>
      <c r="E57" s="28" t="s">
        <v>30</v>
      </c>
      <c r="F57" s="29">
        <v>28537.200000000001</v>
      </c>
      <c r="G57" s="33"/>
      <c r="H57" s="31">
        <f t="shared" si="0"/>
        <v>28537.200000000001</v>
      </c>
    </row>
    <row r="58" spans="1:8" s="20" customFormat="1" ht="20.100000000000001" customHeight="1" thickBot="1" x14ac:dyDescent="0.3">
      <c r="A58" s="32">
        <v>50</v>
      </c>
      <c r="B58" s="28" t="s">
        <v>39</v>
      </c>
      <c r="C58" s="28" t="s">
        <v>44</v>
      </c>
      <c r="D58" s="40" t="s">
        <v>95</v>
      </c>
      <c r="E58" s="28" t="s">
        <v>30</v>
      </c>
      <c r="F58" s="29">
        <v>37873.980000000003</v>
      </c>
      <c r="G58" s="33"/>
      <c r="H58" s="31">
        <f t="shared" si="0"/>
        <v>37873.980000000003</v>
      </c>
    </row>
    <row r="59" spans="1:8" s="20" customFormat="1" ht="20.100000000000001" customHeight="1" thickBot="1" x14ac:dyDescent="0.3">
      <c r="A59" s="32">
        <v>51</v>
      </c>
      <c r="B59" s="28" t="s">
        <v>39</v>
      </c>
      <c r="C59" s="28" t="s">
        <v>44</v>
      </c>
      <c r="D59" s="40" t="s">
        <v>96</v>
      </c>
      <c r="E59" s="28" t="s">
        <v>30</v>
      </c>
      <c r="F59" s="29">
        <v>47775.3</v>
      </c>
      <c r="G59" s="33"/>
      <c r="H59" s="31">
        <f t="shared" si="0"/>
        <v>47775.3</v>
      </c>
    </row>
    <row r="60" spans="1:8" s="20" customFormat="1" ht="20.100000000000001" customHeight="1" thickBot="1" x14ac:dyDescent="0.3">
      <c r="A60" s="27">
        <v>52</v>
      </c>
      <c r="B60" s="28" t="s">
        <v>39</v>
      </c>
      <c r="C60" s="28" t="s">
        <v>44</v>
      </c>
      <c r="D60" s="40" t="s">
        <v>97</v>
      </c>
      <c r="E60" s="28" t="s">
        <v>30</v>
      </c>
      <c r="F60" s="29">
        <v>734.37</v>
      </c>
      <c r="G60" s="33"/>
      <c r="H60" s="31">
        <f t="shared" si="0"/>
        <v>734.37</v>
      </c>
    </row>
    <row r="61" spans="1:8" s="20" customFormat="1" ht="20.100000000000001" customHeight="1" thickBot="1" x14ac:dyDescent="0.3">
      <c r="A61" s="32">
        <v>53</v>
      </c>
      <c r="B61" s="28" t="s">
        <v>39</v>
      </c>
      <c r="C61" s="28" t="s">
        <v>44</v>
      </c>
      <c r="D61" s="40" t="s">
        <v>98</v>
      </c>
      <c r="E61" s="28" t="s">
        <v>31</v>
      </c>
      <c r="F61" s="29">
        <v>23645.08</v>
      </c>
      <c r="G61" s="33"/>
      <c r="H61" s="31">
        <f t="shared" si="0"/>
        <v>23645.08</v>
      </c>
    </row>
    <row r="62" spans="1:8" s="20" customFormat="1" ht="20.100000000000001" customHeight="1" thickBot="1" x14ac:dyDescent="0.3">
      <c r="A62" s="32">
        <v>54</v>
      </c>
      <c r="B62" s="28" t="s">
        <v>42</v>
      </c>
      <c r="C62" s="28" t="s">
        <v>44</v>
      </c>
      <c r="D62" s="40" t="s">
        <v>99</v>
      </c>
      <c r="E62" s="28" t="s">
        <v>32</v>
      </c>
      <c r="F62" s="29">
        <v>7016.16</v>
      </c>
      <c r="G62" s="33"/>
      <c r="H62" s="31">
        <f t="shared" si="0"/>
        <v>7016.16</v>
      </c>
    </row>
    <row r="63" spans="1:8" s="20" customFormat="1" ht="20.100000000000001" customHeight="1" thickBot="1" x14ac:dyDescent="0.3">
      <c r="A63" s="27">
        <v>55</v>
      </c>
      <c r="B63" s="28" t="s">
        <v>39</v>
      </c>
      <c r="C63" s="28" t="s">
        <v>44</v>
      </c>
      <c r="D63" s="40" t="s">
        <v>100</v>
      </c>
      <c r="E63" s="28" t="s">
        <v>32</v>
      </c>
      <c r="F63" s="29">
        <v>6713.6</v>
      </c>
      <c r="G63" s="33"/>
      <c r="H63" s="31">
        <f t="shared" si="0"/>
        <v>6713.6</v>
      </c>
    </row>
    <row r="64" spans="1:8" s="20" customFormat="1" ht="20.100000000000001" customHeight="1" thickBot="1" x14ac:dyDescent="0.3">
      <c r="A64" s="32">
        <v>56</v>
      </c>
      <c r="B64" s="28" t="s">
        <v>39</v>
      </c>
      <c r="C64" s="28" t="s">
        <v>44</v>
      </c>
      <c r="D64" s="40" t="s">
        <v>101</v>
      </c>
      <c r="E64" s="28" t="s">
        <v>32</v>
      </c>
      <c r="F64" s="29">
        <v>20277.34</v>
      </c>
      <c r="G64" s="33"/>
      <c r="H64" s="31">
        <f t="shared" si="0"/>
        <v>20277.34</v>
      </c>
    </row>
    <row r="65" spans="1:8" s="20" customFormat="1" ht="20.100000000000001" customHeight="1" thickBot="1" x14ac:dyDescent="0.3">
      <c r="A65" s="32">
        <v>57</v>
      </c>
      <c r="B65" s="28" t="s">
        <v>43</v>
      </c>
      <c r="C65" s="28" t="s">
        <v>44</v>
      </c>
      <c r="D65" s="40" t="s">
        <v>102</v>
      </c>
      <c r="E65" s="28" t="s">
        <v>32</v>
      </c>
      <c r="F65" s="29">
        <v>71697.78</v>
      </c>
      <c r="G65" s="33"/>
      <c r="H65" s="31">
        <f t="shared" si="0"/>
        <v>71697.78</v>
      </c>
    </row>
    <row r="66" spans="1:8" s="20" customFormat="1" ht="20.100000000000001" customHeight="1" thickBot="1" x14ac:dyDescent="0.3">
      <c r="A66" s="27">
        <v>58</v>
      </c>
      <c r="B66" s="28" t="s">
        <v>39</v>
      </c>
      <c r="C66" s="28" t="s">
        <v>44</v>
      </c>
      <c r="D66" s="40" t="s">
        <v>103</v>
      </c>
      <c r="E66" s="28" t="s">
        <v>32</v>
      </c>
      <c r="F66" s="29">
        <v>6759.36</v>
      </c>
      <c r="G66" s="33"/>
      <c r="H66" s="31">
        <f t="shared" si="0"/>
        <v>6759.36</v>
      </c>
    </row>
    <row r="67" spans="1:8" s="20" customFormat="1" ht="20.100000000000001" customHeight="1" thickBot="1" x14ac:dyDescent="0.3">
      <c r="A67" s="32">
        <v>59</v>
      </c>
      <c r="B67" s="28" t="s">
        <v>39</v>
      </c>
      <c r="C67" s="28" t="s">
        <v>44</v>
      </c>
      <c r="D67" s="40" t="s">
        <v>104</v>
      </c>
      <c r="E67" s="28" t="s">
        <v>32</v>
      </c>
      <c r="F67" s="29">
        <v>246.9</v>
      </c>
      <c r="G67" s="33"/>
      <c r="H67" s="31">
        <f t="shared" si="0"/>
        <v>246.9</v>
      </c>
    </row>
    <row r="68" spans="1:8" s="20" customFormat="1" ht="20.100000000000001" customHeight="1" thickBot="1" x14ac:dyDescent="0.3">
      <c r="A68" s="32">
        <v>60</v>
      </c>
      <c r="B68" s="28" t="s">
        <v>39</v>
      </c>
      <c r="C68" s="28" t="s">
        <v>44</v>
      </c>
      <c r="D68" s="40" t="s">
        <v>105</v>
      </c>
      <c r="E68" s="28" t="s">
        <v>33</v>
      </c>
      <c r="F68" s="29">
        <v>2387.3200000000002</v>
      </c>
      <c r="G68" s="33"/>
      <c r="H68" s="31">
        <f t="shared" si="0"/>
        <v>2387.3200000000002</v>
      </c>
    </row>
    <row r="69" spans="1:8" s="20" customFormat="1" ht="20.100000000000001" customHeight="1" thickBot="1" x14ac:dyDescent="0.3">
      <c r="A69" s="27">
        <v>61</v>
      </c>
      <c r="B69" s="28" t="s">
        <v>39</v>
      </c>
      <c r="C69" s="28" t="s">
        <v>44</v>
      </c>
      <c r="D69" s="40" t="s">
        <v>106</v>
      </c>
      <c r="E69" s="28" t="s">
        <v>33</v>
      </c>
      <c r="F69" s="29">
        <v>413.7</v>
      </c>
      <c r="G69" s="33"/>
      <c r="H69" s="31">
        <f t="shared" si="0"/>
        <v>413.7</v>
      </c>
    </row>
    <row r="70" spans="1:8" s="20" customFormat="1" ht="20.100000000000001" customHeight="1" thickBot="1" x14ac:dyDescent="0.3">
      <c r="A70" s="32">
        <v>62</v>
      </c>
      <c r="B70" s="28" t="s">
        <v>39</v>
      </c>
      <c r="C70" s="28" t="s">
        <v>44</v>
      </c>
      <c r="D70" s="40" t="s">
        <v>107</v>
      </c>
      <c r="E70" s="28" t="s">
        <v>34</v>
      </c>
      <c r="F70" s="29">
        <v>3826.85</v>
      </c>
      <c r="G70" s="33"/>
      <c r="H70" s="31">
        <f t="shared" si="0"/>
        <v>3826.85</v>
      </c>
    </row>
    <row r="71" spans="1:8" s="20" customFormat="1" ht="20.100000000000001" customHeight="1" thickBot="1" x14ac:dyDescent="0.3">
      <c r="A71" s="32">
        <v>63</v>
      </c>
      <c r="B71" s="28" t="s">
        <v>39</v>
      </c>
      <c r="C71" s="28" t="s">
        <v>44</v>
      </c>
      <c r="D71" s="40" t="s">
        <v>108</v>
      </c>
      <c r="E71" s="28" t="s">
        <v>35</v>
      </c>
      <c r="F71" s="29">
        <v>8470.16</v>
      </c>
      <c r="G71" s="33"/>
      <c r="H71" s="31">
        <f t="shared" si="0"/>
        <v>8470.16</v>
      </c>
    </row>
    <row r="72" spans="1:8" s="20" customFormat="1" ht="20.100000000000001" customHeight="1" thickBot="1" x14ac:dyDescent="0.3">
      <c r="A72" s="27">
        <v>64</v>
      </c>
      <c r="B72" s="28" t="s">
        <v>39</v>
      </c>
      <c r="C72" s="28" t="s">
        <v>44</v>
      </c>
      <c r="D72" s="40" t="s">
        <v>109</v>
      </c>
      <c r="E72" s="28" t="s">
        <v>36</v>
      </c>
      <c r="F72" s="29">
        <v>11899.3</v>
      </c>
      <c r="G72" s="33"/>
      <c r="H72" s="31">
        <f t="shared" si="0"/>
        <v>11899.3</v>
      </c>
    </row>
    <row r="73" spans="1:8" s="20" customFormat="1" ht="20.100000000000001" customHeight="1" thickBot="1" x14ac:dyDescent="0.3">
      <c r="A73" s="32">
        <v>65</v>
      </c>
      <c r="B73" s="28" t="s">
        <v>39</v>
      </c>
      <c r="C73" s="28" t="s">
        <v>44</v>
      </c>
      <c r="D73" s="40" t="s">
        <v>110</v>
      </c>
      <c r="E73" s="28" t="s">
        <v>37</v>
      </c>
      <c r="F73" s="29">
        <v>3176.31</v>
      </c>
      <c r="G73" s="33"/>
      <c r="H73" s="31">
        <f t="shared" ref="H73:H75" si="1">SUM(F73-G73)</f>
        <v>3176.31</v>
      </c>
    </row>
    <row r="74" spans="1:8" s="20" customFormat="1" ht="20.100000000000001" customHeight="1" thickBot="1" x14ac:dyDescent="0.3">
      <c r="A74" s="32">
        <v>66</v>
      </c>
      <c r="B74" s="34" t="s">
        <v>39</v>
      </c>
      <c r="C74" s="34" t="s">
        <v>44</v>
      </c>
      <c r="D74" s="41" t="s">
        <v>111</v>
      </c>
      <c r="E74" s="34" t="s">
        <v>38</v>
      </c>
      <c r="F74" s="29">
        <v>516</v>
      </c>
      <c r="G74" s="35"/>
      <c r="H74" s="31">
        <f t="shared" si="1"/>
        <v>516</v>
      </c>
    </row>
    <row r="75" spans="1:8" s="20" customFormat="1" ht="19.5" customHeight="1" x14ac:dyDescent="0.25">
      <c r="A75" s="36"/>
      <c r="B75" s="37"/>
      <c r="C75" s="37"/>
      <c r="D75" s="42"/>
      <c r="E75" s="37"/>
      <c r="F75" s="38">
        <f>SUM(F9:F74)</f>
        <v>613919.01</v>
      </c>
      <c r="G75" s="39">
        <f>SUM(G9:G74)</f>
        <v>1095.93</v>
      </c>
      <c r="H75" s="31">
        <f t="shared" si="1"/>
        <v>612823.07999999996</v>
      </c>
    </row>
    <row r="76" spans="1:8" s="13" customFormat="1" ht="2.25" customHeight="1" x14ac:dyDescent="0.25">
      <c r="D76" s="1"/>
      <c r="F76" s="14"/>
      <c r="G76" s="15"/>
      <c r="H76" s="14"/>
    </row>
    <row r="77" spans="1:8" s="13" customFormat="1" ht="15.75" hidden="1" x14ac:dyDescent="0.25">
      <c r="A77" s="2"/>
      <c r="B77" s="21"/>
      <c r="C77" s="21"/>
      <c r="D77" s="3"/>
      <c r="E77" s="21"/>
      <c r="F77" s="22"/>
      <c r="G77" s="23"/>
      <c r="H77" s="22"/>
    </row>
    <row r="78" spans="1:8" s="13" customFormat="1" ht="15.75" hidden="1" x14ac:dyDescent="0.25">
      <c r="A78" s="2"/>
      <c r="B78" s="21"/>
      <c r="C78" s="21"/>
      <c r="D78" s="3"/>
      <c r="E78" s="21"/>
      <c r="F78" s="22"/>
      <c r="G78" s="23"/>
      <c r="H78" s="22"/>
    </row>
    <row r="79" spans="1:8" s="13" customFormat="1" ht="15.75" hidden="1" x14ac:dyDescent="0.25">
      <c r="A79" s="2"/>
      <c r="B79" s="21"/>
      <c r="C79" s="21"/>
      <c r="D79" s="3"/>
      <c r="E79" s="21"/>
      <c r="F79" s="22"/>
      <c r="G79" s="23"/>
      <c r="H79" s="22"/>
    </row>
    <row r="80" spans="1:8" s="13" customFormat="1" ht="15.75" hidden="1" x14ac:dyDescent="0.25">
      <c r="A80" s="2"/>
      <c r="B80" s="24"/>
      <c r="C80" s="24"/>
      <c r="D80" s="43"/>
      <c r="E80" s="24"/>
      <c r="F80" s="25"/>
      <c r="G80" s="26"/>
      <c r="H80" s="25"/>
    </row>
    <row r="81" spans="1:8" s="13" customFormat="1" ht="15.75" hidden="1" x14ac:dyDescent="0.25">
      <c r="A81" s="2"/>
      <c r="B81" s="21"/>
      <c r="C81" s="21"/>
      <c r="D81" s="3"/>
      <c r="E81" s="24"/>
      <c r="F81" s="22"/>
      <c r="G81" s="23"/>
      <c r="H81" s="22"/>
    </row>
    <row r="82" spans="1:8" s="13" customFormat="1" ht="15.75" hidden="1" x14ac:dyDescent="0.25">
      <c r="A82" s="2"/>
      <c r="B82" s="21"/>
      <c r="C82" s="21"/>
      <c r="D82" s="3"/>
      <c r="E82" s="24"/>
      <c r="F82" s="22"/>
      <c r="G82" s="23"/>
      <c r="H82" s="22"/>
    </row>
    <row r="83" spans="1:8" ht="15.75" hidden="1" x14ac:dyDescent="0.25">
      <c r="A83" s="2"/>
      <c r="B83" s="2"/>
      <c r="C83" s="2"/>
      <c r="D83" s="2"/>
      <c r="E83" s="2"/>
      <c r="F83" s="11"/>
      <c r="G83" s="6"/>
      <c r="H83" s="11"/>
    </row>
    <row r="84" spans="1:8" hidden="1" x14ac:dyDescent="0.25"/>
    <row r="85" spans="1:8" hidden="1" x14ac:dyDescent="0.25"/>
  </sheetData>
  <pageMargins left="0.25" right="0.25" top="0.75" bottom="0.25" header="0.25" footer="0.3"/>
  <pageSetup paperSize="9" scale="49" orientation="portrait" r:id="rId1"/>
  <rowBreaks count="2" manualBreakCount="2">
    <brk id="82" max="7" man="1"/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WSCT702</dc:creator>
  <cp:lastModifiedBy>WSCT702</cp:lastModifiedBy>
  <cp:lastPrinted>2023-07-12T07:03:24Z</cp:lastPrinted>
  <dcterms:created xsi:type="dcterms:W3CDTF">2023-06-22T08:15:58Z</dcterms:created>
  <dcterms:modified xsi:type="dcterms:W3CDTF">2023-07-12T07:15:13Z</dcterms:modified>
</cp:coreProperties>
</file>