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a\Desktop\"/>
    </mc:Choice>
  </mc:AlternateContent>
  <bookViews>
    <workbookView xWindow="0" yWindow="210" windowWidth="15300" windowHeight="8880"/>
  </bookViews>
  <sheets>
    <sheet name="2015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K21" i="1" l="1"/>
  <c r="L21" i="1"/>
  <c r="J21" i="1"/>
</calcChain>
</file>

<file path=xl/sharedStrings.xml><?xml version="1.0" encoding="utf-8"?>
<sst xmlns="http://schemas.openxmlformats.org/spreadsheetml/2006/main" count="53" uniqueCount="46">
  <si>
    <t>CASA DE ASIGURARI DE SANATATE</t>
  </si>
  <si>
    <t xml:space="preserve">          IALOMITA</t>
  </si>
  <si>
    <t xml:space="preserve"> Ec.MIHAI GEANTA</t>
  </si>
  <si>
    <t>Nr.</t>
  </si>
  <si>
    <t>TOTAL</t>
  </si>
  <si>
    <t>VERIFICAT,</t>
  </si>
  <si>
    <t>INTOCMIT,</t>
  </si>
  <si>
    <t>Ec. Monica MATEI</t>
  </si>
  <si>
    <t>ec.Mariana Iancu</t>
  </si>
  <si>
    <t>Adresa</t>
  </si>
  <si>
    <t>Telefon</t>
  </si>
  <si>
    <t>Fax</t>
  </si>
  <si>
    <t>e-mail</t>
  </si>
  <si>
    <t>Numar contract</t>
  </si>
  <si>
    <t>SERVICII DE TRANSPORT SANITAR</t>
  </si>
  <si>
    <t>municipiul Slobozia, sos.BUCURESTI-CONSTANTA, nr.3, judetul IALOMITA</t>
  </si>
  <si>
    <t>almarom2001@yahoo.com, office@almarom2001.ro</t>
  </si>
  <si>
    <t>activităţi de transport sanitar neasistat în cadrul sistemului de asigurări sociale de sănătate,</t>
  </si>
  <si>
    <t>Director executiv D.E,</t>
  </si>
  <si>
    <t>ec.Doina STAN</t>
  </si>
  <si>
    <t>Tip servicii contractate</t>
  </si>
  <si>
    <t>Denumire furnizor servicii de transport sanitar</t>
  </si>
  <si>
    <r>
      <t>neasistat</t>
    </r>
    <r>
      <rPr>
        <sz val="12"/>
        <color theme="1"/>
        <rFont val="Times New Roman"/>
        <family val="1"/>
      </rPr>
      <t xml:space="preserve"> – </t>
    </r>
    <r>
      <rPr>
        <b/>
        <sz val="12"/>
        <color theme="1"/>
        <rFont val="Times New Roman"/>
        <family val="1"/>
      </rPr>
      <t xml:space="preserve">unitati private </t>
    </r>
  </si>
  <si>
    <t xml:space="preserve"> 0241/545008</t>
  </si>
  <si>
    <t>0241/545337</t>
  </si>
  <si>
    <t>chesoi_gabriela@yahoo.com</t>
  </si>
  <si>
    <t>municipiul Constanta, str.I.C.Bratianu, nr.28, judetul Constanta, pct lucru Slobozia, soseaua Amara, nr.150</t>
  </si>
  <si>
    <t>Milosesti, str.Principala, nr. 80A jud Ialomita</t>
  </si>
  <si>
    <t>sylmedinvest@yahoo.com</t>
  </si>
  <si>
    <t>perioada contract</t>
  </si>
  <si>
    <t>Director General,</t>
  </si>
  <si>
    <t>01.07.2023-31.12.2023</t>
  </si>
  <si>
    <t>VALOARE CONTRACT  AN 2023</t>
  </si>
  <si>
    <t>C PLUS R MEDCARE SRL CUI 43600815</t>
  </si>
  <si>
    <t>SC ALMAROM 2001 SRL CUI 13642525</t>
  </si>
  <si>
    <t>SC ANDALEX SRL CUI 8816048</t>
  </si>
  <si>
    <t>SC SYLMED SRL CUI 32243040</t>
  </si>
  <si>
    <t>AMBULANTA FAST MED SRL CUI 47238930</t>
  </si>
  <si>
    <t>activităţi de transport sanitar neasistat si consultatii de urgenta la domiciliu în cadrul sistemului de asigurări sociale de sănătate,</t>
  </si>
  <si>
    <t>cplusrmedcare@gmail.com</t>
  </si>
  <si>
    <t>municipiul Slobozia, bdul Matei Basarab, nr.93, bl MB 16, sc.B, etaj 4, ap 18, judetul IALOMITA, punct de lucru Slobozia, bdul Chimiei, nr.2</t>
  </si>
  <si>
    <t>municipiul Urziceni, str.Mihai Viteazu, nr.71, nr.cadastral25087-C3, jud.Ialomita</t>
  </si>
  <si>
    <t>0343401355 0765185351, 0745544005</t>
  </si>
  <si>
    <t>ambulantafastmed@gmail.com</t>
  </si>
  <si>
    <t>SERV AUG 2023</t>
  </si>
  <si>
    <t>plata serv AUG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</si>
</sst>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9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4" fillId="0" borderId="0" xfId="1" applyFont="1" applyBorder="1"/>
    <xf numFmtId="0" fontId="6" fillId="0" borderId="0" xfId="0" applyFont="1" applyAlignment="1">
      <alignment horizontal="center" vertical="center"/>
    </xf>
    <xf numFmtId="0" fontId="6" fillId="0" borderId="0" xfId="0" applyFont="1"/>
    <xf numFmtId="4" fontId="9" fillId="0" borderId="1" xfId="0" applyNumberFormat="1" applyFont="1" applyFill="1" applyBorder="1" applyAlignment="1">
      <alignment horizontal="right"/>
    </xf>
    <xf numFmtId="0" fontId="10" fillId="0" borderId="1" xfId="1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10" fillId="0" borderId="2" xfId="1" applyFont="1" applyBorder="1" applyAlignment="1">
      <alignment horizontal="left" vertical="center" wrapText="1"/>
    </xf>
    <xf numFmtId="0" fontId="4" fillId="0" borderId="11" xfId="1" applyFont="1" applyBorder="1"/>
    <xf numFmtId="0" fontId="4" fillId="0" borderId="12" xfId="1" applyFont="1" applyBorder="1"/>
    <xf numFmtId="0" fontId="10" fillId="0" borderId="3" xfId="1" applyFont="1" applyBorder="1" applyAlignment="1">
      <alignment horizontal="left" vertical="center" wrapText="1"/>
    </xf>
    <xf numFmtId="0" fontId="3" fillId="0" borderId="13" xfId="1" applyFont="1" applyBorder="1"/>
    <xf numFmtId="0" fontId="3" fillId="0" borderId="14" xfId="1" applyFont="1" applyBorder="1"/>
    <xf numFmtId="0" fontId="3" fillId="0" borderId="17" xfId="1" applyFont="1" applyBorder="1"/>
    <xf numFmtId="4" fontId="3" fillId="0" borderId="14" xfId="1" applyNumberFormat="1" applyFont="1" applyBorder="1"/>
    <xf numFmtId="4" fontId="3" fillId="0" borderId="18" xfId="1" applyNumberFormat="1" applyFont="1" applyBorder="1"/>
    <xf numFmtId="4" fontId="9" fillId="0" borderId="2" xfId="0" applyNumberFormat="1" applyFont="1" applyFill="1" applyBorder="1" applyAlignment="1">
      <alignment horizontal="right"/>
    </xf>
    <xf numFmtId="4" fontId="0" fillId="0" borderId="1" xfId="0" applyNumberFormat="1" applyBorder="1"/>
    <xf numFmtId="4" fontId="0" fillId="0" borderId="3" xfId="0" applyNumberFormat="1" applyBorder="1"/>
    <xf numFmtId="0" fontId="7" fillId="0" borderId="1" xfId="0" applyFont="1" applyBorder="1" applyAlignment="1">
      <alignment horizontal="justify" vertical="center"/>
    </xf>
    <xf numFmtId="0" fontId="0" fillId="0" borderId="10" xfId="0" applyBorder="1" applyAlignment="1">
      <alignment horizontal="center" vertical="center"/>
    </xf>
    <xf numFmtId="0" fontId="4" fillId="0" borderId="19" xfId="1" applyFont="1" applyBorder="1" applyAlignment="1">
      <alignment horizontal="left" vertical="center" wrapText="1"/>
    </xf>
    <xf numFmtId="0" fontId="4" fillId="0" borderId="20" xfId="1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4" fontId="9" fillId="0" borderId="3" xfId="0" applyNumberFormat="1" applyFont="1" applyFill="1" applyBorder="1" applyAlignment="1">
      <alignment horizontal="right"/>
    </xf>
    <xf numFmtId="0" fontId="4" fillId="0" borderId="21" xfId="1" applyFont="1" applyBorder="1" applyAlignment="1">
      <alignment horizontal="left" vertical="center" wrapText="1"/>
    </xf>
    <xf numFmtId="0" fontId="8" fillId="0" borderId="3" xfId="3" applyBorder="1" applyAlignment="1">
      <alignment horizontal="left" vertical="center" wrapText="1"/>
    </xf>
    <xf numFmtId="0" fontId="0" fillId="0" borderId="2" xfId="0" applyBorder="1" applyAlignment="1">
      <alignment horizontal="center" vertical="top"/>
    </xf>
    <xf numFmtId="0" fontId="10" fillId="0" borderId="1" xfId="1" applyFont="1" applyBorder="1" applyAlignment="1">
      <alignment horizontal="center" vertical="top" wrapText="1"/>
    </xf>
    <xf numFmtId="0" fontId="10" fillId="0" borderId="3" xfId="1" applyFont="1" applyBorder="1" applyAlignment="1">
      <alignment horizontal="center" vertical="top" wrapText="1"/>
    </xf>
    <xf numFmtId="0" fontId="0" fillId="0" borderId="2" xfId="0" applyBorder="1" applyAlignment="1">
      <alignment horizontal="right" vertical="center"/>
    </xf>
    <xf numFmtId="0" fontId="10" fillId="0" borderId="1" xfId="1" applyFont="1" applyBorder="1" applyAlignment="1">
      <alignment horizontal="right" vertical="center" wrapText="1"/>
    </xf>
    <xf numFmtId="0" fontId="10" fillId="0" borderId="3" xfId="1" applyFont="1" applyBorder="1" applyAlignment="1">
      <alignment horizontal="right" vertical="center" wrapText="1"/>
    </xf>
    <xf numFmtId="0" fontId="8" fillId="0" borderId="2" xfId="3" applyBorder="1" applyAlignment="1">
      <alignment horizontal="left" vertical="center"/>
    </xf>
    <xf numFmtId="0" fontId="8" fillId="0" borderId="2" xfId="3" applyBorder="1" applyAlignment="1">
      <alignment horizontal="left" vertical="center" wrapText="1"/>
    </xf>
    <xf numFmtId="0" fontId="3" fillId="0" borderId="5" xfId="1" applyFont="1" applyBorder="1" applyAlignment="1">
      <alignment horizontal="center" vertical="center" wrapText="1"/>
    </xf>
    <xf numFmtId="0" fontId="0" fillId="0" borderId="8" xfId="0" applyBorder="1" applyAlignment="1"/>
    <xf numFmtId="0" fontId="3" fillId="0" borderId="6" xfId="1" applyFont="1" applyBorder="1" applyAlignment="1">
      <alignment horizontal="center" vertical="center" wrapText="1"/>
    </xf>
    <xf numFmtId="0" fontId="0" fillId="0" borderId="9" xfId="0" applyBorder="1" applyAlignment="1"/>
    <xf numFmtId="0" fontId="0" fillId="0" borderId="8" xfId="0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0" borderId="5" xfId="1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3" fillId="0" borderId="15" xfId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</cellXfs>
  <cellStyles count="4">
    <cellStyle name="Hyperlink" xfId="3" builtinId="8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plusrmedcare@gmail.com" TargetMode="External"/><Relationship Id="rId2" Type="http://schemas.openxmlformats.org/officeDocument/2006/relationships/hyperlink" Target="mailto:sylmedinvest@yahoo.com" TargetMode="External"/><Relationship Id="rId1" Type="http://schemas.openxmlformats.org/officeDocument/2006/relationships/hyperlink" Target="mailto:chesoi_gabriela@yahoo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mbulantafastme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tabSelected="1" topLeftCell="A16" workbookViewId="0">
      <selection activeCell="L16" sqref="L16:L20"/>
    </sheetView>
  </sheetViews>
  <sheetFormatPr defaultRowHeight="15" x14ac:dyDescent="0.25"/>
  <cols>
    <col min="2" max="2" width="4.85546875" customWidth="1"/>
    <col min="3" max="3" width="30" customWidth="1"/>
    <col min="4" max="4" width="31.5703125" customWidth="1"/>
    <col min="5" max="5" width="15.28515625" customWidth="1"/>
    <col min="6" max="6" width="14.5703125" customWidth="1"/>
    <col min="7" max="7" width="29" customWidth="1"/>
    <col min="8" max="8" width="12.28515625" customWidth="1"/>
    <col min="9" max="9" width="31.42578125" bestFit="1" customWidth="1"/>
    <col min="10" max="10" width="15.140625" customWidth="1"/>
    <col min="11" max="11" width="15.28515625" customWidth="1"/>
    <col min="12" max="12" width="16.140625" customWidth="1"/>
    <col min="13" max="13" width="13.85546875" customWidth="1"/>
  </cols>
  <sheetData>
    <row r="2" spans="1:13" ht="15.75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3" ht="15.75" x14ac:dyDescent="0.25">
      <c r="A3" s="3"/>
      <c r="B3" s="3" t="s">
        <v>1</v>
      </c>
      <c r="C3" s="3"/>
      <c r="D3" s="3"/>
      <c r="E3" s="3"/>
      <c r="F3" s="3"/>
      <c r="G3" s="3"/>
      <c r="H3" s="3"/>
      <c r="I3" s="3"/>
      <c r="J3" s="3"/>
    </row>
    <row r="4" spans="1:13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3" ht="15.75" x14ac:dyDescent="0.25">
      <c r="A5" s="3" t="s">
        <v>30</v>
      </c>
      <c r="B5" s="3"/>
      <c r="C5" s="3"/>
      <c r="D5" s="3"/>
      <c r="E5" s="3"/>
      <c r="F5" s="3"/>
      <c r="G5" s="3" t="s">
        <v>18</v>
      </c>
      <c r="H5" s="3"/>
      <c r="I5" s="3"/>
      <c r="J5" s="3"/>
    </row>
    <row r="6" spans="1:13" ht="15.75" x14ac:dyDescent="0.25">
      <c r="A6" s="3" t="s">
        <v>2</v>
      </c>
      <c r="B6" s="3"/>
      <c r="C6" s="3"/>
      <c r="D6" s="3"/>
      <c r="E6" s="3"/>
      <c r="F6" s="3"/>
      <c r="G6" s="3" t="s">
        <v>19</v>
      </c>
      <c r="H6" s="3"/>
      <c r="I6" s="3"/>
      <c r="J6" s="3"/>
    </row>
    <row r="7" spans="1:13" ht="15.75" x14ac:dyDescent="0.25">
      <c r="A7" s="1"/>
      <c r="B7" s="3"/>
      <c r="C7" s="3"/>
      <c r="D7" s="3"/>
      <c r="E7" s="3"/>
      <c r="F7" s="3"/>
      <c r="G7" s="3"/>
      <c r="H7" s="3"/>
      <c r="I7" s="3"/>
      <c r="J7" s="3"/>
    </row>
    <row r="8" spans="1:13" ht="15.75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3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3" ht="15.75" x14ac:dyDescent="0.25">
      <c r="A10" s="3"/>
      <c r="B10" s="3"/>
      <c r="C10" s="6"/>
      <c r="D10" s="6" t="s">
        <v>14</v>
      </c>
      <c r="E10" s="3"/>
      <c r="F10" s="3"/>
      <c r="G10" s="3"/>
      <c r="H10" s="3"/>
      <c r="I10" s="3"/>
      <c r="J10" s="3"/>
    </row>
    <row r="11" spans="1:13" ht="15.75" x14ac:dyDescent="0.25">
      <c r="A11" s="3"/>
      <c r="B11" s="3"/>
      <c r="C11" s="7" t="s">
        <v>22</v>
      </c>
      <c r="D11" s="7"/>
      <c r="E11" s="3"/>
      <c r="F11" s="3"/>
      <c r="G11" s="3"/>
      <c r="H11" s="3"/>
      <c r="I11" s="3"/>
      <c r="J11" s="3"/>
    </row>
    <row r="12" spans="1:13" ht="15.7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3" ht="15.75" thickBot="1" x14ac:dyDescent="0.3"/>
    <row r="14" spans="1:13" ht="15.75" customHeight="1" x14ac:dyDescent="0.25">
      <c r="A14" s="4"/>
      <c r="B14" s="44" t="s">
        <v>3</v>
      </c>
      <c r="C14" s="46" t="s">
        <v>21</v>
      </c>
      <c r="D14" s="48" t="s">
        <v>9</v>
      </c>
      <c r="E14" s="44" t="s">
        <v>10</v>
      </c>
      <c r="F14" s="39" t="s">
        <v>11</v>
      </c>
      <c r="G14" s="39" t="s">
        <v>12</v>
      </c>
      <c r="H14" s="39" t="s">
        <v>13</v>
      </c>
      <c r="I14" s="39" t="s">
        <v>20</v>
      </c>
      <c r="J14" s="39" t="s">
        <v>32</v>
      </c>
      <c r="K14" s="39" t="s">
        <v>44</v>
      </c>
      <c r="L14" s="39" t="s">
        <v>45</v>
      </c>
      <c r="M14" s="41" t="s">
        <v>29</v>
      </c>
    </row>
    <row r="15" spans="1:13" ht="69" customHeight="1" thickBot="1" x14ac:dyDescent="0.3">
      <c r="A15" s="4"/>
      <c r="B15" s="45"/>
      <c r="C15" s="47"/>
      <c r="D15" s="49"/>
      <c r="E15" s="45"/>
      <c r="F15" s="43"/>
      <c r="G15" s="43"/>
      <c r="H15" s="43"/>
      <c r="I15" s="43"/>
      <c r="J15" s="40"/>
      <c r="K15" s="40"/>
      <c r="L15" s="40"/>
      <c r="M15" s="42"/>
    </row>
    <row r="16" spans="1:13" ht="76.5" customHeight="1" thickBot="1" x14ac:dyDescent="0.3">
      <c r="A16" s="4"/>
      <c r="B16" s="24">
        <v>1</v>
      </c>
      <c r="C16" s="11" t="s">
        <v>33</v>
      </c>
      <c r="D16" s="9" t="s">
        <v>40</v>
      </c>
      <c r="E16" s="35">
        <v>747974087</v>
      </c>
      <c r="F16" s="34"/>
      <c r="G16" s="37" t="s">
        <v>39</v>
      </c>
      <c r="H16" s="31">
        <v>307</v>
      </c>
      <c r="I16" s="11" t="s">
        <v>38</v>
      </c>
      <c r="J16" s="20">
        <v>167200</v>
      </c>
      <c r="K16" s="20">
        <v>5786</v>
      </c>
      <c r="L16" s="20">
        <v>5786</v>
      </c>
      <c r="M16" s="25" t="s">
        <v>31</v>
      </c>
    </row>
    <row r="17" spans="1:13" ht="40.5" customHeight="1" x14ac:dyDescent="0.25">
      <c r="A17" s="4"/>
      <c r="B17" s="12">
        <v>2</v>
      </c>
      <c r="C17" s="9" t="s">
        <v>34</v>
      </c>
      <c r="D17" s="9" t="s">
        <v>15</v>
      </c>
      <c r="E17" s="35">
        <v>243212121</v>
      </c>
      <c r="F17" s="35">
        <v>243235111</v>
      </c>
      <c r="G17" s="38" t="s">
        <v>16</v>
      </c>
      <c r="H17" s="32">
        <v>303</v>
      </c>
      <c r="I17" s="9" t="s">
        <v>17</v>
      </c>
      <c r="J17" s="8">
        <v>915034.14</v>
      </c>
      <c r="K17" s="21">
        <v>76896.600000000006</v>
      </c>
      <c r="L17" s="21">
        <v>76896.600000000006</v>
      </c>
      <c r="M17" s="26" t="s">
        <v>31</v>
      </c>
    </row>
    <row r="18" spans="1:13" ht="42" customHeight="1" x14ac:dyDescent="0.25">
      <c r="A18" s="4"/>
      <c r="B18" s="12">
        <v>3</v>
      </c>
      <c r="C18" s="9" t="s">
        <v>35</v>
      </c>
      <c r="D18" s="23" t="s">
        <v>26</v>
      </c>
      <c r="E18" s="35" t="s">
        <v>23</v>
      </c>
      <c r="F18" s="35" t="s">
        <v>24</v>
      </c>
      <c r="G18" s="10" t="s">
        <v>25</v>
      </c>
      <c r="H18" s="32">
        <v>304</v>
      </c>
      <c r="I18" s="9" t="s">
        <v>17</v>
      </c>
      <c r="J18" s="8">
        <v>565816.21</v>
      </c>
      <c r="K18" s="21">
        <v>33855</v>
      </c>
      <c r="L18" s="21">
        <v>33855</v>
      </c>
      <c r="M18" s="26" t="s">
        <v>31</v>
      </c>
    </row>
    <row r="19" spans="1:13" ht="44.25" customHeight="1" x14ac:dyDescent="0.25">
      <c r="A19" s="4"/>
      <c r="B19" s="12">
        <v>4</v>
      </c>
      <c r="C19" s="9" t="s">
        <v>36</v>
      </c>
      <c r="D19" s="23" t="s">
        <v>27</v>
      </c>
      <c r="E19" s="35">
        <v>243245060</v>
      </c>
      <c r="F19" s="35">
        <v>243245060</v>
      </c>
      <c r="G19" s="10" t="s">
        <v>28</v>
      </c>
      <c r="H19" s="32">
        <v>305</v>
      </c>
      <c r="I19" s="9" t="s">
        <v>17</v>
      </c>
      <c r="J19" s="8">
        <v>266486.53999999998</v>
      </c>
      <c r="K19" s="21">
        <v>22806.04</v>
      </c>
      <c r="L19" s="21">
        <v>22806.04</v>
      </c>
      <c r="M19" s="26" t="s">
        <v>31</v>
      </c>
    </row>
    <row r="20" spans="1:13" ht="44.25" customHeight="1" thickBot="1" x14ac:dyDescent="0.3">
      <c r="A20" s="4"/>
      <c r="B20" s="13">
        <v>5</v>
      </c>
      <c r="C20" s="14" t="s">
        <v>37</v>
      </c>
      <c r="D20" s="27" t="s">
        <v>41</v>
      </c>
      <c r="E20" s="36" t="s">
        <v>42</v>
      </c>
      <c r="F20" s="36"/>
      <c r="G20" s="30" t="s">
        <v>43</v>
      </c>
      <c r="H20" s="33">
        <v>308</v>
      </c>
      <c r="I20" s="14" t="s">
        <v>17</v>
      </c>
      <c r="J20" s="28">
        <v>175463.11</v>
      </c>
      <c r="K20" s="22">
        <v>13758.55</v>
      </c>
      <c r="L20" s="22">
        <v>13758.55</v>
      </c>
      <c r="M20" s="29" t="s">
        <v>31</v>
      </c>
    </row>
    <row r="21" spans="1:13" ht="16.5" thickBot="1" x14ac:dyDescent="0.3">
      <c r="A21" s="4"/>
      <c r="B21" s="15"/>
      <c r="C21" s="16" t="s">
        <v>4</v>
      </c>
      <c r="D21" s="17"/>
      <c r="E21" s="15"/>
      <c r="F21" s="16"/>
      <c r="G21" s="16"/>
      <c r="H21" s="16"/>
      <c r="I21" s="16"/>
      <c r="J21" s="18">
        <f>SUM(J16:J20)</f>
        <v>2090000</v>
      </c>
      <c r="K21" s="18">
        <f t="shared" ref="K21:L21" si="0">SUM(K16:K20)</f>
        <v>153102.19</v>
      </c>
      <c r="L21" s="18">
        <f t="shared" si="0"/>
        <v>153102.19</v>
      </c>
      <c r="M21" s="19"/>
    </row>
    <row r="22" spans="1:13" ht="15.75" x14ac:dyDescent="0.25">
      <c r="A22" s="4"/>
      <c r="B22" s="4"/>
      <c r="C22" s="4"/>
      <c r="D22" s="4"/>
      <c r="E22" s="4"/>
      <c r="F22" s="4"/>
      <c r="G22" s="4"/>
      <c r="H22" s="4"/>
      <c r="I22" s="4"/>
      <c r="J22" s="5"/>
      <c r="K22" s="5"/>
      <c r="L22" s="5"/>
      <c r="M22" s="1"/>
    </row>
    <row r="23" spans="1:13" ht="15.75" x14ac:dyDescent="0.25">
      <c r="A23" s="4"/>
      <c r="B23" s="4"/>
      <c r="C23" s="4"/>
      <c r="D23" s="4"/>
      <c r="E23" s="4"/>
      <c r="F23" s="4"/>
      <c r="G23" s="4"/>
      <c r="H23" s="4"/>
      <c r="I23" s="4"/>
      <c r="J23" s="5"/>
      <c r="K23" s="5"/>
      <c r="L23" s="5"/>
      <c r="M23" s="1"/>
    </row>
    <row r="24" spans="1:13" ht="15.75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1"/>
    </row>
    <row r="25" spans="1:13" ht="15.75" x14ac:dyDescent="0.25">
      <c r="A25" s="4"/>
      <c r="B25" s="4"/>
      <c r="C25" s="3"/>
      <c r="D25" s="3"/>
      <c r="E25" s="3"/>
      <c r="F25" s="3"/>
      <c r="G25" s="3"/>
      <c r="H25" s="3"/>
      <c r="I25" s="3"/>
      <c r="J25" s="4"/>
      <c r="K25" s="4"/>
      <c r="L25" s="4"/>
      <c r="M25" s="1"/>
    </row>
    <row r="26" spans="1:13" ht="15.75" x14ac:dyDescent="0.25">
      <c r="A26" s="4"/>
      <c r="B26" s="4"/>
      <c r="C26" s="3"/>
      <c r="D26" s="3"/>
      <c r="E26" s="3"/>
      <c r="F26" s="3"/>
      <c r="G26" s="3"/>
      <c r="H26" s="3"/>
      <c r="I26" s="3"/>
      <c r="J26" s="3"/>
      <c r="K26" s="4"/>
      <c r="L26" s="4"/>
      <c r="M26" s="1"/>
    </row>
    <row r="27" spans="1:13" ht="15.75" x14ac:dyDescent="0.25">
      <c r="A27" s="1"/>
      <c r="B27" s="1"/>
      <c r="C27" s="3" t="s">
        <v>5</v>
      </c>
      <c r="D27" s="3"/>
      <c r="E27" s="3"/>
      <c r="F27" s="3"/>
      <c r="G27" s="3"/>
      <c r="H27" s="3"/>
      <c r="I27" s="3"/>
      <c r="J27" s="3" t="s">
        <v>6</v>
      </c>
      <c r="K27" s="2"/>
      <c r="L27" s="2"/>
      <c r="M27" s="1"/>
    </row>
    <row r="28" spans="1:13" ht="15.75" x14ac:dyDescent="0.25">
      <c r="A28" s="1"/>
      <c r="B28" s="1"/>
      <c r="C28" s="2" t="s">
        <v>7</v>
      </c>
      <c r="D28" s="2"/>
      <c r="E28" s="2"/>
      <c r="F28" s="2"/>
      <c r="G28" s="2"/>
      <c r="H28" s="2"/>
      <c r="I28" s="2"/>
      <c r="J28" s="2" t="s">
        <v>8</v>
      </c>
      <c r="K28" s="3"/>
      <c r="L28" s="3"/>
      <c r="M28" s="1"/>
    </row>
    <row r="29" spans="1:13" ht="15.75" x14ac:dyDescent="0.25">
      <c r="A29" s="1"/>
      <c r="B29" s="1"/>
      <c r="C29" s="2"/>
      <c r="D29" s="2"/>
      <c r="E29" s="2"/>
      <c r="F29" s="2"/>
      <c r="G29" s="2"/>
      <c r="H29" s="2"/>
      <c r="I29" s="2"/>
      <c r="J29" s="1"/>
      <c r="K29" s="3"/>
      <c r="L29" s="3"/>
      <c r="M29" s="1"/>
    </row>
    <row r="30" spans="1:13" x14ac:dyDescent="0.25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1"/>
    </row>
  </sheetData>
  <mergeCells count="12">
    <mergeCell ref="B14:B15"/>
    <mergeCell ref="C14:C15"/>
    <mergeCell ref="D14:D15"/>
    <mergeCell ref="E14:E15"/>
    <mergeCell ref="F14:F15"/>
    <mergeCell ref="J14:J15"/>
    <mergeCell ref="K14:K15"/>
    <mergeCell ref="L14:L15"/>
    <mergeCell ref="M14:M15"/>
    <mergeCell ref="G14:G15"/>
    <mergeCell ref="H14:H15"/>
    <mergeCell ref="I14:I15"/>
  </mergeCells>
  <hyperlinks>
    <hyperlink ref="G18" r:id="rId1"/>
    <hyperlink ref="G19" r:id="rId2"/>
    <hyperlink ref="G16" r:id="rId3"/>
    <hyperlink ref="G20" r:id="rId4"/>
  </hyperlinks>
  <pageMargins left="0.7" right="0.7" top="0.75" bottom="0.75" header="0.3" footer="0.3"/>
  <pageSetup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inacu</dc:creator>
  <cp:lastModifiedBy>Windows User</cp:lastModifiedBy>
  <cp:lastPrinted>2015-02-01T19:11:08Z</cp:lastPrinted>
  <dcterms:created xsi:type="dcterms:W3CDTF">2014-08-06T08:46:17Z</dcterms:created>
  <dcterms:modified xsi:type="dcterms:W3CDTF">2023-09-18T08:54:28Z</dcterms:modified>
</cp:coreProperties>
</file>