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210" activeTab="0"/>
  </bookViews>
  <sheets>
    <sheet name="PLATI MEDIC AUG 2023" sheetId="1" r:id="rId1"/>
    <sheet name="CHELTUIALA MEDICAM AUG 2023" sheetId="2" r:id="rId2"/>
  </sheets>
  <externalReferences>
    <externalReference r:id="rId5"/>
  </externalReferences>
  <definedNames>
    <definedName name="_xlfn.BAHTTEXT" hidden="1">#NAME?</definedName>
    <definedName name="Print_Range">#REF!</definedName>
    <definedName name="_xlnm.Print_Titles" localSheetId="1">'CHELTUIALA MEDICAM AUG 2023'!$1:$2</definedName>
    <definedName name="_xlnm.Print_Titles" localSheetId="0">'PLATI MEDIC AUG 2023'!$2:$3</definedName>
  </definedNames>
  <calcPr fullCalcOnLoad="1"/>
</workbook>
</file>

<file path=xl/sharedStrings.xml><?xml version="1.0" encoding="utf-8"?>
<sst xmlns="http://schemas.openxmlformats.org/spreadsheetml/2006/main" count="118" uniqueCount="67">
  <si>
    <t>HELIOS PHARM</t>
  </si>
  <si>
    <t>KRISIA FARM</t>
  </si>
  <si>
    <t>SCINTEIA</t>
  </si>
  <si>
    <t>MARIO FARM</t>
  </si>
  <si>
    <t>MED ALINA</t>
  </si>
  <si>
    <t>TOTAL</t>
  </si>
  <si>
    <t>ADISTIL FARMA  SRL</t>
  </si>
  <si>
    <t>SILCOFARM 95 SRL</t>
  </si>
  <si>
    <t>CLABO SRL</t>
  </si>
  <si>
    <t>HYPERICUM CYNARA</t>
  </si>
  <si>
    <t>ERAMIRIS</t>
  </si>
  <si>
    <t>ALLYFARM SRL</t>
  </si>
  <si>
    <t>ANISA SRL</t>
  </si>
  <si>
    <t>CATENA HYGEIA</t>
  </si>
  <si>
    <t>COMP FARM 2008 S.R.L.</t>
  </si>
  <si>
    <t>FARMAGRO SRL</t>
  </si>
  <si>
    <t>FARMALIV SRL</t>
  </si>
  <si>
    <t>FLORAI SRL</t>
  </si>
  <si>
    <t>GALENUS SRL</t>
  </si>
  <si>
    <t>HYGIEIA SRL</t>
  </si>
  <si>
    <t>INA FARM SRL</t>
  </si>
  <si>
    <t>INDEPENDENT DINA SRL</t>
  </si>
  <si>
    <t>MB FARM SRL</t>
  </si>
  <si>
    <t>NATALIA FARM S.R.L</t>
  </si>
  <si>
    <t>SANTOS SRL</t>
  </si>
  <si>
    <t>VIOFARM SRL</t>
  </si>
  <si>
    <t>ACTIV CURENTA</t>
  </si>
  <si>
    <t>FURNIZOR</t>
  </si>
  <si>
    <t>LUNA FC</t>
  </si>
  <si>
    <t>CATRENA SANTIS</t>
  </si>
  <si>
    <t>INDIGO 2000  SRL</t>
  </si>
  <si>
    <t>MIRALEXFARMA SRL</t>
  </si>
  <si>
    <t>ACTIVITATE CURENTA</t>
  </si>
  <si>
    <t>DIANA ALEXANDRU SRL</t>
  </si>
  <si>
    <t>MIRISTYCA FARM</t>
  </si>
  <si>
    <t>FLAVISOR MED</t>
  </si>
  <si>
    <t>RUXANDRA FARM SRL</t>
  </si>
  <si>
    <t>PENS 40%</t>
  </si>
  <si>
    <t>SC PETRALEX</t>
  </si>
  <si>
    <t>LELIA SRL</t>
  </si>
  <si>
    <t>ANISTEF COM SRL</t>
  </si>
  <si>
    <t>FARMACIA PULS SRL</t>
  </si>
  <si>
    <t>HELP NET FARMA SA</t>
  </si>
  <si>
    <t>LAVIRA TRANSPORT SRL</t>
  </si>
  <si>
    <t>NEGRILA SRL</t>
  </si>
  <si>
    <t>ROMPROSPER IMPEX SRL</t>
  </si>
  <si>
    <t>FARMANA SRL - GRIVITA</t>
  </si>
  <si>
    <t>COST VOLUM FRM</t>
  </si>
  <si>
    <t>PENS B            50%  COST VOLUM</t>
  </si>
  <si>
    <t>PENS B         40% COST VOLUM</t>
  </si>
  <si>
    <t>CV FRM</t>
  </si>
  <si>
    <t>TOP MUNTENIA FARM SRL</t>
  </si>
  <si>
    <t>PENS 50% CV</t>
  </si>
  <si>
    <t>LAVANDA MERY FARM SRL</t>
  </si>
  <si>
    <t>TINANDRA FARM SRL</t>
  </si>
  <si>
    <t>VITAL FORCE S.R.L.</t>
  </si>
  <si>
    <t>DR. MAX SRL(fost SENSIBLU SRL)</t>
  </si>
  <si>
    <t>FARMACIA ANCA-MED SRL</t>
  </si>
  <si>
    <t>DR.MAX SRL(fost SENSIBLU SRL)</t>
  </si>
  <si>
    <t>SANTOS PLUS SRL</t>
  </si>
  <si>
    <t>PENS 40% CV</t>
  </si>
  <si>
    <t>FC MAI 23</t>
  </si>
  <si>
    <t>FC R MARTIE 23 2023</t>
  </si>
  <si>
    <t>FC APRILIE 2023</t>
  </si>
  <si>
    <t>PLATI AUGUST 2023</t>
  </si>
  <si>
    <t>CONSUM LUNA AUGUST 2023</t>
  </si>
  <si>
    <t>FC MAI 2023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</si>
</sst>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d/mmm/yy"/>
    <numFmt numFmtId="183" formatCode="mm/dd/yy"/>
    <numFmt numFmtId="184" formatCode="m/d/yy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&quot;€&quot;* #,##0.00_-;\-&quot;€&quot;* #,##0.00_-;_-&quot;€&quot;* &quot;-&quot;??_-;_-@_-"/>
    <numFmt numFmtId="191" formatCode="#,##0\ &quot;€&quot;;\-#,##0\ &quot;€&quot;"/>
    <numFmt numFmtId="192" formatCode="#,##0\ &quot;€&quot;;[Red]\-#,##0\ &quot;€&quot;"/>
    <numFmt numFmtId="193" formatCode="#,##0.00\ &quot;€&quot;;\-#,##0.00\ &quot;€&quot;"/>
    <numFmt numFmtId="194" formatCode="#,##0.00\ &quot;€&quot;;[Red]\-#,##0.00\ &quot;€&quot;"/>
    <numFmt numFmtId="195" formatCode="_-* #,##0\ &quot;€&quot;_-;\-* #,##0\ &quot;€&quot;_-;_-* &quot;-&quot;\ &quot;€&quot;_-;_-@_-"/>
    <numFmt numFmtId="196" formatCode="_-* #,##0\ _€_-;\-* #,##0\ _€_-;_-* &quot;-&quot;\ _€_-;_-@_-"/>
    <numFmt numFmtId="197" formatCode="_-* #,##0.00\ &quot;€&quot;_-;\-* #,##0.00\ &quot;€&quot;_-;_-* &quot;-&quot;??\ &quot;€&quot;_-;_-@_-"/>
    <numFmt numFmtId="198" formatCode="_-* #,##0.00\ _€_-;\-* #,##0.00\ _€_-;_-* &quot;-&quot;??\ _€_-;_-@_-"/>
    <numFmt numFmtId="199" formatCode="_-* #,##0\ _L_E_I_-;\-* #,##0\ _L_E_I_-;_-* &quot;-&quot;\ _L_E_I_-;_-@_-"/>
    <numFmt numFmtId="200" formatCode="_-* #,##0.00\ _L_E_I_-;\-* #,##0.00\ _L_E_I_-;_-* &quot;-&quot;??\ _L_E_I_-;_-@_-"/>
    <numFmt numFmtId="201" formatCode="#.##000\ &quot;Lei&quot;"/>
    <numFmt numFmtId="202" formatCode="#,##0.0"/>
    <numFmt numFmtId="203" formatCode="#,##0.000000000000"/>
    <numFmt numFmtId="204" formatCode="#,##0.00;[Red]#,##0.00"/>
    <numFmt numFmtId="205" formatCode="ddmmyyyy"/>
    <numFmt numFmtId="206" formatCode="[$-409]h:mm:ss\ AM/PM"/>
    <numFmt numFmtId="207" formatCode="00000"/>
    <numFmt numFmtId="208" formatCode="_-&quot;$&quot;* #,##0.00_-;\-&quot;$&quot;* #,##0.00_-;_-&quot;$&quot;* &quot;-&quot;??_-;_-@_-"/>
    <numFmt numFmtId="209" formatCode="_-&quot;$&quot;* #,##0_-;\-&quot;$&quot;* #,##0_-;_-&quot;$&quot;* &quot;-&quot;_-;_-@_-"/>
    <numFmt numFmtId="210" formatCode="&quot;$&quot;#,##0;\-&quot;$&quot;#,##0"/>
    <numFmt numFmtId="211" formatCode="&quot;$&quot;#,##0;[Red]\-&quot;$&quot;#,##0"/>
    <numFmt numFmtId="212" formatCode="&quot;$&quot;#,##0.00;\-&quot;$&quot;#,##0.00"/>
    <numFmt numFmtId="213" formatCode="&quot;$&quot;#,##0.00;[Red]\-&quot;$&quot;#,##0.00"/>
    <numFmt numFmtId="214" formatCode="mmmm\-yy"/>
    <numFmt numFmtId="215" formatCode="#,##0.000"/>
    <numFmt numFmtId="216" formatCode="[$-409]dddd\,\ mmmm\ dd\,\ yyyy"/>
    <numFmt numFmtId="217" formatCode="[$-409]dd\ mmmm\,\ yyyy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60" applyFill="1">
      <alignment/>
      <protection/>
    </xf>
    <xf numFmtId="0" fontId="3" fillId="33" borderId="10" xfId="0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4" fillId="33" borderId="12" xfId="60" applyNumberFormat="1" applyFont="1" applyFill="1" applyBorder="1">
      <alignment/>
      <protection/>
    </xf>
    <xf numFmtId="4" fontId="4" fillId="33" borderId="13" xfId="60" applyNumberFormat="1" applyFont="1" applyFill="1" applyBorder="1">
      <alignment/>
      <protection/>
    </xf>
    <xf numFmtId="4" fontId="4" fillId="33" borderId="14" xfId="60" applyNumberFormat="1" applyFont="1" applyFill="1" applyBorder="1">
      <alignment/>
      <protection/>
    </xf>
    <xf numFmtId="49" fontId="4" fillId="33" borderId="12" xfId="0" applyNumberFormat="1" applyFont="1" applyFill="1" applyBorder="1" applyAlignment="1">
      <alignment horizontal="center" wrapText="1"/>
    </xf>
    <xf numFmtId="4" fontId="5" fillId="33" borderId="15" xfId="0" applyNumberFormat="1" applyFont="1" applyFill="1" applyBorder="1" applyAlignment="1">
      <alignment/>
    </xf>
    <xf numFmtId="4" fontId="5" fillId="33" borderId="16" xfId="60" applyNumberFormat="1" applyFont="1" applyFill="1" applyBorder="1" applyAlignment="1">
      <alignment horizontal="left"/>
      <protection/>
    </xf>
    <xf numFmtId="4" fontId="5" fillId="33" borderId="16" xfId="60" applyNumberFormat="1" applyFont="1" applyFill="1" applyBorder="1">
      <alignment/>
      <protection/>
    </xf>
    <xf numFmtId="4" fontId="4" fillId="33" borderId="0" xfId="60" applyNumberFormat="1" applyFont="1" applyFill="1" applyBorder="1">
      <alignment/>
      <protection/>
    </xf>
    <xf numFmtId="49" fontId="4" fillId="33" borderId="13" xfId="0" applyNumberFormat="1" applyFont="1" applyFill="1" applyBorder="1" applyAlignment="1">
      <alignment horizontal="center" wrapText="1"/>
    </xf>
    <xf numFmtId="4" fontId="0" fillId="33" borderId="0" xfId="60" applyNumberFormat="1" applyFill="1">
      <alignment/>
      <protection/>
    </xf>
    <xf numFmtId="4" fontId="5" fillId="33" borderId="17" xfId="60" applyNumberFormat="1" applyFont="1" applyFill="1" applyBorder="1" applyAlignment="1">
      <alignment horizontal="left"/>
      <protection/>
    </xf>
    <xf numFmtId="4" fontId="5" fillId="33" borderId="18" xfId="0" applyNumberFormat="1" applyFont="1" applyFill="1" applyBorder="1" applyAlignment="1">
      <alignment/>
    </xf>
    <xf numFmtId="4" fontId="5" fillId="33" borderId="19" xfId="0" applyNumberFormat="1" applyFont="1" applyFill="1" applyBorder="1" applyAlignment="1">
      <alignment/>
    </xf>
    <xf numFmtId="0" fontId="4" fillId="33" borderId="20" xfId="0" applyFont="1" applyFill="1" applyBorder="1" applyAlignment="1">
      <alignment horizontal="center" wrapText="1"/>
    </xf>
    <xf numFmtId="49" fontId="4" fillId="33" borderId="21" xfId="0" applyNumberFormat="1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0" fontId="6" fillId="33" borderId="0" xfId="60" applyFont="1" applyFill="1">
      <alignment/>
      <protection/>
    </xf>
    <xf numFmtId="4" fontId="5" fillId="33" borderId="24" xfId="60" applyNumberFormat="1" applyFont="1" applyFill="1" applyBorder="1" applyAlignment="1">
      <alignment horizontal="left"/>
      <protection/>
    </xf>
    <xf numFmtId="4" fontId="5" fillId="33" borderId="25" xfId="0" applyNumberFormat="1" applyFont="1" applyFill="1" applyBorder="1" applyAlignment="1">
      <alignment/>
    </xf>
    <xf numFmtId="4" fontId="5" fillId="33" borderId="26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7" xfId="0" applyFont="1" applyBorder="1" applyAlignment="1">
      <alignment/>
    </xf>
    <xf numFmtId="0" fontId="0" fillId="33" borderId="28" xfId="0" applyFont="1" applyFill="1" applyBorder="1" applyAlignment="1">
      <alignment/>
    </xf>
    <xf numFmtId="0" fontId="7" fillId="0" borderId="12" xfId="0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_CHELTUIALA 2009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sil01\public\ROXANA\1FARMACII%202009\1%20CENTRALIZATOR%20FACTURI\MEDICAMENTE%202009\PROGRAME\2%20%20FEBR%20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O"/>
      <sheetName val="INSULINA"/>
      <sheetName val="DIABET MIXT"/>
      <sheetName val="ONCO"/>
      <sheetName val="TRANSPL 23 FEBR 2009"/>
      <sheetName val="TRANSP"/>
      <sheetName val="SIDA"/>
      <sheetName val="BOLI RARE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3" sqref="G3"/>
    </sheetView>
  </sheetViews>
  <sheetFormatPr defaultColWidth="9.140625" defaultRowHeight="12.75"/>
  <cols>
    <col min="1" max="1" width="36.421875" style="1" customWidth="1"/>
    <col min="2" max="2" width="12.57421875" style="1" customWidth="1"/>
    <col min="3" max="7" width="11.8515625" style="1" customWidth="1"/>
  </cols>
  <sheetData>
    <row r="1" ht="18.75" thickBot="1">
      <c r="B1" s="21" t="s">
        <v>64</v>
      </c>
    </row>
    <row r="2" spans="1:7" ht="32.25" thickBot="1">
      <c r="A2" s="7" t="s">
        <v>27</v>
      </c>
      <c r="B2" s="20" t="s">
        <v>26</v>
      </c>
      <c r="C2" s="20" t="s">
        <v>37</v>
      </c>
      <c r="D2" s="20" t="s">
        <v>50</v>
      </c>
      <c r="E2" s="20" t="s">
        <v>52</v>
      </c>
      <c r="F2" s="17" t="s">
        <v>60</v>
      </c>
      <c r="G2" s="17" t="s">
        <v>60</v>
      </c>
    </row>
    <row r="3" spans="1:7" ht="48" thickBot="1">
      <c r="A3" s="7" t="s">
        <v>28</v>
      </c>
      <c r="B3" s="12" t="s">
        <v>63</v>
      </c>
      <c r="C3" s="12" t="s">
        <v>61</v>
      </c>
      <c r="D3" s="12" t="s">
        <v>66</v>
      </c>
      <c r="E3" s="12" t="s">
        <v>66</v>
      </c>
      <c r="F3" s="12" t="s">
        <v>62</v>
      </c>
      <c r="G3" s="12" t="s">
        <v>63</v>
      </c>
    </row>
    <row r="4" spans="1:7" ht="15.75">
      <c r="A4" s="25" t="s">
        <v>6</v>
      </c>
      <c r="B4" s="15">
        <v>20226.44</v>
      </c>
      <c r="C4" s="15">
        <v>647.35</v>
      </c>
      <c r="D4" s="15">
        <v>625.62</v>
      </c>
      <c r="E4" s="16">
        <v>148.73</v>
      </c>
      <c r="F4" s="16">
        <v>0</v>
      </c>
      <c r="G4" s="16">
        <v>118.99</v>
      </c>
    </row>
    <row r="5" spans="1:7" ht="15.75">
      <c r="A5" s="25" t="s">
        <v>11</v>
      </c>
      <c r="B5" s="3">
        <v>30297.480000000003</v>
      </c>
      <c r="C5" s="3">
        <v>2256.24</v>
      </c>
      <c r="D5" s="3">
        <v>2549.04</v>
      </c>
      <c r="E5" s="8">
        <v>324.02</v>
      </c>
      <c r="F5" s="8">
        <v>132.27</v>
      </c>
      <c r="G5" s="8">
        <v>373.97</v>
      </c>
    </row>
    <row r="6" spans="1:7" ht="15.75">
      <c r="A6" s="26" t="s">
        <v>12</v>
      </c>
      <c r="B6" s="3">
        <v>109211.26</v>
      </c>
      <c r="C6" s="3">
        <v>2879.44</v>
      </c>
      <c r="D6" s="3">
        <v>13632.45</v>
      </c>
      <c r="E6" s="8">
        <v>458.45</v>
      </c>
      <c r="F6" s="8">
        <v>198.93999999999997</v>
      </c>
      <c r="G6" s="8">
        <v>485.77</v>
      </c>
    </row>
    <row r="7" spans="1:7" ht="15.75">
      <c r="A7" s="25" t="s">
        <v>40</v>
      </c>
      <c r="B7" s="3">
        <v>15128.55</v>
      </c>
      <c r="C7" s="3">
        <v>1148.65</v>
      </c>
      <c r="D7" s="3">
        <v>5946.34</v>
      </c>
      <c r="E7" s="8">
        <v>0</v>
      </c>
      <c r="F7" s="8">
        <v>0</v>
      </c>
      <c r="G7" s="8">
        <v>0</v>
      </c>
    </row>
    <row r="8" spans="1:7" ht="15.75">
      <c r="A8" s="25" t="s">
        <v>13</v>
      </c>
      <c r="B8" s="3">
        <v>143267.37</v>
      </c>
      <c r="C8" s="3">
        <v>3943.24</v>
      </c>
      <c r="D8" s="3">
        <v>25543.38</v>
      </c>
      <c r="E8" s="8">
        <v>483.79</v>
      </c>
      <c r="F8" s="8">
        <v>401.17</v>
      </c>
      <c r="G8" s="8">
        <v>748.58</v>
      </c>
    </row>
    <row r="9" spans="1:7" ht="15.75">
      <c r="A9" s="26" t="s">
        <v>29</v>
      </c>
      <c r="B9" s="3">
        <v>20674.21</v>
      </c>
      <c r="C9" s="3">
        <v>2124.75</v>
      </c>
      <c r="D9" s="3">
        <v>2078.67</v>
      </c>
      <c r="E9" s="8">
        <v>155.44</v>
      </c>
      <c r="F9" s="8">
        <v>0</v>
      </c>
      <c r="G9" s="8">
        <v>124.36</v>
      </c>
    </row>
    <row r="10" spans="1:7" ht="15.75">
      <c r="A10" s="27" t="s">
        <v>8</v>
      </c>
      <c r="B10" s="3">
        <v>21629.139999999996</v>
      </c>
      <c r="C10" s="3">
        <v>1115.91</v>
      </c>
      <c r="D10" s="3">
        <v>3857.09</v>
      </c>
      <c r="E10" s="8">
        <v>903</v>
      </c>
      <c r="F10" s="8">
        <v>323.39000000000004</v>
      </c>
      <c r="G10" s="8">
        <v>722.76</v>
      </c>
    </row>
    <row r="11" spans="1:7" ht="15.75">
      <c r="A11" s="28" t="s">
        <v>14</v>
      </c>
      <c r="B11" s="3">
        <v>9320.62</v>
      </c>
      <c r="C11" s="3">
        <v>1266.04</v>
      </c>
      <c r="D11" s="3">
        <v>1243.3</v>
      </c>
      <c r="E11" s="8">
        <v>0</v>
      </c>
      <c r="F11" s="8">
        <v>0</v>
      </c>
      <c r="G11" s="8">
        <v>0</v>
      </c>
    </row>
    <row r="12" spans="1:7" ht="15.75">
      <c r="A12" s="25" t="s">
        <v>33</v>
      </c>
      <c r="B12" s="3">
        <v>392431.48</v>
      </c>
      <c r="C12" s="3">
        <v>3605.04</v>
      </c>
      <c r="D12" s="3">
        <v>31108.780000000002</v>
      </c>
      <c r="E12" s="8">
        <v>637.82</v>
      </c>
      <c r="F12" s="8">
        <v>341.60999999999996</v>
      </c>
      <c r="G12" s="8">
        <v>1148.05</v>
      </c>
    </row>
    <row r="13" spans="1:7" ht="15.75">
      <c r="A13" s="25" t="s">
        <v>58</v>
      </c>
      <c r="B13" s="3">
        <v>585235.21</v>
      </c>
      <c r="C13" s="3">
        <v>22999.37</v>
      </c>
      <c r="D13" s="3">
        <v>61917.89</v>
      </c>
      <c r="E13" s="8">
        <v>4553.69</v>
      </c>
      <c r="F13" s="8">
        <v>1148.2999999999997</v>
      </c>
      <c r="G13" s="8">
        <v>2635.29</v>
      </c>
    </row>
    <row r="14" spans="1:7" ht="15.75">
      <c r="A14" s="26" t="s">
        <v>10</v>
      </c>
      <c r="B14" s="3">
        <v>62193.26000000001</v>
      </c>
      <c r="C14" s="3">
        <v>2132.11</v>
      </c>
      <c r="D14" s="3">
        <v>7423.04</v>
      </c>
      <c r="E14" s="8">
        <v>492.87</v>
      </c>
      <c r="F14" s="8">
        <v>139.90000000000003</v>
      </c>
      <c r="G14" s="8">
        <v>127.81</v>
      </c>
    </row>
    <row r="15" spans="1:7" ht="15.75">
      <c r="A15" s="25" t="s">
        <v>57</v>
      </c>
      <c r="B15" s="3">
        <v>5764.52</v>
      </c>
      <c r="C15" s="3">
        <v>291.73</v>
      </c>
      <c r="D15" s="3">
        <v>643.98</v>
      </c>
      <c r="E15" s="8">
        <v>0</v>
      </c>
      <c r="F15" s="8">
        <v>34.160000000000004</v>
      </c>
      <c r="G15" s="8">
        <v>63.74</v>
      </c>
    </row>
    <row r="16" spans="1:7" ht="15.75">
      <c r="A16" s="25" t="s">
        <v>41</v>
      </c>
      <c r="B16" s="3">
        <v>3991.76</v>
      </c>
      <c r="C16" s="3">
        <v>241.97</v>
      </c>
      <c r="D16" s="3">
        <v>148.73</v>
      </c>
      <c r="E16" s="8">
        <v>0</v>
      </c>
      <c r="F16" s="8">
        <v>0</v>
      </c>
      <c r="G16" s="8">
        <v>0</v>
      </c>
    </row>
    <row r="17" spans="1:7" ht="15.75">
      <c r="A17" s="25" t="s">
        <v>15</v>
      </c>
      <c r="B17" s="3">
        <v>28954.649999999998</v>
      </c>
      <c r="C17" s="3">
        <v>1120.15</v>
      </c>
      <c r="D17" s="3">
        <v>19551.4</v>
      </c>
      <c r="E17" s="8">
        <v>0</v>
      </c>
      <c r="F17" s="8">
        <v>127.53999999999999</v>
      </c>
      <c r="G17" s="8">
        <v>237.98</v>
      </c>
    </row>
    <row r="18" spans="1:7" ht="13.5" customHeight="1">
      <c r="A18" s="26" t="s">
        <v>16</v>
      </c>
      <c r="B18" s="3">
        <v>72920.47</v>
      </c>
      <c r="C18" s="3">
        <v>1289.74</v>
      </c>
      <c r="D18" s="3">
        <v>5827.95</v>
      </c>
      <c r="E18" s="8">
        <v>308.08</v>
      </c>
      <c r="F18" s="8">
        <v>0</v>
      </c>
      <c r="G18" s="8">
        <v>122.63</v>
      </c>
    </row>
    <row r="19" spans="1:7" ht="15.75">
      <c r="A19" s="27" t="s">
        <v>46</v>
      </c>
      <c r="B19" s="3">
        <v>9204.949999999999</v>
      </c>
      <c r="C19" s="3">
        <v>116.78</v>
      </c>
      <c r="D19" s="3">
        <v>318.7</v>
      </c>
      <c r="E19" s="8">
        <v>0</v>
      </c>
      <c r="F19" s="8">
        <v>0</v>
      </c>
      <c r="G19" s="8">
        <v>0</v>
      </c>
    </row>
    <row r="20" spans="1:7" ht="15.75">
      <c r="A20" s="27" t="s">
        <v>35</v>
      </c>
      <c r="B20" s="3">
        <v>17098.74</v>
      </c>
      <c r="C20" s="3">
        <v>576.68</v>
      </c>
      <c r="D20" s="3">
        <v>318.7</v>
      </c>
      <c r="E20" s="8">
        <v>0</v>
      </c>
      <c r="F20" s="8">
        <v>0</v>
      </c>
      <c r="G20" s="8">
        <v>0</v>
      </c>
    </row>
    <row r="21" spans="1:7" ht="15.75">
      <c r="A21" s="26" t="s">
        <v>17</v>
      </c>
      <c r="B21" s="3">
        <v>13683.089999999998</v>
      </c>
      <c r="C21" s="3">
        <v>539.88</v>
      </c>
      <c r="D21" s="3">
        <v>810.4</v>
      </c>
      <c r="E21" s="8">
        <v>165.09</v>
      </c>
      <c r="F21" s="8">
        <v>68.33</v>
      </c>
      <c r="G21" s="8">
        <v>0</v>
      </c>
    </row>
    <row r="22" spans="1:7" ht="15.75">
      <c r="A22" s="25" t="s">
        <v>18</v>
      </c>
      <c r="B22" s="3">
        <v>92135.45000000001</v>
      </c>
      <c r="C22" s="3">
        <v>1709.84</v>
      </c>
      <c r="D22" s="3">
        <v>15769.939999999999</v>
      </c>
      <c r="E22" s="8">
        <v>308.08</v>
      </c>
      <c r="F22" s="8">
        <v>331.0199999999999</v>
      </c>
      <c r="G22" s="8">
        <v>246.48</v>
      </c>
    </row>
    <row r="23" spans="1:7" ht="15.75">
      <c r="A23" s="25" t="s">
        <v>0</v>
      </c>
      <c r="B23" s="3">
        <v>57870.990000000005</v>
      </c>
      <c r="C23" s="3">
        <v>1495.93</v>
      </c>
      <c r="D23" s="3">
        <v>5287.280000000001</v>
      </c>
      <c r="E23" s="8">
        <v>633.98</v>
      </c>
      <c r="F23" s="8">
        <v>271.81</v>
      </c>
      <c r="G23" s="8">
        <v>626.19</v>
      </c>
    </row>
    <row r="24" spans="1:7" ht="15.75">
      <c r="A24" s="25" t="s">
        <v>42</v>
      </c>
      <c r="B24" s="3">
        <v>111002.04999999999</v>
      </c>
      <c r="C24" s="3">
        <v>2042.21</v>
      </c>
      <c r="D24" s="3">
        <v>25174.77</v>
      </c>
      <c r="E24" s="8">
        <v>297.46</v>
      </c>
      <c r="F24" s="8">
        <v>195.84</v>
      </c>
      <c r="G24" s="8">
        <v>246.46</v>
      </c>
    </row>
    <row r="25" spans="1:7" ht="15.75">
      <c r="A25" s="25" t="s">
        <v>19</v>
      </c>
      <c r="B25" s="3">
        <v>27902.600000000002</v>
      </c>
      <c r="C25" s="3">
        <v>769.21</v>
      </c>
      <c r="D25" s="3">
        <v>3968.5699999999997</v>
      </c>
      <c r="E25" s="8">
        <v>0</v>
      </c>
      <c r="F25" s="8">
        <v>0</v>
      </c>
      <c r="G25" s="8">
        <v>0</v>
      </c>
    </row>
    <row r="26" spans="1:7" ht="15.75">
      <c r="A26" s="25" t="s">
        <v>9</v>
      </c>
      <c r="B26" s="3">
        <v>3635.7999999999997</v>
      </c>
      <c r="C26" s="3">
        <v>621.9</v>
      </c>
      <c r="D26" s="3">
        <v>478.06</v>
      </c>
      <c r="E26" s="8">
        <v>0</v>
      </c>
      <c r="F26" s="8">
        <v>0</v>
      </c>
      <c r="G26" s="8">
        <v>0</v>
      </c>
    </row>
    <row r="27" spans="1:7" ht="15.75">
      <c r="A27" s="26" t="s">
        <v>20</v>
      </c>
      <c r="B27" s="3">
        <v>33904.079999999994</v>
      </c>
      <c r="C27" s="3">
        <v>1474.15</v>
      </c>
      <c r="D27" s="3">
        <v>5960.82</v>
      </c>
      <c r="E27" s="8">
        <v>0</v>
      </c>
      <c r="F27" s="8">
        <v>0</v>
      </c>
      <c r="G27" s="8">
        <v>0</v>
      </c>
    </row>
    <row r="28" spans="1:7" ht="15.75">
      <c r="A28" s="25" t="s">
        <v>21</v>
      </c>
      <c r="B28" s="3">
        <v>51093.799999999996</v>
      </c>
      <c r="C28" s="3">
        <v>133.47</v>
      </c>
      <c r="D28" s="3">
        <v>12016.43</v>
      </c>
      <c r="E28" s="8">
        <v>159.35</v>
      </c>
      <c r="F28" s="8">
        <v>68.33</v>
      </c>
      <c r="G28" s="8">
        <v>0</v>
      </c>
    </row>
    <row r="29" spans="1:7" ht="15.75">
      <c r="A29" s="25" t="s">
        <v>30</v>
      </c>
      <c r="B29" s="3">
        <v>211456.87000000002</v>
      </c>
      <c r="C29" s="3">
        <v>10888.62</v>
      </c>
      <c r="D29" s="3">
        <v>23268.14</v>
      </c>
      <c r="E29" s="8">
        <v>773.73</v>
      </c>
      <c r="F29" s="8">
        <v>135.17000000000002</v>
      </c>
      <c r="G29" s="8">
        <v>752.23</v>
      </c>
    </row>
    <row r="30" spans="1:7" ht="15.75">
      <c r="A30" s="26" t="s">
        <v>1</v>
      </c>
      <c r="B30" s="3">
        <v>14798.619999999999</v>
      </c>
      <c r="C30" s="3">
        <v>663.59</v>
      </c>
      <c r="D30" s="3">
        <v>1873.92</v>
      </c>
      <c r="E30" s="8">
        <v>623.35</v>
      </c>
      <c r="F30" s="8">
        <v>267.25</v>
      </c>
      <c r="G30" s="8">
        <v>484.46</v>
      </c>
    </row>
    <row r="31" spans="1:7" ht="15.75">
      <c r="A31" s="27" t="s">
        <v>53</v>
      </c>
      <c r="B31" s="3">
        <v>11612.33</v>
      </c>
      <c r="C31" s="3">
        <v>0</v>
      </c>
      <c r="D31" s="3">
        <v>0</v>
      </c>
      <c r="E31" s="8">
        <v>0</v>
      </c>
      <c r="F31" s="8">
        <v>0</v>
      </c>
      <c r="G31" s="8">
        <v>0</v>
      </c>
    </row>
    <row r="32" spans="1:7" ht="15.75">
      <c r="A32" s="27" t="s">
        <v>43</v>
      </c>
      <c r="B32" s="3">
        <v>377784.82999999996</v>
      </c>
      <c r="C32" s="3">
        <v>9309.34</v>
      </c>
      <c r="D32" s="3">
        <v>55142.579999999994</v>
      </c>
      <c r="E32" s="8">
        <v>2972.43</v>
      </c>
      <c r="F32" s="8">
        <v>1351.81</v>
      </c>
      <c r="G32" s="8">
        <v>2402.84</v>
      </c>
    </row>
    <row r="33" spans="1:7" ht="15.75">
      <c r="A33" s="25" t="s">
        <v>39</v>
      </c>
      <c r="B33" s="3">
        <v>12675.98</v>
      </c>
      <c r="C33" s="3">
        <v>104.45</v>
      </c>
      <c r="D33" s="3">
        <v>2289.02</v>
      </c>
      <c r="E33" s="8">
        <v>0</v>
      </c>
      <c r="F33" s="8">
        <v>0</v>
      </c>
      <c r="G33" s="8">
        <v>0</v>
      </c>
    </row>
    <row r="34" spans="1:7" ht="15.75">
      <c r="A34" s="25" t="s">
        <v>3</v>
      </c>
      <c r="B34" s="3">
        <v>7428.09</v>
      </c>
      <c r="C34" s="3">
        <v>148.88</v>
      </c>
      <c r="D34" s="3">
        <v>302.02</v>
      </c>
      <c r="E34" s="8">
        <v>0</v>
      </c>
      <c r="F34" s="8">
        <v>0</v>
      </c>
      <c r="G34" s="8">
        <v>0</v>
      </c>
    </row>
    <row r="35" spans="1:7" ht="15.75">
      <c r="A35" s="27" t="s">
        <v>22</v>
      </c>
      <c r="B35" s="3">
        <v>18672.42</v>
      </c>
      <c r="C35" s="3">
        <v>270.62</v>
      </c>
      <c r="D35" s="3">
        <v>2226.28</v>
      </c>
      <c r="E35" s="8">
        <v>0</v>
      </c>
      <c r="F35" s="8">
        <v>0</v>
      </c>
      <c r="G35" s="8">
        <v>127.49</v>
      </c>
    </row>
    <row r="36" spans="1:7" ht="15.75">
      <c r="A36" s="25" t="s">
        <v>4</v>
      </c>
      <c r="B36" s="3">
        <v>57795.200000000004</v>
      </c>
      <c r="C36" s="3">
        <v>1409.75</v>
      </c>
      <c r="D36" s="3">
        <v>5424.1</v>
      </c>
      <c r="E36" s="8">
        <v>159.76</v>
      </c>
      <c r="F36" s="8">
        <v>136.82</v>
      </c>
      <c r="G36" s="8">
        <v>374.32</v>
      </c>
    </row>
    <row r="37" spans="1:7" ht="15.75">
      <c r="A37" s="26" t="s">
        <v>31</v>
      </c>
      <c r="B37" s="3">
        <v>14943.339999999998</v>
      </c>
      <c r="C37" s="3">
        <v>226.28</v>
      </c>
      <c r="D37" s="3">
        <v>1130.69</v>
      </c>
      <c r="E37" s="8">
        <v>605.55</v>
      </c>
      <c r="F37" s="8">
        <v>391.88</v>
      </c>
      <c r="G37" s="8">
        <v>365.46</v>
      </c>
    </row>
    <row r="38" spans="1:7" ht="15.75">
      <c r="A38" s="25" t="s">
        <v>34</v>
      </c>
      <c r="B38" s="3">
        <v>14523.210000000001</v>
      </c>
      <c r="C38" s="3">
        <v>1640.07</v>
      </c>
      <c r="D38" s="3">
        <v>2864.56</v>
      </c>
      <c r="E38" s="8">
        <v>644.6</v>
      </c>
      <c r="F38" s="8">
        <v>136.64999999999998</v>
      </c>
      <c r="G38" s="8">
        <v>260.72</v>
      </c>
    </row>
    <row r="39" spans="1:7" ht="15.75">
      <c r="A39" s="25" t="s">
        <v>23</v>
      </c>
      <c r="B39" s="3">
        <v>87862.70000000001</v>
      </c>
      <c r="C39" s="3">
        <v>1103.05</v>
      </c>
      <c r="D39" s="3">
        <v>24599.56</v>
      </c>
      <c r="E39" s="8">
        <v>634.4</v>
      </c>
      <c r="F39" s="8">
        <v>208.04999999999998</v>
      </c>
      <c r="G39" s="8">
        <v>626.19</v>
      </c>
    </row>
    <row r="40" spans="1:7" ht="15.75">
      <c r="A40" s="26" t="s">
        <v>44</v>
      </c>
      <c r="B40" s="3">
        <v>61384.11000000001</v>
      </c>
      <c r="C40" s="3">
        <v>1592.56</v>
      </c>
      <c r="D40" s="3">
        <v>6347.65</v>
      </c>
      <c r="E40" s="8">
        <v>166.55</v>
      </c>
      <c r="F40" s="8">
        <v>273.64</v>
      </c>
      <c r="G40" s="8">
        <v>510.28</v>
      </c>
    </row>
    <row r="41" spans="1:7" ht="15.75">
      <c r="A41" s="25" t="s">
        <v>45</v>
      </c>
      <c r="B41" s="3">
        <v>13870.79</v>
      </c>
      <c r="C41" s="3">
        <v>0</v>
      </c>
      <c r="D41" s="3">
        <v>1785.15</v>
      </c>
      <c r="E41" s="8">
        <v>0</v>
      </c>
      <c r="F41" s="8">
        <v>0</v>
      </c>
      <c r="G41" s="8">
        <v>0</v>
      </c>
    </row>
    <row r="42" spans="1:7" ht="15.75">
      <c r="A42" s="25" t="s">
        <v>36</v>
      </c>
      <c r="B42" s="3">
        <v>3470.72</v>
      </c>
      <c r="C42" s="3">
        <v>180.11</v>
      </c>
      <c r="D42" s="3">
        <v>0</v>
      </c>
      <c r="E42" s="8">
        <v>0</v>
      </c>
      <c r="F42" s="8">
        <v>0</v>
      </c>
      <c r="G42" s="8">
        <v>0</v>
      </c>
    </row>
    <row r="43" spans="1:7" ht="15.75">
      <c r="A43" s="25" t="s">
        <v>24</v>
      </c>
      <c r="B43" s="3">
        <v>228830.40999999997</v>
      </c>
      <c r="C43" s="3">
        <v>6763.55</v>
      </c>
      <c r="D43" s="3">
        <v>49225.18</v>
      </c>
      <c r="E43" s="8">
        <v>2289.43</v>
      </c>
      <c r="F43" s="8">
        <v>1172.7199999999998</v>
      </c>
      <c r="G43" s="8">
        <v>1119.47</v>
      </c>
    </row>
    <row r="44" spans="1:7" ht="15.75">
      <c r="A44" s="25" t="s">
        <v>38</v>
      </c>
      <c r="B44" s="3">
        <v>841.3100000000001</v>
      </c>
      <c r="C44" s="3">
        <v>77.49</v>
      </c>
      <c r="D44" s="3">
        <v>0</v>
      </c>
      <c r="E44" s="8">
        <v>0</v>
      </c>
      <c r="F44" s="8">
        <v>0</v>
      </c>
      <c r="G44" s="8">
        <v>0</v>
      </c>
    </row>
    <row r="45" spans="1:7" ht="15.75">
      <c r="A45" s="25" t="s">
        <v>2</v>
      </c>
      <c r="B45" s="3">
        <v>11557.75</v>
      </c>
      <c r="C45" s="3">
        <v>1624.57</v>
      </c>
      <c r="D45" s="3">
        <v>1282.36</v>
      </c>
      <c r="E45" s="8">
        <v>0</v>
      </c>
      <c r="F45" s="8">
        <v>0</v>
      </c>
      <c r="G45" s="8">
        <v>0</v>
      </c>
    </row>
    <row r="46" spans="1:7" ht="15.75">
      <c r="A46" s="25" t="s">
        <v>7</v>
      </c>
      <c r="B46" s="3">
        <v>5128.679999999999</v>
      </c>
      <c r="C46" s="3">
        <v>201.62</v>
      </c>
      <c r="D46" s="3">
        <v>457.23</v>
      </c>
      <c r="E46" s="8">
        <v>79.68</v>
      </c>
      <c r="F46" s="8">
        <v>102.66000000000001</v>
      </c>
      <c r="G46" s="8">
        <v>191.55</v>
      </c>
    </row>
    <row r="47" spans="1:7" ht="15.75">
      <c r="A47" s="25" t="s">
        <v>54</v>
      </c>
      <c r="B47" s="3">
        <v>8189.470000000001</v>
      </c>
      <c r="C47" s="3">
        <v>124.68</v>
      </c>
      <c r="D47" s="3">
        <v>325.9</v>
      </c>
      <c r="E47" s="8">
        <v>0</v>
      </c>
      <c r="F47" s="8">
        <v>0</v>
      </c>
      <c r="G47" s="8">
        <v>0</v>
      </c>
    </row>
    <row r="48" spans="1:7" ht="15.75">
      <c r="A48" s="26" t="s">
        <v>51</v>
      </c>
      <c r="B48" s="3">
        <v>9106.789999999997</v>
      </c>
      <c r="C48" s="3">
        <v>309.95</v>
      </c>
      <c r="D48" s="3">
        <v>1115.48</v>
      </c>
      <c r="E48" s="8">
        <v>159.35</v>
      </c>
      <c r="F48" s="8">
        <v>68.33</v>
      </c>
      <c r="G48" s="8">
        <v>127.49</v>
      </c>
    </row>
    <row r="49" spans="1:7" ht="15.75">
      <c r="A49" s="25" t="s">
        <v>25</v>
      </c>
      <c r="B49" s="3">
        <v>23268.14</v>
      </c>
      <c r="C49" s="3">
        <v>891.35</v>
      </c>
      <c r="D49" s="3">
        <v>2653.24</v>
      </c>
      <c r="E49" s="8">
        <v>638.24</v>
      </c>
      <c r="F49" s="8">
        <v>478.77</v>
      </c>
      <c r="G49" s="8">
        <v>638.09</v>
      </c>
    </row>
    <row r="50" spans="1:7" ht="16.5" thickBot="1">
      <c r="A50" s="25" t="s">
        <v>55</v>
      </c>
      <c r="B50" s="3">
        <v>93038.45</v>
      </c>
      <c r="C50" s="3">
        <v>7224.77</v>
      </c>
      <c r="D50" s="3">
        <v>18921.43</v>
      </c>
      <c r="E50" s="8">
        <v>2111.24</v>
      </c>
      <c r="F50" s="8">
        <v>913.74</v>
      </c>
      <c r="G50" s="8">
        <v>1717.16</v>
      </c>
    </row>
    <row r="51" spans="1:7" ht="16.5" thickBot="1">
      <c r="A51" s="29" t="s">
        <v>5</v>
      </c>
      <c r="B51" s="5">
        <f aca="true" t="shared" si="0" ref="B51:G51">SUM(B4:B50)</f>
        <v>3227018.1800000016</v>
      </c>
      <c r="C51" s="5">
        <f t="shared" si="0"/>
        <v>101297.08</v>
      </c>
      <c r="D51" s="5">
        <f t="shared" si="0"/>
        <v>453435.82000000007</v>
      </c>
      <c r="E51" s="6">
        <f t="shared" si="0"/>
        <v>21888.160000000003</v>
      </c>
      <c r="F51" s="6">
        <f t="shared" si="0"/>
        <v>9420.099999999999</v>
      </c>
      <c r="G51" s="6">
        <f t="shared" si="0"/>
        <v>17726.809999999998</v>
      </c>
    </row>
    <row r="52" ht="12.75">
      <c r="B52" s="13"/>
    </row>
    <row r="53" spans="2:4" ht="12.75">
      <c r="B53" s="13"/>
      <c r="C53" s="13"/>
      <c r="D53" s="13"/>
    </row>
  </sheetData>
  <sheetProtection/>
  <printOptions/>
  <pageMargins left="0.196850393700787" right="0" top="0.196850393700787" bottom="0.19685039370078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5" sqref="H5"/>
    </sheetView>
  </sheetViews>
  <sheetFormatPr defaultColWidth="9.140625" defaultRowHeight="12.75"/>
  <cols>
    <col min="1" max="1" width="29.8515625" style="1" customWidth="1"/>
    <col min="2" max="2" width="14.00390625" style="1" customWidth="1"/>
    <col min="3" max="3" width="11.7109375" style="0" bestFit="1" customWidth="1"/>
    <col min="4" max="6" width="10.7109375" style="0" customWidth="1"/>
  </cols>
  <sheetData>
    <row r="1" ht="16.5" thickBot="1">
      <c r="A1" s="2" t="s">
        <v>65</v>
      </c>
    </row>
    <row r="2" spans="1:6" ht="63.75" thickBot="1">
      <c r="A2" s="18" t="s">
        <v>27</v>
      </c>
      <c r="B2" s="19" t="s">
        <v>32</v>
      </c>
      <c r="C2" s="20" t="s">
        <v>37</v>
      </c>
      <c r="D2" s="20" t="s">
        <v>47</v>
      </c>
      <c r="E2" s="20" t="s">
        <v>48</v>
      </c>
      <c r="F2" s="20" t="s">
        <v>49</v>
      </c>
    </row>
    <row r="3" spans="1:6" ht="15.75">
      <c r="A3" s="14" t="s">
        <v>6</v>
      </c>
      <c r="B3" s="15">
        <v>22954.52</v>
      </c>
      <c r="C3" s="15">
        <v>745.36</v>
      </c>
      <c r="D3" s="15">
        <v>477.09</v>
      </c>
      <c r="E3" s="15">
        <v>0</v>
      </c>
      <c r="F3" s="16">
        <v>0</v>
      </c>
    </row>
    <row r="4" spans="1:6" ht="15.75">
      <c r="A4" s="9" t="s">
        <v>11</v>
      </c>
      <c r="B4" s="3">
        <v>40138.86</v>
      </c>
      <c r="C4" s="3">
        <v>2168.77</v>
      </c>
      <c r="D4" s="3">
        <v>3406.6400000000003</v>
      </c>
      <c r="E4" s="3">
        <v>566.1</v>
      </c>
      <c r="F4" s="8">
        <v>452.88</v>
      </c>
    </row>
    <row r="5" spans="1:6" ht="15.75">
      <c r="A5" s="9" t="s">
        <v>12</v>
      </c>
      <c r="B5" s="3">
        <v>125248.55999999998</v>
      </c>
      <c r="C5" s="3">
        <v>2994.35</v>
      </c>
      <c r="D5" s="3">
        <v>17251.17</v>
      </c>
      <c r="E5" s="3">
        <v>589.65</v>
      </c>
      <c r="F5" s="8">
        <v>471.7</v>
      </c>
    </row>
    <row r="6" spans="1:6" ht="15.75">
      <c r="A6" s="9" t="s">
        <v>40</v>
      </c>
      <c r="B6" s="3">
        <v>14185.749999999998</v>
      </c>
      <c r="C6" s="3">
        <v>806.78</v>
      </c>
      <c r="D6" s="3">
        <v>6633.62</v>
      </c>
      <c r="E6" s="3">
        <v>0</v>
      </c>
      <c r="F6" s="8">
        <v>0</v>
      </c>
    </row>
    <row r="7" spans="1:6" ht="15.75">
      <c r="A7" s="9" t="s">
        <v>13</v>
      </c>
      <c r="B7" s="3">
        <v>187464.77</v>
      </c>
      <c r="C7" s="3">
        <v>5440.26</v>
      </c>
      <c r="D7" s="3">
        <v>27058.120000000003</v>
      </c>
      <c r="E7" s="3">
        <v>712.6</v>
      </c>
      <c r="F7" s="8">
        <v>570.1</v>
      </c>
    </row>
    <row r="8" spans="1:6" ht="15.75">
      <c r="A8" s="9" t="s">
        <v>29</v>
      </c>
      <c r="B8" s="3">
        <v>23622.120000000003</v>
      </c>
      <c r="C8" s="3">
        <v>1752.75</v>
      </c>
      <c r="D8" s="3">
        <v>2677.4199999999996</v>
      </c>
      <c r="E8" s="3">
        <v>0</v>
      </c>
      <c r="F8" s="8">
        <v>0</v>
      </c>
    </row>
    <row r="9" spans="1:6" ht="15.75">
      <c r="A9" s="9" t="s">
        <v>8</v>
      </c>
      <c r="B9" s="3">
        <v>22916.73</v>
      </c>
      <c r="C9" s="3">
        <v>1306.08</v>
      </c>
      <c r="D9" s="3">
        <v>4675.21</v>
      </c>
      <c r="E9" s="3">
        <v>1025.51</v>
      </c>
      <c r="F9" s="8">
        <v>820.38</v>
      </c>
    </row>
    <row r="10" spans="1:6" ht="15.75">
      <c r="A10" s="9" t="s">
        <v>14</v>
      </c>
      <c r="B10" s="3">
        <v>11002.56</v>
      </c>
      <c r="C10" s="3">
        <v>1021.24</v>
      </c>
      <c r="D10" s="3">
        <v>1428.92</v>
      </c>
      <c r="E10" s="3">
        <v>0</v>
      </c>
      <c r="F10" s="8">
        <v>0</v>
      </c>
    </row>
    <row r="11" spans="1:6" ht="15.75">
      <c r="A11" s="9" t="s">
        <v>33</v>
      </c>
      <c r="B11" s="3">
        <v>344392.70000000007</v>
      </c>
      <c r="C11" s="3">
        <v>3342.53</v>
      </c>
      <c r="D11" s="3">
        <v>43791.869999999995</v>
      </c>
      <c r="E11" s="3">
        <v>1062.32</v>
      </c>
      <c r="F11" s="8">
        <v>849.88</v>
      </c>
    </row>
    <row r="12" spans="1:6" ht="15.75">
      <c r="A12" s="9" t="s">
        <v>56</v>
      </c>
      <c r="B12" s="3">
        <v>673413.5999999999</v>
      </c>
      <c r="C12" s="3">
        <v>22963.64</v>
      </c>
      <c r="D12" s="3">
        <v>79576.52000000002</v>
      </c>
      <c r="E12" s="3">
        <v>5874.67</v>
      </c>
      <c r="F12" s="8">
        <v>4700.05</v>
      </c>
    </row>
    <row r="13" spans="1:6" ht="15.75">
      <c r="A13" s="9" t="s">
        <v>10</v>
      </c>
      <c r="B13" s="3">
        <v>106101.34000000001</v>
      </c>
      <c r="C13" s="3">
        <v>2528.82</v>
      </c>
      <c r="D13" s="3">
        <v>4312.25</v>
      </c>
      <c r="E13" s="3">
        <v>309.9</v>
      </c>
      <c r="F13" s="8">
        <v>247.89</v>
      </c>
    </row>
    <row r="14" spans="1:6" ht="15.75">
      <c r="A14" s="9" t="s">
        <v>57</v>
      </c>
      <c r="B14" s="3">
        <v>8615.63</v>
      </c>
      <c r="C14" s="3">
        <v>630.93</v>
      </c>
      <c r="D14" s="3">
        <v>1475.4699999999998</v>
      </c>
      <c r="E14" s="3">
        <v>0</v>
      </c>
      <c r="F14" s="8">
        <v>0</v>
      </c>
    </row>
    <row r="15" spans="1:6" ht="15.75">
      <c r="A15" s="9" t="s">
        <v>41</v>
      </c>
      <c r="B15" s="3">
        <v>7282.51</v>
      </c>
      <c r="C15" s="3">
        <v>730.59</v>
      </c>
      <c r="D15" s="3">
        <v>0</v>
      </c>
      <c r="E15" s="3">
        <v>0</v>
      </c>
      <c r="F15" s="8">
        <v>0</v>
      </c>
    </row>
    <row r="16" spans="1:6" ht="15.75">
      <c r="A16" s="9" t="s">
        <v>15</v>
      </c>
      <c r="B16" s="3">
        <v>48868.909999999996</v>
      </c>
      <c r="C16" s="3">
        <v>837.3</v>
      </c>
      <c r="D16" s="3">
        <v>9655.910000000002</v>
      </c>
      <c r="E16" s="3">
        <v>428.62</v>
      </c>
      <c r="F16" s="8">
        <v>342.89</v>
      </c>
    </row>
    <row r="17" spans="1:6" ht="15.75">
      <c r="A17" s="9" t="s">
        <v>16</v>
      </c>
      <c r="B17" s="3">
        <v>79407.15000000001</v>
      </c>
      <c r="C17" s="3">
        <v>1033.27</v>
      </c>
      <c r="D17" s="3">
        <v>4914.65</v>
      </c>
      <c r="E17" s="3">
        <v>0</v>
      </c>
      <c r="F17" s="8">
        <v>0</v>
      </c>
    </row>
    <row r="18" spans="1:6" ht="15.75">
      <c r="A18" s="9" t="s">
        <v>46</v>
      </c>
      <c r="B18" s="3">
        <v>11597.57</v>
      </c>
      <c r="C18" s="3">
        <v>239.33</v>
      </c>
      <c r="D18" s="3">
        <v>290.86</v>
      </c>
      <c r="E18" s="3">
        <v>124.43</v>
      </c>
      <c r="F18" s="8">
        <v>99.54</v>
      </c>
    </row>
    <row r="19" spans="1:6" ht="15.75">
      <c r="A19" s="9" t="s">
        <v>35</v>
      </c>
      <c r="B19" s="3">
        <v>18476.260000000002</v>
      </c>
      <c r="C19" s="3">
        <v>500.14</v>
      </c>
      <c r="D19" s="3">
        <v>498.45</v>
      </c>
      <c r="E19" s="3">
        <v>0</v>
      </c>
      <c r="F19" s="8">
        <v>0</v>
      </c>
    </row>
    <row r="20" spans="1:6" ht="15.75">
      <c r="A20" s="9" t="s">
        <v>17</v>
      </c>
      <c r="B20" s="3">
        <v>11997.599999999999</v>
      </c>
      <c r="C20" s="3">
        <v>747.66</v>
      </c>
      <c r="D20" s="3">
        <v>1009.65</v>
      </c>
      <c r="E20" s="3">
        <v>308.64</v>
      </c>
      <c r="F20" s="8">
        <v>246.9</v>
      </c>
    </row>
    <row r="21" spans="1:6" ht="15.75">
      <c r="A21" s="9" t="s">
        <v>18</v>
      </c>
      <c r="B21" s="3">
        <v>104271.17000000001</v>
      </c>
      <c r="C21" s="3">
        <v>2588.22</v>
      </c>
      <c r="D21" s="3">
        <v>15446.289999999999</v>
      </c>
      <c r="E21" s="3">
        <v>321.76</v>
      </c>
      <c r="F21" s="8">
        <v>257.4</v>
      </c>
    </row>
    <row r="22" spans="1:6" ht="15.75">
      <c r="A22" s="9" t="s">
        <v>0</v>
      </c>
      <c r="B22" s="3">
        <v>64334.49</v>
      </c>
      <c r="C22" s="3">
        <v>1836.32</v>
      </c>
      <c r="D22" s="3">
        <v>5905.370000000001</v>
      </c>
      <c r="E22" s="3">
        <v>589.76</v>
      </c>
      <c r="F22" s="8">
        <v>471.82</v>
      </c>
    </row>
    <row r="23" spans="1:6" ht="15.75">
      <c r="A23" s="9" t="s">
        <v>42</v>
      </c>
      <c r="B23" s="3">
        <v>112400.23</v>
      </c>
      <c r="C23" s="3">
        <v>2977.74</v>
      </c>
      <c r="D23" s="3">
        <v>27847.989999999998</v>
      </c>
      <c r="E23" s="3">
        <v>155.33</v>
      </c>
      <c r="F23" s="8">
        <v>124.26</v>
      </c>
    </row>
    <row r="24" spans="1:6" ht="15.75">
      <c r="A24" s="9" t="s">
        <v>19</v>
      </c>
      <c r="B24" s="3">
        <v>34440.57</v>
      </c>
      <c r="C24" s="3">
        <v>943.27</v>
      </c>
      <c r="D24" s="3">
        <v>4003.9199999999996</v>
      </c>
      <c r="E24" s="3">
        <v>0</v>
      </c>
      <c r="F24" s="8">
        <v>0</v>
      </c>
    </row>
    <row r="25" spans="1:6" ht="15.75">
      <c r="A25" s="9" t="s">
        <v>9</v>
      </c>
      <c r="B25" s="3">
        <v>5693.92</v>
      </c>
      <c r="C25" s="3">
        <v>701.64</v>
      </c>
      <c r="D25" s="3">
        <v>566.37</v>
      </c>
      <c r="E25" s="3">
        <v>0</v>
      </c>
      <c r="F25" s="8">
        <v>0</v>
      </c>
    </row>
    <row r="26" spans="1:6" ht="15.75">
      <c r="A26" s="9" t="s">
        <v>20</v>
      </c>
      <c r="B26" s="3">
        <v>34119.740000000005</v>
      </c>
      <c r="C26" s="3">
        <v>1584.63</v>
      </c>
      <c r="D26" s="3">
        <v>6694.37</v>
      </c>
      <c r="E26" s="3">
        <v>124.43</v>
      </c>
      <c r="F26" s="8">
        <v>99.54</v>
      </c>
    </row>
    <row r="27" spans="1:6" ht="15.75">
      <c r="A27" s="9" t="s">
        <v>21</v>
      </c>
      <c r="B27" s="3">
        <v>70795.56999999999</v>
      </c>
      <c r="C27" s="3">
        <v>272.44</v>
      </c>
      <c r="D27" s="3">
        <v>14425.64</v>
      </c>
      <c r="E27" s="3">
        <v>133.31</v>
      </c>
      <c r="F27" s="8">
        <v>106.66</v>
      </c>
    </row>
    <row r="28" spans="1:6" ht="15.75">
      <c r="A28" s="9" t="s">
        <v>30</v>
      </c>
      <c r="B28" s="3">
        <v>243361.87000000002</v>
      </c>
      <c r="C28" s="3">
        <v>10105.25</v>
      </c>
      <c r="D28" s="3">
        <v>22463.300000000003</v>
      </c>
      <c r="E28" s="3">
        <v>647.43</v>
      </c>
      <c r="F28" s="8">
        <v>517.94</v>
      </c>
    </row>
    <row r="29" spans="1:6" ht="15.75">
      <c r="A29" s="9" t="s">
        <v>1</v>
      </c>
      <c r="B29" s="3">
        <v>17460.01</v>
      </c>
      <c r="C29" s="3">
        <v>471.29</v>
      </c>
      <c r="D29" s="3">
        <v>3408.62</v>
      </c>
      <c r="E29" s="3">
        <v>444.58</v>
      </c>
      <c r="F29" s="8">
        <v>355.66</v>
      </c>
    </row>
    <row r="30" spans="1:6" ht="15.75">
      <c r="A30" s="9" t="s">
        <v>53</v>
      </c>
      <c r="B30" s="3">
        <v>14082.029999999997</v>
      </c>
      <c r="C30" s="3">
        <v>84.86</v>
      </c>
      <c r="D30" s="3">
        <v>332.01</v>
      </c>
      <c r="E30" s="3">
        <v>0</v>
      </c>
      <c r="F30" s="8">
        <v>0</v>
      </c>
    </row>
    <row r="31" spans="1:6" ht="15.75">
      <c r="A31" s="9" t="s">
        <v>43</v>
      </c>
      <c r="B31" s="3">
        <v>407421.45999999996</v>
      </c>
      <c r="C31" s="3">
        <v>11904.73</v>
      </c>
      <c r="D31" s="3">
        <v>51702.41999999999</v>
      </c>
      <c r="E31" s="3">
        <v>2797.63</v>
      </c>
      <c r="F31" s="8">
        <v>2238.14</v>
      </c>
    </row>
    <row r="32" spans="1:6" ht="15.75">
      <c r="A32" s="9" t="s">
        <v>39</v>
      </c>
      <c r="B32" s="3">
        <v>15161.32</v>
      </c>
      <c r="C32" s="3">
        <v>103.16</v>
      </c>
      <c r="D32" s="3">
        <v>2215.64</v>
      </c>
      <c r="E32" s="3">
        <v>0</v>
      </c>
      <c r="F32" s="8">
        <v>0</v>
      </c>
    </row>
    <row r="33" spans="1:6" ht="15.75">
      <c r="A33" s="10" t="s">
        <v>3</v>
      </c>
      <c r="B33" s="3">
        <v>9025.2</v>
      </c>
      <c r="C33" s="3">
        <v>181.02</v>
      </c>
      <c r="D33" s="3">
        <v>397.72</v>
      </c>
      <c r="E33" s="3">
        <v>0</v>
      </c>
      <c r="F33" s="8">
        <v>0</v>
      </c>
    </row>
    <row r="34" spans="1:6" ht="15.75">
      <c r="A34" s="10" t="s">
        <v>22</v>
      </c>
      <c r="B34" s="3">
        <v>19396.29</v>
      </c>
      <c r="C34" s="3">
        <v>454.46</v>
      </c>
      <c r="D34" s="3">
        <v>5512.8099999999995</v>
      </c>
      <c r="E34" s="3">
        <v>0</v>
      </c>
      <c r="F34" s="8">
        <v>0</v>
      </c>
    </row>
    <row r="35" spans="1:6" ht="15.75">
      <c r="A35" s="9" t="s">
        <v>4</v>
      </c>
      <c r="B35" s="3">
        <v>72009.95</v>
      </c>
      <c r="C35" s="3">
        <v>1754.88</v>
      </c>
      <c r="D35" s="3">
        <v>4991.9</v>
      </c>
      <c r="E35" s="3">
        <v>426.26</v>
      </c>
      <c r="F35" s="8">
        <v>341.01</v>
      </c>
    </row>
    <row r="36" spans="1:6" ht="15.75">
      <c r="A36" s="9" t="s">
        <v>31</v>
      </c>
      <c r="B36" s="3">
        <v>16421.399999999998</v>
      </c>
      <c r="C36" s="3">
        <v>317.98</v>
      </c>
      <c r="D36" s="3">
        <v>930.6700000000001</v>
      </c>
      <c r="E36" s="3">
        <v>570.62</v>
      </c>
      <c r="F36" s="8">
        <v>456.48</v>
      </c>
    </row>
    <row r="37" spans="1:6" ht="15.75">
      <c r="A37" s="10" t="s">
        <v>34</v>
      </c>
      <c r="B37" s="3">
        <v>18914.149999999998</v>
      </c>
      <c r="C37" s="3">
        <v>2255.95</v>
      </c>
      <c r="D37" s="3">
        <v>2344.38</v>
      </c>
      <c r="E37" s="3">
        <v>332.02</v>
      </c>
      <c r="F37" s="8">
        <v>265.62</v>
      </c>
    </row>
    <row r="38" spans="1:6" ht="15.75">
      <c r="A38" s="10" t="s">
        <v>23</v>
      </c>
      <c r="B38" s="3">
        <v>134599.84</v>
      </c>
      <c r="C38" s="3">
        <v>1665.85</v>
      </c>
      <c r="D38" s="3">
        <v>26233.390000000003</v>
      </c>
      <c r="E38" s="3">
        <v>622.88</v>
      </c>
      <c r="F38" s="8">
        <v>498.3</v>
      </c>
    </row>
    <row r="39" spans="1:6" ht="15.75">
      <c r="A39" s="10" t="s">
        <v>44</v>
      </c>
      <c r="B39" s="3">
        <v>76636.2</v>
      </c>
      <c r="C39" s="3">
        <v>1882.14</v>
      </c>
      <c r="D39" s="3">
        <v>8944.71</v>
      </c>
      <c r="E39" s="3">
        <v>404.24</v>
      </c>
      <c r="F39" s="8">
        <v>323.42</v>
      </c>
    </row>
    <row r="40" spans="1:6" ht="15.75">
      <c r="A40" s="9" t="s">
        <v>45</v>
      </c>
      <c r="B40" s="3">
        <v>15919.659999999998</v>
      </c>
      <c r="C40" s="3">
        <v>129.11</v>
      </c>
      <c r="D40" s="3">
        <v>5271.8</v>
      </c>
      <c r="E40" s="3">
        <v>0</v>
      </c>
      <c r="F40" s="8">
        <v>0</v>
      </c>
    </row>
    <row r="41" spans="1:6" ht="15.75">
      <c r="A41" s="9" t="s">
        <v>36</v>
      </c>
      <c r="B41" s="3">
        <v>5884.5</v>
      </c>
      <c r="C41" s="3">
        <v>52.52</v>
      </c>
      <c r="D41" s="3">
        <v>0</v>
      </c>
      <c r="E41" s="3">
        <v>0</v>
      </c>
      <c r="F41" s="8">
        <v>0</v>
      </c>
    </row>
    <row r="42" spans="1:6" ht="15.75">
      <c r="A42" s="9" t="s">
        <v>59</v>
      </c>
      <c r="B42" s="3">
        <v>269345.16000000003</v>
      </c>
      <c r="C42" s="3">
        <v>6748.63</v>
      </c>
      <c r="D42" s="3">
        <v>42439.48</v>
      </c>
      <c r="E42" s="3">
        <v>3411.01</v>
      </c>
      <c r="F42" s="8">
        <v>2728.74</v>
      </c>
    </row>
    <row r="43" spans="1:6" ht="15.75">
      <c r="A43" s="9" t="s">
        <v>38</v>
      </c>
      <c r="B43" s="3"/>
      <c r="C43" s="3"/>
      <c r="D43" s="3"/>
      <c r="E43" s="3"/>
      <c r="F43" s="8"/>
    </row>
    <row r="44" spans="1:6" ht="15.75">
      <c r="A44" s="9" t="s">
        <v>2</v>
      </c>
      <c r="B44" s="3">
        <v>7395.589999999999</v>
      </c>
      <c r="C44" s="3">
        <v>327.2</v>
      </c>
      <c r="D44" s="3">
        <v>165.59</v>
      </c>
      <c r="E44" s="3">
        <v>0</v>
      </c>
      <c r="F44" s="8">
        <v>0</v>
      </c>
    </row>
    <row r="45" spans="1:6" ht="15.75">
      <c r="A45" s="9" t="s">
        <v>7</v>
      </c>
      <c r="B45" s="3">
        <v>3556.2</v>
      </c>
      <c r="C45" s="3">
        <v>241.72</v>
      </c>
      <c r="D45" s="3">
        <v>321.76</v>
      </c>
      <c r="E45" s="3">
        <v>83.21</v>
      </c>
      <c r="F45" s="8">
        <v>66.57</v>
      </c>
    </row>
    <row r="46" spans="1:6" ht="15.75">
      <c r="A46" s="9" t="s">
        <v>54</v>
      </c>
      <c r="B46" s="3">
        <v>17894.98</v>
      </c>
      <c r="C46" s="3">
        <v>168.63</v>
      </c>
      <c r="D46" s="3">
        <v>165.59</v>
      </c>
      <c r="E46" s="3">
        <v>0</v>
      </c>
      <c r="F46" s="8">
        <v>0</v>
      </c>
    </row>
    <row r="47" spans="1:6" ht="15.75">
      <c r="A47" s="9" t="s">
        <v>51</v>
      </c>
      <c r="B47" s="3">
        <v>10097.15</v>
      </c>
      <c r="C47" s="3">
        <v>522.34</v>
      </c>
      <c r="D47" s="3">
        <v>998.55</v>
      </c>
      <c r="E47" s="3">
        <v>332.86</v>
      </c>
      <c r="F47" s="8">
        <v>266.28</v>
      </c>
    </row>
    <row r="48" spans="1:6" ht="15.75">
      <c r="A48" s="9" t="s">
        <v>25</v>
      </c>
      <c r="B48" s="3">
        <v>28823.19</v>
      </c>
      <c r="C48" s="3">
        <v>698.8</v>
      </c>
      <c r="D48" s="3">
        <v>1962.36</v>
      </c>
      <c r="E48" s="3">
        <v>745.72</v>
      </c>
      <c r="F48" s="8">
        <v>596.58</v>
      </c>
    </row>
    <row r="49" spans="1:6" ht="16.5" thickBot="1">
      <c r="A49" s="22" t="s">
        <v>55</v>
      </c>
      <c r="B49" s="23">
        <v>119248.75</v>
      </c>
      <c r="C49" s="23">
        <v>6928.05</v>
      </c>
      <c r="D49" s="23">
        <v>19648.05</v>
      </c>
      <c r="E49" s="23">
        <v>2859.14</v>
      </c>
      <c r="F49" s="24">
        <v>2287.24</v>
      </c>
    </row>
    <row r="50" spans="1:6" ht="16.5" thickBot="1">
      <c r="A50" s="4" t="s">
        <v>5</v>
      </c>
      <c r="B50" s="5">
        <f>SUM(B3:B49)</f>
        <v>3706397.7299999995</v>
      </c>
      <c r="C50" s="6">
        <f>SUM(C3:C49)</f>
        <v>107692.63000000002</v>
      </c>
      <c r="D50" s="6">
        <f>SUM(D3:D49)</f>
        <v>484474.52</v>
      </c>
      <c r="E50" s="6">
        <f>SUM(E3:E49)</f>
        <v>26004.629999999997</v>
      </c>
      <c r="F50" s="6">
        <f>SUM(F3:F49)</f>
        <v>20803.870000000003</v>
      </c>
    </row>
    <row r="51" spans="1:2" ht="15.75">
      <c r="A51" s="11"/>
      <c r="B51" s="11"/>
    </row>
    <row r="52" spans="2:6" ht="12.75">
      <c r="B52" s="13"/>
      <c r="C52" s="13"/>
      <c r="D52" s="13"/>
      <c r="E52" s="13"/>
      <c r="F52" s="13"/>
    </row>
  </sheetData>
  <sheetProtection/>
  <printOptions/>
  <pageMargins left="0.1968503937007874" right="0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Ialomita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 Bunea</dc:creator>
  <cp:keywords/>
  <dc:description/>
  <cp:lastModifiedBy>ialomita</cp:lastModifiedBy>
  <cp:lastPrinted>2022-08-24T12:31:33Z</cp:lastPrinted>
  <dcterms:created xsi:type="dcterms:W3CDTF">2010-03-10T07:16:10Z</dcterms:created>
  <dcterms:modified xsi:type="dcterms:W3CDTF">2023-10-16T13:50:41Z</dcterms:modified>
  <cp:category/>
  <cp:version/>
  <cp:contentType/>
  <cp:contentStatus/>
</cp:coreProperties>
</file>