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210" activeTab="0"/>
  </bookViews>
  <sheets>
    <sheet name="PLATI MEDIC DEC 2023" sheetId="1" r:id="rId1"/>
    <sheet name="CHELTUIALA MEDICAM DEC 2023" sheetId="2" r:id="rId2"/>
  </sheets>
  <externalReferences>
    <externalReference r:id="rId5"/>
  </externalReferences>
  <definedNames>
    <definedName name="_xlfn.BAHTTEXT" hidden="1">#NAME?</definedName>
    <definedName name="Print_Range">#REF!</definedName>
    <definedName name="_xlnm.Print_Titles" localSheetId="1">'CHELTUIALA MEDICAM DEC 2023'!$1:$2</definedName>
    <definedName name="_xlnm.Print_Titles" localSheetId="0">'PLATI MEDIC DEC 2023'!$2:$3</definedName>
  </definedNames>
  <calcPr fullCalcOnLoad="1"/>
</workbook>
</file>

<file path=xl/sharedStrings.xml><?xml version="1.0" encoding="utf-8"?>
<sst xmlns="http://schemas.openxmlformats.org/spreadsheetml/2006/main" count="122" uniqueCount="68">
  <si>
    <t>HELIOS PHARM</t>
  </si>
  <si>
    <t>KRISIA FARM</t>
  </si>
  <si>
    <t>SCINTEIA</t>
  </si>
  <si>
    <t>MARIO FARM</t>
  </si>
  <si>
    <t>MED ALINA</t>
  </si>
  <si>
    <t>TOTAL</t>
  </si>
  <si>
    <t>ADISTIL FARMA  SRL</t>
  </si>
  <si>
    <t>SILCOFARM 95 SRL</t>
  </si>
  <si>
    <t>CLABO SRL</t>
  </si>
  <si>
    <t>HYPERICUM CYNARA</t>
  </si>
  <si>
    <t>ERAMIRIS</t>
  </si>
  <si>
    <t>ALLYFARM SRL</t>
  </si>
  <si>
    <t>ANISA SRL</t>
  </si>
  <si>
    <t>CATENA HYGEIA</t>
  </si>
  <si>
    <t>COMP FARM 2008 S.R.L.</t>
  </si>
  <si>
    <t>FARMAGRO SRL</t>
  </si>
  <si>
    <t>FARMALIV SRL</t>
  </si>
  <si>
    <t>FLORAI SRL</t>
  </si>
  <si>
    <t>GALENUS SRL</t>
  </si>
  <si>
    <t>HYGIEIA SRL</t>
  </si>
  <si>
    <t>INA FARM SRL</t>
  </si>
  <si>
    <t>INDEPENDENT DINA SRL</t>
  </si>
  <si>
    <t>MB FARM SRL</t>
  </si>
  <si>
    <t>NATALIA FARM S.R.L</t>
  </si>
  <si>
    <t>SANTOS SRL</t>
  </si>
  <si>
    <t>VIOFARM SRL</t>
  </si>
  <si>
    <t>FURNIZOR</t>
  </si>
  <si>
    <t>LUNA FC</t>
  </si>
  <si>
    <t>CATRENA SANTIS</t>
  </si>
  <si>
    <t>INDIGO 2000  SRL</t>
  </si>
  <si>
    <t>MIRALEXFARMA SRL</t>
  </si>
  <si>
    <t>ACTIVITATE CURENTA</t>
  </si>
  <si>
    <t>DIANA ALEXANDRU SRL</t>
  </si>
  <si>
    <t>MIRISTYCA FARM</t>
  </si>
  <si>
    <t>FLAVISOR MED</t>
  </si>
  <si>
    <t>RUXANDRA FARM SRL</t>
  </si>
  <si>
    <t>PENS 40%</t>
  </si>
  <si>
    <t>LELIA SRL</t>
  </si>
  <si>
    <t>ANISTEF COM SRL</t>
  </si>
  <si>
    <t>FARMACIA PULS SRL</t>
  </si>
  <si>
    <t>HELP NET FARMA SA</t>
  </si>
  <si>
    <t>LAVIRA TRANSPORT SRL</t>
  </si>
  <si>
    <t>NEGRILA SRL</t>
  </si>
  <si>
    <t>ROMPROSPER IMPEX SRL</t>
  </si>
  <si>
    <t>FARMANA SRL - GRIVITA</t>
  </si>
  <si>
    <t>COST VOLUM FRM</t>
  </si>
  <si>
    <t>PENS B            50%  COST VOLUM</t>
  </si>
  <si>
    <t>PENS B         40% COST VOLUM</t>
  </si>
  <si>
    <t>TOP MUNTENIA FARM SRL</t>
  </si>
  <si>
    <t>LAVANDA MERY FARM SRL</t>
  </si>
  <si>
    <t>TINANDRA FARM SRL</t>
  </si>
  <si>
    <t>VITAL FORCE S.R.L.</t>
  </si>
  <si>
    <t>FARMACIA ANCA-MED SRL</t>
  </si>
  <si>
    <t>DR.MAX SRL(fost SENSIBLU SRL)</t>
  </si>
  <si>
    <t>SANTOS PLUS SRL</t>
  </si>
  <si>
    <t>MEDIC IMUNO</t>
  </si>
  <si>
    <t>ACTIV CURENTA</t>
  </si>
  <si>
    <t>FRM COST VOL</t>
  </si>
  <si>
    <t>PENS 50% CV</t>
  </si>
  <si>
    <t>DR. MAX SRL</t>
  </si>
  <si>
    <t>REST AUG 2023</t>
  </si>
  <si>
    <t>PENS 40% CV</t>
  </si>
  <si>
    <t>PARTIAL SEPT 2023</t>
  </si>
  <si>
    <t>CONSUM LUNA DECEMBRIE 2023</t>
  </si>
  <si>
    <t>PLATI DECEMBRIE 2023</t>
  </si>
  <si>
    <t>REST SEPT 2023</t>
  </si>
  <si>
    <t>AUG 2023</t>
  </si>
  <si>
    <t>P SEPT 2023</t>
  </si>
</sst>
</file>

<file path=xl/styles.xml><?xml version="1.0" encoding="utf-8"?>
<styleSheet xmlns="http://schemas.openxmlformats.org/spreadsheetml/2006/main">
  <numFmts count="6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d/mmm/yy"/>
    <numFmt numFmtId="183" formatCode="mm/dd/yy"/>
    <numFmt numFmtId="184" formatCode="m/d/yy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&quot;€&quot;* #,##0.00_-;\-&quot;€&quot;* #,##0.00_-;_-&quot;€&quot;* &quot;-&quot;??_-;_-@_-"/>
    <numFmt numFmtId="191" formatCode="#,##0\ &quot;€&quot;;\-#,##0\ &quot;€&quot;"/>
    <numFmt numFmtId="192" formatCode="#,##0\ &quot;€&quot;;[Red]\-#,##0\ &quot;€&quot;"/>
    <numFmt numFmtId="193" formatCode="#,##0.00\ &quot;€&quot;;\-#,##0.00\ &quot;€&quot;"/>
    <numFmt numFmtId="194" formatCode="#,##0.00\ &quot;€&quot;;[Red]\-#,##0.00\ &quot;€&quot;"/>
    <numFmt numFmtId="195" formatCode="_-* #,##0\ &quot;€&quot;_-;\-* #,##0\ &quot;€&quot;_-;_-* &quot;-&quot;\ &quot;€&quot;_-;_-@_-"/>
    <numFmt numFmtId="196" formatCode="_-* #,##0\ _€_-;\-* #,##0\ _€_-;_-* &quot;-&quot;\ _€_-;_-@_-"/>
    <numFmt numFmtId="197" formatCode="_-* #,##0.00\ &quot;€&quot;_-;\-* #,##0.00\ &quot;€&quot;_-;_-* &quot;-&quot;??\ &quot;€&quot;_-;_-@_-"/>
    <numFmt numFmtId="198" formatCode="_-* #,##0.00\ _€_-;\-* #,##0.00\ _€_-;_-* &quot;-&quot;??\ _€_-;_-@_-"/>
    <numFmt numFmtId="199" formatCode="_-* #,##0\ _L_E_I_-;\-* #,##0\ _L_E_I_-;_-* &quot;-&quot;\ _L_E_I_-;_-@_-"/>
    <numFmt numFmtId="200" formatCode="_-* #,##0.00\ _L_E_I_-;\-* #,##0.00\ _L_E_I_-;_-* &quot;-&quot;??\ _L_E_I_-;_-@_-"/>
    <numFmt numFmtId="201" formatCode="#.##000\ &quot;lei&quot;"/>
    <numFmt numFmtId="202" formatCode="#,##0.0"/>
    <numFmt numFmtId="203" formatCode="#,##0.000000000000"/>
    <numFmt numFmtId="204" formatCode="#,##0.00;[Red]#,##0.00"/>
    <numFmt numFmtId="205" formatCode="ddmmyyyy"/>
    <numFmt numFmtId="206" formatCode="[$-409]h:mm:ss\ AM/PM"/>
    <numFmt numFmtId="207" formatCode="00000"/>
    <numFmt numFmtId="208" formatCode="_-&quot;$&quot;* #,##0.00_-;\-&quot;$&quot;* #,##0.00_-;_-&quot;$&quot;* &quot;-&quot;??_-;_-@_-"/>
    <numFmt numFmtId="209" formatCode="_-&quot;$&quot;* #,##0_-;\-&quot;$&quot;* #,##0_-;_-&quot;$&quot;* &quot;-&quot;_-;_-@_-"/>
    <numFmt numFmtId="210" formatCode="&quot;$&quot;#,##0;\-&quot;$&quot;#,##0"/>
    <numFmt numFmtId="211" formatCode="&quot;$&quot;#,##0;[Red]\-&quot;$&quot;#,##0"/>
    <numFmt numFmtId="212" formatCode="&quot;$&quot;#,##0.00;\-&quot;$&quot;#,##0.00"/>
    <numFmt numFmtId="213" formatCode="&quot;$&quot;#,##0.00;[Red]\-&quot;$&quot;#,##0.00"/>
    <numFmt numFmtId="214" formatCode="mmmm\-yy"/>
    <numFmt numFmtId="215" formatCode="#,##0.000"/>
    <numFmt numFmtId="216" formatCode="[$-409]dddd\,\ mmmm\ dd\,\ yyyy"/>
    <numFmt numFmtId="217" formatCode="[$-409]dd\ mmmm\,\ yyyy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60" applyFill="1">
      <alignment/>
      <protection/>
    </xf>
    <xf numFmtId="0" fontId="3" fillId="33" borderId="10" xfId="0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4" fillId="33" borderId="12" xfId="60" applyNumberFormat="1" applyFont="1" applyFill="1" applyBorder="1">
      <alignment/>
      <protection/>
    </xf>
    <xf numFmtId="4" fontId="4" fillId="33" borderId="13" xfId="60" applyNumberFormat="1" applyFont="1" applyFill="1" applyBorder="1">
      <alignment/>
      <protection/>
    </xf>
    <xf numFmtId="4" fontId="4" fillId="33" borderId="14" xfId="60" applyNumberFormat="1" applyFont="1" applyFill="1" applyBorder="1">
      <alignment/>
      <protection/>
    </xf>
    <xf numFmtId="49" fontId="4" fillId="33" borderId="12" xfId="0" applyNumberFormat="1" applyFont="1" applyFill="1" applyBorder="1" applyAlignment="1">
      <alignment horizontal="center" wrapText="1"/>
    </xf>
    <xf numFmtId="4" fontId="5" fillId="33" borderId="15" xfId="0" applyNumberFormat="1" applyFont="1" applyFill="1" applyBorder="1" applyAlignment="1">
      <alignment/>
    </xf>
    <xf numFmtId="4" fontId="5" fillId="33" borderId="16" xfId="60" applyNumberFormat="1" applyFont="1" applyFill="1" applyBorder="1" applyAlignment="1">
      <alignment horizontal="left"/>
      <protection/>
    </xf>
    <xf numFmtId="4" fontId="5" fillId="33" borderId="16" xfId="60" applyNumberFormat="1" applyFont="1" applyFill="1" applyBorder="1">
      <alignment/>
      <protection/>
    </xf>
    <xf numFmtId="4" fontId="4" fillId="33" borderId="0" xfId="60" applyNumberFormat="1" applyFont="1" applyFill="1" applyBorder="1">
      <alignment/>
      <protection/>
    </xf>
    <xf numFmtId="4" fontId="0" fillId="33" borderId="0" xfId="60" applyNumberFormat="1" applyFill="1">
      <alignment/>
      <protection/>
    </xf>
    <xf numFmtId="4" fontId="5" fillId="33" borderId="17" xfId="60" applyNumberFormat="1" applyFont="1" applyFill="1" applyBorder="1" applyAlignment="1">
      <alignment horizontal="left"/>
      <protection/>
    </xf>
    <xf numFmtId="4" fontId="5" fillId="33" borderId="18" xfId="0" applyNumberFormat="1" applyFont="1" applyFill="1" applyBorder="1" applyAlignment="1">
      <alignment/>
    </xf>
    <xf numFmtId="4" fontId="5" fillId="33" borderId="19" xfId="0" applyNumberFormat="1" applyFont="1" applyFill="1" applyBorder="1" applyAlignment="1">
      <alignment/>
    </xf>
    <xf numFmtId="0" fontId="4" fillId="33" borderId="20" xfId="0" applyFont="1" applyFill="1" applyBorder="1" applyAlignment="1">
      <alignment horizontal="center" wrapText="1"/>
    </xf>
    <xf numFmtId="49" fontId="4" fillId="33" borderId="21" xfId="0" applyNumberFormat="1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wrapText="1"/>
    </xf>
    <xf numFmtId="0" fontId="6" fillId="33" borderId="0" xfId="60" applyFont="1" applyFill="1">
      <alignment/>
      <protection/>
    </xf>
    <xf numFmtId="49" fontId="4" fillId="33" borderId="24" xfId="0" applyNumberFormat="1" applyFont="1" applyFill="1" applyBorder="1" applyAlignment="1">
      <alignment horizontal="center" wrapText="1"/>
    </xf>
    <xf numFmtId="0" fontId="7" fillId="0" borderId="25" xfId="0" applyFont="1" applyBorder="1" applyAlignment="1">
      <alignment/>
    </xf>
    <xf numFmtId="4" fontId="4" fillId="33" borderId="26" xfId="60" applyNumberFormat="1" applyFont="1" applyFill="1" applyBorder="1">
      <alignment/>
      <protection/>
    </xf>
    <xf numFmtId="4" fontId="4" fillId="33" borderId="27" xfId="60" applyNumberFormat="1" applyFont="1" applyFill="1" applyBorder="1">
      <alignment/>
      <protection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28" xfId="0" applyBorder="1" applyAlignment="1">
      <alignment/>
    </xf>
    <xf numFmtId="4" fontId="5" fillId="33" borderId="29" xfId="0" applyNumberFormat="1" applyFont="1" applyFill="1" applyBorder="1" applyAlignment="1">
      <alignment/>
    </xf>
    <xf numFmtId="4" fontId="5" fillId="33" borderId="30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_CHELTUIALA 2009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sil01\public\ROXANA\1FARMACII%202009\1%20CENTRALIZATOR%20FACTURI\MEDICAMENTE%202009\PROGRAME\2%20%20FEBR%20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O"/>
      <sheetName val="INSULINA"/>
      <sheetName val="DIABET MIXT"/>
      <sheetName val="ONCO"/>
      <sheetName val="TRANSPL 23 FEBR 2009"/>
      <sheetName val="TRANSP"/>
      <sheetName val="SIDA"/>
      <sheetName val="BOLI RARE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="90" zoomScaleNormal="90" zoomScalePageLayoutView="0" workbookViewId="0" topLeftCell="A1">
      <pane xSplit="1" ySplit="2" topLeftCell="B4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53" sqref="D53"/>
    </sheetView>
  </sheetViews>
  <sheetFormatPr defaultColWidth="9.140625" defaultRowHeight="12.75"/>
  <cols>
    <col min="1" max="1" width="31.7109375" style="1" bestFit="1" customWidth="1"/>
    <col min="2" max="3" width="11.7109375" style="1" customWidth="1"/>
    <col min="4" max="10" width="11.8515625" style="1" customWidth="1"/>
  </cols>
  <sheetData>
    <row r="1" spans="2:3" ht="18.75" thickBot="1">
      <c r="B1" s="20" t="s">
        <v>64</v>
      </c>
      <c r="C1" s="20"/>
    </row>
    <row r="2" spans="1:10" ht="32.25" thickBot="1">
      <c r="A2" s="7" t="s">
        <v>26</v>
      </c>
      <c r="B2" s="19" t="s">
        <v>56</v>
      </c>
      <c r="C2" s="19" t="s">
        <v>56</v>
      </c>
      <c r="D2" s="16" t="s">
        <v>57</v>
      </c>
      <c r="E2" s="16" t="s">
        <v>57</v>
      </c>
      <c r="F2" s="16" t="s">
        <v>58</v>
      </c>
      <c r="G2" s="16" t="s">
        <v>58</v>
      </c>
      <c r="H2" s="19" t="s">
        <v>36</v>
      </c>
      <c r="I2" s="19" t="s">
        <v>61</v>
      </c>
      <c r="J2" s="19" t="s">
        <v>61</v>
      </c>
    </row>
    <row r="3" spans="1:10" ht="32.25" thickBot="1">
      <c r="A3" s="17" t="s">
        <v>27</v>
      </c>
      <c r="B3" s="21" t="s">
        <v>60</v>
      </c>
      <c r="C3" s="21" t="s">
        <v>62</v>
      </c>
      <c r="D3" s="21" t="s">
        <v>60</v>
      </c>
      <c r="E3" s="21" t="s">
        <v>62</v>
      </c>
      <c r="F3" s="21" t="s">
        <v>60</v>
      </c>
      <c r="G3" s="21" t="s">
        <v>62</v>
      </c>
      <c r="H3" s="21" t="s">
        <v>65</v>
      </c>
      <c r="I3" s="21" t="s">
        <v>66</v>
      </c>
      <c r="J3" s="21" t="s">
        <v>67</v>
      </c>
    </row>
    <row r="4" spans="1:10" ht="15.75">
      <c r="A4" s="25" t="s">
        <v>6</v>
      </c>
      <c r="B4" s="14">
        <v>13134.29</v>
      </c>
      <c r="C4" s="14">
        <v>12922.56</v>
      </c>
      <c r="D4" s="14">
        <v>225.15999999999997</v>
      </c>
      <c r="E4" s="14">
        <v>473.04</v>
      </c>
      <c r="F4" s="14">
        <v>0</v>
      </c>
      <c r="G4" s="14">
        <v>64.92</v>
      </c>
      <c r="H4" s="14">
        <v>716.54</v>
      </c>
      <c r="I4" s="14">
        <v>0</v>
      </c>
      <c r="J4" s="15">
        <v>0</v>
      </c>
    </row>
    <row r="5" spans="1:10" ht="15.75">
      <c r="A5" s="26" t="s">
        <v>11</v>
      </c>
      <c r="B5" s="3">
        <v>22899.989999999998</v>
      </c>
      <c r="C5" s="3">
        <v>18511.91</v>
      </c>
      <c r="D5" s="3">
        <v>1607.6900000000003</v>
      </c>
      <c r="E5" s="3">
        <v>1854.46</v>
      </c>
      <c r="F5" s="3">
        <v>251.64000000000004</v>
      </c>
      <c r="G5" s="3">
        <v>125.27</v>
      </c>
      <c r="H5" s="3">
        <v>1965.36</v>
      </c>
      <c r="I5" s="3">
        <v>438.93</v>
      </c>
      <c r="J5" s="8">
        <v>10.08</v>
      </c>
    </row>
    <row r="6" spans="1:10" ht="15.75">
      <c r="A6" s="26" t="s">
        <v>12</v>
      </c>
      <c r="B6" s="3">
        <v>71665.66</v>
      </c>
      <c r="C6" s="3">
        <v>56833.64</v>
      </c>
      <c r="D6" s="3">
        <v>8141.299999999997</v>
      </c>
      <c r="E6" s="3">
        <v>4718.92</v>
      </c>
      <c r="F6" s="3">
        <v>262.12</v>
      </c>
      <c r="G6" s="3">
        <v>365.56</v>
      </c>
      <c r="H6" s="3">
        <v>3319.17</v>
      </c>
      <c r="I6" s="3">
        <v>471.7</v>
      </c>
      <c r="J6" s="8">
        <v>0</v>
      </c>
    </row>
    <row r="7" spans="1:10" ht="15.75">
      <c r="A7" s="26" t="s">
        <v>38</v>
      </c>
      <c r="B7" s="3">
        <v>8116.910000000001</v>
      </c>
      <c r="C7" s="3">
        <v>8132.36</v>
      </c>
      <c r="D7" s="3">
        <v>3130.58</v>
      </c>
      <c r="E7" s="3">
        <v>2744.04</v>
      </c>
      <c r="F7" s="3">
        <v>0</v>
      </c>
      <c r="G7" s="3">
        <v>64.92</v>
      </c>
      <c r="H7" s="3">
        <v>1440.63</v>
      </c>
      <c r="I7" s="3">
        <v>0</v>
      </c>
      <c r="J7" s="8">
        <v>0</v>
      </c>
    </row>
    <row r="8" spans="1:10" ht="15.75">
      <c r="A8" s="26" t="s">
        <v>13</v>
      </c>
      <c r="B8" s="3">
        <v>107264.98000000003</v>
      </c>
      <c r="C8" s="3">
        <v>77791.04000000001</v>
      </c>
      <c r="D8" s="3">
        <v>12769.450000000003</v>
      </c>
      <c r="E8" s="3">
        <v>10381.9</v>
      </c>
      <c r="F8" s="3">
        <v>316.76000000000005</v>
      </c>
      <c r="G8" s="3">
        <v>362.75</v>
      </c>
      <c r="H8" s="3">
        <v>4862.22</v>
      </c>
      <c r="I8" s="3">
        <v>570.1</v>
      </c>
      <c r="J8" s="8">
        <v>0</v>
      </c>
    </row>
    <row r="9" spans="1:10" ht="15.75">
      <c r="A9" s="26" t="s">
        <v>28</v>
      </c>
      <c r="B9" s="3">
        <v>13515.899999999998</v>
      </c>
      <c r="C9" s="3">
        <v>9851.16</v>
      </c>
      <c r="D9" s="3">
        <v>1263.5499999999997</v>
      </c>
      <c r="E9" s="3">
        <v>1271.7</v>
      </c>
      <c r="F9" s="3">
        <v>0</v>
      </c>
      <c r="G9" s="3">
        <v>0</v>
      </c>
      <c r="H9" s="3">
        <v>1703.82</v>
      </c>
      <c r="I9" s="3">
        <v>0</v>
      </c>
      <c r="J9" s="8">
        <v>0</v>
      </c>
    </row>
    <row r="10" spans="1:10" ht="15.75">
      <c r="A10" s="27" t="s">
        <v>8</v>
      </c>
      <c r="B10" s="3">
        <v>13112.670000000004</v>
      </c>
      <c r="C10" s="3">
        <v>9443.34</v>
      </c>
      <c r="D10" s="3">
        <v>2206.36</v>
      </c>
      <c r="E10" s="3">
        <v>1862.28</v>
      </c>
      <c r="F10" s="3">
        <v>455.86</v>
      </c>
      <c r="G10" s="3">
        <v>428.62</v>
      </c>
      <c r="H10" s="3">
        <v>1143.07</v>
      </c>
      <c r="I10" s="3">
        <v>820.38</v>
      </c>
      <c r="J10" s="8">
        <v>0</v>
      </c>
    </row>
    <row r="11" spans="1:10" ht="15.75">
      <c r="A11" s="28" t="s">
        <v>14</v>
      </c>
      <c r="B11" s="3">
        <v>6295.530000000001</v>
      </c>
      <c r="C11" s="3">
        <v>5009.54</v>
      </c>
      <c r="D11" s="3">
        <v>674.35</v>
      </c>
      <c r="E11" s="3">
        <v>597.63</v>
      </c>
      <c r="F11" s="3">
        <v>0</v>
      </c>
      <c r="G11" s="3">
        <v>0</v>
      </c>
      <c r="H11" s="3">
        <v>979.19</v>
      </c>
      <c r="I11" s="3">
        <v>0</v>
      </c>
      <c r="J11" s="8">
        <v>0</v>
      </c>
    </row>
    <row r="12" spans="1:10" ht="15.75">
      <c r="A12" s="26" t="s">
        <v>32</v>
      </c>
      <c r="B12" s="3">
        <v>197057.15000000002</v>
      </c>
      <c r="C12" s="3">
        <v>188705.58</v>
      </c>
      <c r="D12" s="3">
        <v>20666.549999999996</v>
      </c>
      <c r="E12" s="3">
        <v>19346.07</v>
      </c>
      <c r="F12" s="3">
        <v>472.2199999999999</v>
      </c>
      <c r="G12" s="3">
        <v>365.58</v>
      </c>
      <c r="H12" s="3">
        <v>2927.1</v>
      </c>
      <c r="I12" s="3">
        <v>849.88</v>
      </c>
      <c r="J12" s="8">
        <v>0</v>
      </c>
    </row>
    <row r="13" spans="1:10" ht="15.75">
      <c r="A13" s="26" t="s">
        <v>53</v>
      </c>
      <c r="B13" s="3">
        <v>385318.7399999999</v>
      </c>
      <c r="C13" s="3">
        <v>316874.16</v>
      </c>
      <c r="D13" s="3">
        <v>37554.27000000002</v>
      </c>
      <c r="E13" s="3">
        <v>42128.61</v>
      </c>
      <c r="F13" s="3">
        <v>2611.39</v>
      </c>
      <c r="G13" s="3">
        <v>2180.36</v>
      </c>
      <c r="H13" s="3">
        <v>21667.53</v>
      </c>
      <c r="I13" s="3">
        <v>4700.05</v>
      </c>
      <c r="J13" s="8">
        <v>0</v>
      </c>
    </row>
    <row r="14" spans="1:10" ht="15.75">
      <c r="A14" s="26" t="s">
        <v>10</v>
      </c>
      <c r="B14" s="3">
        <v>60709.87</v>
      </c>
      <c r="C14" s="3">
        <v>32743.63</v>
      </c>
      <c r="D14" s="3">
        <v>2035.08</v>
      </c>
      <c r="E14" s="3">
        <v>1863.2</v>
      </c>
      <c r="F14" s="3">
        <v>137.76</v>
      </c>
      <c r="G14" s="3">
        <v>183.2</v>
      </c>
      <c r="H14" s="3">
        <v>2116.74</v>
      </c>
      <c r="I14" s="3">
        <v>247.89</v>
      </c>
      <c r="J14" s="8">
        <v>0</v>
      </c>
    </row>
    <row r="15" spans="1:10" ht="15.75">
      <c r="A15" s="26" t="s">
        <v>52</v>
      </c>
      <c r="B15" s="3">
        <v>4929.76</v>
      </c>
      <c r="C15" s="3">
        <v>2677.71</v>
      </c>
      <c r="D15" s="3">
        <v>696.3199999999998</v>
      </c>
      <c r="E15" s="3">
        <v>383.7</v>
      </c>
      <c r="F15" s="3">
        <v>0</v>
      </c>
      <c r="G15" s="3">
        <v>0</v>
      </c>
      <c r="H15" s="3">
        <v>318.21</v>
      </c>
      <c r="I15" s="3">
        <v>0</v>
      </c>
      <c r="J15" s="8">
        <v>0</v>
      </c>
    </row>
    <row r="16" spans="1:10" ht="15.75">
      <c r="A16" s="26" t="s">
        <v>39</v>
      </c>
      <c r="B16" s="3">
        <v>4166.97</v>
      </c>
      <c r="C16" s="3">
        <v>3828.37</v>
      </c>
      <c r="D16" s="3">
        <v>0</v>
      </c>
      <c r="E16" s="3">
        <v>52.01</v>
      </c>
      <c r="F16" s="3">
        <v>0</v>
      </c>
      <c r="G16" s="3">
        <v>0</v>
      </c>
      <c r="H16" s="3">
        <v>410.44</v>
      </c>
      <c r="I16" s="3">
        <v>0</v>
      </c>
      <c r="J16" s="8">
        <v>0</v>
      </c>
    </row>
    <row r="17" spans="1:10" ht="15.75">
      <c r="A17" s="26" t="s">
        <v>15</v>
      </c>
      <c r="B17" s="3">
        <v>27962.040000000005</v>
      </c>
      <c r="C17" s="3">
        <v>18123.57</v>
      </c>
      <c r="D17" s="3">
        <v>4556.880000000002</v>
      </c>
      <c r="E17" s="3">
        <v>5834.32</v>
      </c>
      <c r="F17" s="3">
        <v>190.53</v>
      </c>
      <c r="G17" s="3">
        <v>251.41</v>
      </c>
      <c r="H17" s="3">
        <v>322.12</v>
      </c>
      <c r="I17" s="3">
        <v>342.89</v>
      </c>
      <c r="J17" s="8">
        <v>0</v>
      </c>
    </row>
    <row r="18" spans="1:10" ht="13.5" customHeight="1">
      <c r="A18" s="26" t="s">
        <v>16</v>
      </c>
      <c r="B18" s="3">
        <v>45435.76999999999</v>
      </c>
      <c r="C18" s="3">
        <v>38835.509999999995</v>
      </c>
      <c r="D18" s="3">
        <v>2319.3599999999997</v>
      </c>
      <c r="E18" s="3">
        <v>1483.98</v>
      </c>
      <c r="F18" s="3">
        <v>0</v>
      </c>
      <c r="G18" s="3">
        <v>0</v>
      </c>
      <c r="H18" s="3">
        <v>887.52</v>
      </c>
      <c r="I18" s="3">
        <v>0</v>
      </c>
      <c r="J18" s="8">
        <v>0</v>
      </c>
    </row>
    <row r="19" spans="1:10" ht="15.75">
      <c r="A19" s="27" t="s">
        <v>44</v>
      </c>
      <c r="B19" s="3">
        <v>6635.999999999999</v>
      </c>
      <c r="C19" s="3">
        <v>4916.85</v>
      </c>
      <c r="D19" s="3">
        <v>137.27</v>
      </c>
      <c r="E19" s="3">
        <v>69.56</v>
      </c>
      <c r="F19" s="3">
        <v>55.32000000000001</v>
      </c>
      <c r="G19" s="3">
        <v>52</v>
      </c>
      <c r="H19" s="3">
        <v>0</v>
      </c>
      <c r="I19" s="3">
        <v>99.54</v>
      </c>
      <c r="J19" s="8">
        <v>0</v>
      </c>
    </row>
    <row r="20" spans="1:10" ht="15.75">
      <c r="A20" s="27" t="s">
        <v>34</v>
      </c>
      <c r="B20" s="3">
        <v>10571.89</v>
      </c>
      <c r="C20" s="3">
        <v>10777.88</v>
      </c>
      <c r="D20" s="3">
        <v>235.24</v>
      </c>
      <c r="E20" s="3">
        <v>194.85</v>
      </c>
      <c r="F20" s="3">
        <v>0</v>
      </c>
      <c r="G20" s="3">
        <v>0</v>
      </c>
      <c r="H20" s="3">
        <v>556.14</v>
      </c>
      <c r="I20" s="3">
        <v>0</v>
      </c>
      <c r="J20" s="8">
        <v>0</v>
      </c>
    </row>
    <row r="21" spans="1:10" ht="15.75">
      <c r="A21" s="26" t="s">
        <v>17</v>
      </c>
      <c r="B21" s="3">
        <v>6864.8899999999985</v>
      </c>
      <c r="C21" s="3">
        <v>5125.78</v>
      </c>
      <c r="D21" s="3">
        <v>476.49</v>
      </c>
      <c r="E21" s="3">
        <v>547.78</v>
      </c>
      <c r="F21" s="3">
        <v>137.2</v>
      </c>
      <c r="G21" s="3">
        <v>128.99</v>
      </c>
      <c r="H21" s="3">
        <v>750.68</v>
      </c>
      <c r="I21" s="3">
        <v>246.9</v>
      </c>
      <c r="J21" s="8">
        <v>0</v>
      </c>
    </row>
    <row r="22" spans="1:10" ht="15.75">
      <c r="A22" s="26" t="s">
        <v>18</v>
      </c>
      <c r="B22" s="3">
        <v>59662.66999999999</v>
      </c>
      <c r="C22" s="3">
        <v>57934.25</v>
      </c>
      <c r="D22" s="3">
        <v>7289.139999999999</v>
      </c>
      <c r="E22" s="3">
        <v>7242.81</v>
      </c>
      <c r="F22" s="3">
        <v>142.82999999999998</v>
      </c>
      <c r="G22" s="3">
        <v>134.48</v>
      </c>
      <c r="H22" s="3">
        <v>2611.3</v>
      </c>
      <c r="I22" s="3">
        <v>257.4</v>
      </c>
      <c r="J22" s="8">
        <v>0</v>
      </c>
    </row>
    <row r="23" spans="1:10" ht="15.75">
      <c r="A23" s="26" t="s">
        <v>0</v>
      </c>
      <c r="B23" s="3">
        <v>36811.39000000001</v>
      </c>
      <c r="C23" s="3">
        <v>26029.62</v>
      </c>
      <c r="D23" s="3">
        <v>2786.900000000001</v>
      </c>
      <c r="E23" s="3">
        <v>2932.05</v>
      </c>
      <c r="F23" s="3">
        <v>262.15999999999997</v>
      </c>
      <c r="G23" s="3">
        <v>177.28</v>
      </c>
      <c r="H23" s="3">
        <v>1376.72</v>
      </c>
      <c r="I23" s="3">
        <v>471.82</v>
      </c>
      <c r="J23" s="8">
        <v>0</v>
      </c>
    </row>
    <row r="24" spans="1:10" ht="15.75">
      <c r="A24" s="26" t="s">
        <v>40</v>
      </c>
      <c r="B24" s="3">
        <v>64314.030000000006</v>
      </c>
      <c r="C24" s="3">
        <v>52545.979999999996</v>
      </c>
      <c r="D24" s="3">
        <v>13142.229999999998</v>
      </c>
      <c r="E24" s="3">
        <v>11339.23</v>
      </c>
      <c r="F24" s="3">
        <v>69.05000000000001</v>
      </c>
      <c r="G24" s="3">
        <v>181.84</v>
      </c>
      <c r="H24" s="3">
        <v>2725.92</v>
      </c>
      <c r="I24" s="3">
        <v>124.26</v>
      </c>
      <c r="J24" s="8">
        <v>0</v>
      </c>
    </row>
    <row r="25" spans="1:10" ht="15.75">
      <c r="A25" s="26" t="s">
        <v>19</v>
      </c>
      <c r="B25" s="3">
        <v>19706.47</v>
      </c>
      <c r="C25" s="3">
        <v>13869.28</v>
      </c>
      <c r="D25" s="3">
        <v>1889.5599999999995</v>
      </c>
      <c r="E25" s="3">
        <v>1849.1</v>
      </c>
      <c r="F25" s="3">
        <v>0</v>
      </c>
      <c r="G25" s="3">
        <v>0</v>
      </c>
      <c r="H25" s="3">
        <v>1017.11</v>
      </c>
      <c r="I25" s="3">
        <v>0</v>
      </c>
      <c r="J25" s="8">
        <v>0</v>
      </c>
    </row>
    <row r="26" spans="1:10" ht="15.75">
      <c r="A26" s="26" t="s">
        <v>9</v>
      </c>
      <c r="B26" s="3">
        <v>3258.0000000000005</v>
      </c>
      <c r="C26" s="3">
        <v>1527.7</v>
      </c>
      <c r="D26" s="3">
        <v>267.29</v>
      </c>
      <c r="E26" s="3">
        <v>238.54</v>
      </c>
      <c r="F26" s="3">
        <v>0</v>
      </c>
      <c r="G26" s="3">
        <v>0</v>
      </c>
      <c r="H26" s="3">
        <v>218.99</v>
      </c>
      <c r="I26" s="3">
        <v>0</v>
      </c>
      <c r="J26" s="8">
        <v>0</v>
      </c>
    </row>
    <row r="27" spans="1:10" ht="15.75">
      <c r="A27" s="26" t="s">
        <v>20</v>
      </c>
      <c r="B27" s="3">
        <v>19522.920000000006</v>
      </c>
      <c r="C27" s="3">
        <v>18920.19</v>
      </c>
      <c r="D27" s="3">
        <v>3159.2599999999998</v>
      </c>
      <c r="E27" s="3">
        <v>3067.15</v>
      </c>
      <c r="F27" s="3">
        <v>55.32000000000001</v>
      </c>
      <c r="G27" s="3">
        <v>0</v>
      </c>
      <c r="H27" s="3">
        <v>1487.77</v>
      </c>
      <c r="I27" s="3">
        <v>99.54</v>
      </c>
      <c r="J27" s="8">
        <v>0</v>
      </c>
    </row>
    <row r="28" spans="1:10" ht="15.75">
      <c r="A28" s="26" t="s">
        <v>21</v>
      </c>
      <c r="B28" s="3">
        <v>40508.340000000004</v>
      </c>
      <c r="C28" s="3">
        <v>34253.060000000005</v>
      </c>
      <c r="D28" s="3">
        <v>6807.839999999999</v>
      </c>
      <c r="E28" s="3">
        <v>5818.68</v>
      </c>
      <c r="F28" s="3">
        <v>59.260000000000005</v>
      </c>
      <c r="G28" s="3">
        <v>55.72</v>
      </c>
      <c r="H28" s="3">
        <v>65.64</v>
      </c>
      <c r="I28" s="3">
        <v>106.66</v>
      </c>
      <c r="J28" s="8">
        <v>0</v>
      </c>
    </row>
    <row r="29" spans="1:10" ht="15.75">
      <c r="A29" s="26" t="s">
        <v>29</v>
      </c>
      <c r="B29" s="3">
        <v>139248.60000000003</v>
      </c>
      <c r="C29" s="3">
        <v>111510.38</v>
      </c>
      <c r="D29" s="3">
        <v>10601.040000000003</v>
      </c>
      <c r="E29" s="3">
        <v>11840.08</v>
      </c>
      <c r="F29" s="3">
        <v>287.79999999999995</v>
      </c>
      <c r="G29" s="3">
        <v>457.95</v>
      </c>
      <c r="H29" s="3">
        <v>10962.68</v>
      </c>
      <c r="I29" s="3">
        <v>517.94</v>
      </c>
      <c r="J29" s="8">
        <v>0</v>
      </c>
    </row>
    <row r="30" spans="1:10" ht="15.75">
      <c r="A30" s="26" t="s">
        <v>1</v>
      </c>
      <c r="B30" s="3">
        <v>9990.399999999998</v>
      </c>
      <c r="C30" s="3">
        <v>9747.75</v>
      </c>
      <c r="D30" s="3">
        <v>1608.62</v>
      </c>
      <c r="E30" s="3">
        <v>1533.4</v>
      </c>
      <c r="F30" s="3">
        <v>197.63</v>
      </c>
      <c r="G30" s="3">
        <v>186.16</v>
      </c>
      <c r="H30" s="3">
        <v>927.5</v>
      </c>
      <c r="I30" s="3">
        <v>355.66</v>
      </c>
      <c r="J30" s="8">
        <v>0</v>
      </c>
    </row>
    <row r="31" spans="1:10" ht="15.75">
      <c r="A31" s="27" t="s">
        <v>49</v>
      </c>
      <c r="B31" s="3">
        <v>8057.569999999999</v>
      </c>
      <c r="C31" s="3">
        <v>7453.97</v>
      </c>
      <c r="D31" s="3">
        <v>156.69</v>
      </c>
      <c r="E31" s="3">
        <v>196.3</v>
      </c>
      <c r="F31" s="3">
        <v>0</v>
      </c>
      <c r="G31" s="3">
        <v>0</v>
      </c>
      <c r="H31" s="3">
        <v>0</v>
      </c>
      <c r="I31" s="3">
        <v>0</v>
      </c>
      <c r="J31" s="8">
        <v>0</v>
      </c>
    </row>
    <row r="32" spans="1:10" ht="15.75">
      <c r="A32" s="27" t="s">
        <v>41</v>
      </c>
      <c r="B32" s="3">
        <v>233121.40999999997</v>
      </c>
      <c r="C32" s="3">
        <v>187595.8</v>
      </c>
      <c r="D32" s="3">
        <v>24399.749999999993</v>
      </c>
      <c r="E32" s="3">
        <v>22296.55</v>
      </c>
      <c r="F32" s="3">
        <v>1243.5900000000001</v>
      </c>
      <c r="G32" s="3">
        <v>1189.21</v>
      </c>
      <c r="H32" s="3">
        <v>9941.03</v>
      </c>
      <c r="I32" s="3">
        <v>2238.14</v>
      </c>
      <c r="J32" s="8">
        <v>0</v>
      </c>
    </row>
    <row r="33" spans="1:10" ht="15.75">
      <c r="A33" s="26" t="s">
        <v>37</v>
      </c>
      <c r="B33" s="3">
        <v>8675.12</v>
      </c>
      <c r="C33" s="3">
        <v>7197.76</v>
      </c>
      <c r="D33" s="3">
        <v>1045.62</v>
      </c>
      <c r="E33" s="3">
        <v>735.85</v>
      </c>
      <c r="F33" s="3">
        <v>0</v>
      </c>
      <c r="G33" s="3">
        <v>0</v>
      </c>
      <c r="H33" s="3">
        <v>0</v>
      </c>
      <c r="I33" s="3">
        <v>0</v>
      </c>
      <c r="J33" s="8">
        <v>0</v>
      </c>
    </row>
    <row r="34" spans="1:10" ht="15.75">
      <c r="A34" s="26" t="s">
        <v>3</v>
      </c>
      <c r="B34" s="3">
        <v>5164.110000000001</v>
      </c>
      <c r="C34" s="3">
        <v>2960.39</v>
      </c>
      <c r="D34" s="3">
        <v>187.70000000000002</v>
      </c>
      <c r="E34" s="3">
        <v>244.08</v>
      </c>
      <c r="F34" s="3">
        <v>0</v>
      </c>
      <c r="G34" s="3">
        <v>0</v>
      </c>
      <c r="H34" s="3">
        <v>203.5</v>
      </c>
      <c r="I34" s="3">
        <v>0</v>
      </c>
      <c r="J34" s="8">
        <v>0</v>
      </c>
    </row>
    <row r="35" spans="1:10" ht="15.75">
      <c r="A35" s="27" t="s">
        <v>22</v>
      </c>
      <c r="B35" s="3">
        <v>11098.320000000002</v>
      </c>
      <c r="C35" s="3">
        <v>11853.2</v>
      </c>
      <c r="D35" s="3">
        <v>2601.6399999999994</v>
      </c>
      <c r="E35" s="3">
        <v>1067.36</v>
      </c>
      <c r="F35" s="3">
        <v>0</v>
      </c>
      <c r="G35" s="3">
        <v>0</v>
      </c>
      <c r="H35" s="3">
        <v>228.64</v>
      </c>
      <c r="I35" s="3">
        <v>0</v>
      </c>
      <c r="J35" s="8">
        <v>0</v>
      </c>
    </row>
    <row r="36" spans="1:10" ht="15.75">
      <c r="A36" s="26" t="s">
        <v>4</v>
      </c>
      <c r="B36" s="3">
        <v>41203.19999999999</v>
      </c>
      <c r="C36" s="3">
        <v>32750.950000000004</v>
      </c>
      <c r="D36" s="3">
        <v>2355.8199999999997</v>
      </c>
      <c r="E36" s="3">
        <v>2196.19</v>
      </c>
      <c r="F36" s="3">
        <v>189.48</v>
      </c>
      <c r="G36" s="3">
        <v>57.51</v>
      </c>
      <c r="H36" s="3">
        <v>1238.48</v>
      </c>
      <c r="I36" s="3">
        <v>341.01</v>
      </c>
      <c r="J36" s="8">
        <v>0</v>
      </c>
    </row>
    <row r="37" spans="1:10" ht="15.75">
      <c r="A37" s="26" t="s">
        <v>30</v>
      </c>
      <c r="B37" s="3">
        <v>9396.119999999999</v>
      </c>
      <c r="C37" s="3">
        <v>2974.97</v>
      </c>
      <c r="D37" s="3">
        <v>439.2100000000001</v>
      </c>
      <c r="E37" s="3">
        <v>241.06</v>
      </c>
      <c r="F37" s="3">
        <v>253.64999999999998</v>
      </c>
      <c r="G37" s="3">
        <v>246.77</v>
      </c>
      <c r="H37" s="3">
        <v>0</v>
      </c>
      <c r="I37" s="3">
        <v>456.48</v>
      </c>
      <c r="J37" s="8">
        <v>0</v>
      </c>
    </row>
    <row r="38" spans="1:10" ht="15.75">
      <c r="A38" s="26" t="s">
        <v>33</v>
      </c>
      <c r="B38" s="3">
        <v>10822.449999999999</v>
      </c>
      <c r="C38" s="3">
        <v>7519.0199999999995</v>
      </c>
      <c r="D38" s="3">
        <v>1106.38</v>
      </c>
      <c r="E38" s="3">
        <v>624.76</v>
      </c>
      <c r="F38" s="3">
        <v>147.58999999999997</v>
      </c>
      <c r="G38" s="3">
        <v>69.56</v>
      </c>
      <c r="H38" s="3">
        <v>1639.9</v>
      </c>
      <c r="I38" s="3">
        <v>265.62</v>
      </c>
      <c r="J38" s="8">
        <v>0</v>
      </c>
    </row>
    <row r="39" spans="1:10" ht="15.75">
      <c r="A39" s="26" t="s">
        <v>23</v>
      </c>
      <c r="B39" s="3">
        <v>77016.32</v>
      </c>
      <c r="C39" s="3">
        <v>44029.25</v>
      </c>
      <c r="D39" s="3">
        <v>12380.230000000003</v>
      </c>
      <c r="E39" s="3">
        <v>12358.38</v>
      </c>
      <c r="F39" s="3">
        <v>276.88</v>
      </c>
      <c r="G39" s="3">
        <v>333.25</v>
      </c>
      <c r="H39" s="3">
        <v>1194.66</v>
      </c>
      <c r="I39" s="3">
        <v>498.3</v>
      </c>
      <c r="J39" s="8">
        <v>0</v>
      </c>
    </row>
    <row r="40" spans="1:10" ht="15.75">
      <c r="A40" s="26" t="s">
        <v>42</v>
      </c>
      <c r="B40" s="3">
        <v>43849.91999999999</v>
      </c>
      <c r="C40" s="3">
        <v>38461.89</v>
      </c>
      <c r="D40" s="3">
        <v>4221.249999999999</v>
      </c>
      <c r="E40" s="3">
        <v>6052.36</v>
      </c>
      <c r="F40" s="3">
        <v>179.70000000000002</v>
      </c>
      <c r="G40" s="3">
        <v>167.15</v>
      </c>
      <c r="H40" s="3">
        <v>1448</v>
      </c>
      <c r="I40" s="3">
        <v>323.42</v>
      </c>
      <c r="J40" s="8">
        <v>0</v>
      </c>
    </row>
    <row r="41" spans="1:10" ht="15.75">
      <c r="A41" s="26" t="s">
        <v>43</v>
      </c>
      <c r="B41" s="3">
        <v>9109.039999999999</v>
      </c>
      <c r="C41" s="3">
        <v>7106.93</v>
      </c>
      <c r="D41" s="3">
        <v>2487.9100000000003</v>
      </c>
      <c r="E41" s="3">
        <v>2838.74</v>
      </c>
      <c r="F41" s="3">
        <v>0</v>
      </c>
      <c r="G41" s="3">
        <v>0</v>
      </c>
      <c r="H41" s="3">
        <v>0</v>
      </c>
      <c r="I41" s="3">
        <v>0</v>
      </c>
      <c r="J41" s="8">
        <v>0</v>
      </c>
    </row>
    <row r="42" spans="1:10" ht="15.75">
      <c r="A42" s="26" t="s">
        <v>35</v>
      </c>
      <c r="B42" s="3">
        <v>3367.0399999999995</v>
      </c>
      <c r="C42" s="3">
        <v>1295.27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8">
        <v>0</v>
      </c>
    </row>
    <row r="43" spans="1:10" ht="15.75">
      <c r="A43" s="26" t="s">
        <v>24</v>
      </c>
      <c r="B43" s="3">
        <v>154115.88999999998</v>
      </c>
      <c r="C43" s="3">
        <v>112992.77</v>
      </c>
      <c r="D43" s="3">
        <v>20028.310000000005</v>
      </c>
      <c r="E43" s="3">
        <v>19844</v>
      </c>
      <c r="F43" s="3">
        <v>1516.2400000000002</v>
      </c>
      <c r="G43" s="3">
        <v>1091.57</v>
      </c>
      <c r="H43" s="3">
        <v>7513.43</v>
      </c>
      <c r="I43" s="3">
        <v>2728.74</v>
      </c>
      <c r="J43" s="8">
        <v>0</v>
      </c>
    </row>
    <row r="44" spans="1:10" ht="15.75">
      <c r="A44" s="26" t="s">
        <v>2</v>
      </c>
      <c r="B44" s="3">
        <v>4231.68</v>
      </c>
      <c r="C44" s="3">
        <v>5133.42</v>
      </c>
      <c r="D44" s="3">
        <v>78.15</v>
      </c>
      <c r="E44" s="3">
        <v>134.14</v>
      </c>
      <c r="F44" s="3">
        <v>0</v>
      </c>
      <c r="G44" s="3">
        <v>0</v>
      </c>
      <c r="H44" s="3">
        <v>317.95</v>
      </c>
      <c r="I44" s="3">
        <v>0</v>
      </c>
      <c r="J44" s="8">
        <v>0</v>
      </c>
    </row>
    <row r="45" spans="1:10" ht="15.75">
      <c r="A45" s="26" t="s">
        <v>7</v>
      </c>
      <c r="B45" s="3">
        <v>2034.82</v>
      </c>
      <c r="C45" s="3">
        <v>2751.71</v>
      </c>
      <c r="D45" s="3">
        <v>151.85</v>
      </c>
      <c r="E45" s="3">
        <v>129.85</v>
      </c>
      <c r="F45" s="3">
        <v>36.989999999999995</v>
      </c>
      <c r="G45" s="3">
        <v>104.33</v>
      </c>
      <c r="H45" s="3">
        <v>303.21</v>
      </c>
      <c r="I45" s="3">
        <v>66.57</v>
      </c>
      <c r="J45" s="8">
        <v>0</v>
      </c>
    </row>
    <row r="46" spans="1:10" ht="15.75">
      <c r="A46" s="26" t="s">
        <v>50</v>
      </c>
      <c r="B46" s="3">
        <v>10239.28</v>
      </c>
      <c r="C46" s="3">
        <v>3530.4700000000003</v>
      </c>
      <c r="D46" s="3">
        <v>78.15</v>
      </c>
      <c r="E46" s="3">
        <v>69.21</v>
      </c>
      <c r="F46" s="3">
        <v>0</v>
      </c>
      <c r="G46" s="3">
        <v>0</v>
      </c>
      <c r="H46" s="3">
        <v>153.36</v>
      </c>
      <c r="I46" s="3">
        <v>0</v>
      </c>
      <c r="J46" s="8">
        <v>0</v>
      </c>
    </row>
    <row r="47" spans="1:10" ht="15.75">
      <c r="A47" s="26" t="s">
        <v>48</v>
      </c>
      <c r="B47" s="3">
        <v>5777.470000000002</v>
      </c>
      <c r="C47" s="3">
        <v>5448.98</v>
      </c>
      <c r="D47" s="3">
        <v>471.25</v>
      </c>
      <c r="E47" s="3">
        <v>417.39</v>
      </c>
      <c r="F47" s="3">
        <v>147.97000000000003</v>
      </c>
      <c r="G47" s="3">
        <v>139.12</v>
      </c>
      <c r="H47" s="3">
        <v>351.82</v>
      </c>
      <c r="I47" s="3">
        <v>266.28</v>
      </c>
      <c r="J47" s="8">
        <v>0</v>
      </c>
    </row>
    <row r="48" spans="1:10" ht="15.75">
      <c r="A48" s="26" t="s">
        <v>25</v>
      </c>
      <c r="B48" s="3">
        <v>16492.269999999997</v>
      </c>
      <c r="C48" s="3">
        <v>15932.19</v>
      </c>
      <c r="D48" s="3">
        <v>926.0899999999999</v>
      </c>
      <c r="E48" s="3">
        <v>2346.07</v>
      </c>
      <c r="F48" s="3">
        <v>331.49</v>
      </c>
      <c r="G48" s="3">
        <v>254.16</v>
      </c>
      <c r="H48" s="3">
        <v>967.56</v>
      </c>
      <c r="I48" s="3">
        <v>596.58</v>
      </c>
      <c r="J48" s="8">
        <v>0</v>
      </c>
    </row>
    <row r="49" spans="1:10" ht="16.5" thickBot="1">
      <c r="A49" s="29" t="s">
        <v>51</v>
      </c>
      <c r="B49" s="30">
        <v>68232.66</v>
      </c>
      <c r="C49" s="30">
        <v>50091.74</v>
      </c>
      <c r="D49" s="30">
        <v>9272.46</v>
      </c>
      <c r="E49" s="30">
        <v>9122.38</v>
      </c>
      <c r="F49" s="30">
        <v>1270.9399999999998</v>
      </c>
      <c r="G49" s="30">
        <v>930.99</v>
      </c>
      <c r="H49" s="30">
        <v>5528.35</v>
      </c>
      <c r="I49" s="30">
        <v>2287.24</v>
      </c>
      <c r="J49" s="31">
        <v>0</v>
      </c>
    </row>
    <row r="50" spans="1:10" ht="16.5" thickBot="1">
      <c r="A50" s="22" t="s">
        <v>5</v>
      </c>
      <c r="B50" s="23">
        <f>SUM(B4:B49)</f>
        <v>2120686.52</v>
      </c>
      <c r="C50" s="23">
        <f>SUM(C4:C49)</f>
        <v>1694523.4799999993</v>
      </c>
      <c r="D50" s="24">
        <f>SUM(D4:D49)</f>
        <v>228636.24000000005</v>
      </c>
      <c r="E50" s="24">
        <f>SUM(E4:E49)</f>
        <v>222583.75999999992</v>
      </c>
      <c r="F50" s="24">
        <f>SUM(F4:F49)</f>
        <v>11559.369999999999</v>
      </c>
      <c r="G50" s="24">
        <f>SUM(G4:G49)</f>
        <v>10350.630000000001</v>
      </c>
      <c r="H50" s="23">
        <f>SUM(H4:H49)</f>
        <v>98509.99999999999</v>
      </c>
      <c r="I50" s="23">
        <f>SUM(I4:I49)</f>
        <v>20789.92</v>
      </c>
      <c r="J50" s="23">
        <f>SUM(J4:J49)</f>
        <v>10.08</v>
      </c>
    </row>
    <row r="52" spans="2:10" ht="12.75">
      <c r="B52" s="12"/>
      <c r="C52" s="12"/>
      <c r="D52" s="12"/>
      <c r="H52" s="12"/>
      <c r="I52" s="12"/>
      <c r="J52" s="12"/>
    </row>
    <row r="53" spans="4:10" ht="12.75">
      <c r="D53" s="12"/>
      <c r="F53" s="12"/>
      <c r="G53" s="12"/>
      <c r="I53" s="12"/>
      <c r="J53" s="12"/>
    </row>
    <row r="54" ht="12.75">
      <c r="D54" s="12"/>
    </row>
  </sheetData>
  <sheetProtection/>
  <printOptions/>
  <pageMargins left="0.196850393700787" right="0" top="0.196850393700787" bottom="0.19685039370078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="90" zoomScaleNormal="90" zoomScalePageLayoutView="0" workbookViewId="0" topLeftCell="A1">
      <pane xSplit="1" ySplit="2" topLeftCell="B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48" sqref="F48"/>
    </sheetView>
  </sheetViews>
  <sheetFormatPr defaultColWidth="9.140625" defaultRowHeight="12.75"/>
  <cols>
    <col min="1" max="1" width="29.8515625" style="1" customWidth="1"/>
    <col min="2" max="2" width="14.00390625" style="1" customWidth="1"/>
    <col min="3" max="4" width="11.7109375" style="0" bestFit="1" customWidth="1"/>
    <col min="5" max="7" width="10.7109375" style="0" customWidth="1"/>
  </cols>
  <sheetData>
    <row r="1" ht="16.5" thickBot="1">
      <c r="A1" s="2" t="s">
        <v>63</v>
      </c>
    </row>
    <row r="2" spans="1:7" ht="63.75" thickBot="1">
      <c r="A2" s="17" t="s">
        <v>26</v>
      </c>
      <c r="B2" s="18" t="s">
        <v>31</v>
      </c>
      <c r="C2" s="19" t="s">
        <v>36</v>
      </c>
      <c r="D2" s="19" t="s">
        <v>55</v>
      </c>
      <c r="E2" s="19" t="s">
        <v>45</v>
      </c>
      <c r="F2" s="19" t="s">
        <v>46</v>
      </c>
      <c r="G2" s="19" t="s">
        <v>47</v>
      </c>
    </row>
    <row r="3" spans="1:7" ht="15.75">
      <c r="A3" s="13" t="s">
        <v>6</v>
      </c>
      <c r="B3" s="14">
        <v>30357.19</v>
      </c>
      <c r="C3" s="14">
        <v>489.67</v>
      </c>
      <c r="D3" s="14">
        <v>322.40000000000003</v>
      </c>
      <c r="E3" s="14">
        <v>2122.13</v>
      </c>
      <c r="F3" s="14">
        <v>155.33</v>
      </c>
      <c r="G3" s="15">
        <v>124.26</v>
      </c>
    </row>
    <row r="4" spans="1:7" ht="15.75">
      <c r="A4" s="9" t="s">
        <v>11</v>
      </c>
      <c r="B4" s="3">
        <v>43792.66</v>
      </c>
      <c r="C4" s="3">
        <v>2160.46</v>
      </c>
      <c r="D4" s="3">
        <v>203.55</v>
      </c>
      <c r="E4" s="3">
        <v>4012.0499999999997</v>
      </c>
      <c r="F4" s="3">
        <v>736.26</v>
      </c>
      <c r="G4" s="8">
        <v>589.04</v>
      </c>
    </row>
    <row r="5" spans="1:7" ht="15.75">
      <c r="A5" s="9" t="s">
        <v>12</v>
      </c>
      <c r="B5" s="3">
        <v>141814.03</v>
      </c>
      <c r="C5" s="3">
        <v>3006.82</v>
      </c>
      <c r="D5" s="3">
        <v>3369.5800000000004</v>
      </c>
      <c r="E5" s="3">
        <v>10609.89</v>
      </c>
      <c r="F5" s="3">
        <v>1071.67</v>
      </c>
      <c r="G5" s="8">
        <v>857.32</v>
      </c>
    </row>
    <row r="6" spans="1:7" ht="15.75">
      <c r="A6" s="9" t="s">
        <v>38</v>
      </c>
      <c r="B6" s="3">
        <v>14131.449999999999</v>
      </c>
      <c r="C6" s="3">
        <v>1071.08</v>
      </c>
      <c r="D6" s="3">
        <v>67.85</v>
      </c>
      <c r="E6" s="3">
        <v>6784.83</v>
      </c>
      <c r="F6" s="3">
        <v>0</v>
      </c>
      <c r="G6" s="8">
        <v>0</v>
      </c>
    </row>
    <row r="7" spans="1:7" ht="15.75">
      <c r="A7" s="9" t="s">
        <v>13</v>
      </c>
      <c r="B7" s="3">
        <v>205953.77999999997</v>
      </c>
      <c r="C7" s="3">
        <v>5648.76</v>
      </c>
      <c r="D7" s="3">
        <v>4011.05</v>
      </c>
      <c r="E7" s="3">
        <v>31426.49</v>
      </c>
      <c r="F7" s="3">
        <v>1514.11</v>
      </c>
      <c r="G7" s="8">
        <v>1211.31</v>
      </c>
    </row>
    <row r="8" spans="1:7" ht="15.75">
      <c r="A8" s="9" t="s">
        <v>28</v>
      </c>
      <c r="B8" s="3">
        <v>26465.789999999997</v>
      </c>
      <c r="C8" s="3">
        <v>1945.37</v>
      </c>
      <c r="D8" s="3">
        <v>200.18</v>
      </c>
      <c r="E8" s="3">
        <v>3646.19</v>
      </c>
      <c r="F8" s="3">
        <v>165.59</v>
      </c>
      <c r="G8" s="8">
        <v>132.48</v>
      </c>
    </row>
    <row r="9" spans="1:7" ht="15.75">
      <c r="A9" s="9" t="s">
        <v>8</v>
      </c>
      <c r="B9" s="3">
        <v>34984.979999999996</v>
      </c>
      <c r="C9" s="3">
        <v>1499.05</v>
      </c>
      <c r="D9" s="3">
        <v>264.66</v>
      </c>
      <c r="E9" s="3">
        <v>3996.02</v>
      </c>
      <c r="F9" s="3">
        <v>745.75</v>
      </c>
      <c r="G9" s="8">
        <v>596.58</v>
      </c>
    </row>
    <row r="10" spans="1:7" ht="15.75">
      <c r="A10" s="9" t="s">
        <v>14</v>
      </c>
      <c r="B10" s="3">
        <v>13201.500000000004</v>
      </c>
      <c r="C10" s="3">
        <v>1081</v>
      </c>
      <c r="D10" s="3">
        <v>677.04</v>
      </c>
      <c r="E10" s="3">
        <v>1893.07</v>
      </c>
      <c r="F10" s="3">
        <v>0</v>
      </c>
      <c r="G10" s="8">
        <v>0</v>
      </c>
    </row>
    <row r="11" spans="1:7" ht="15.75">
      <c r="A11" s="9" t="s">
        <v>32</v>
      </c>
      <c r="B11" s="3">
        <v>375314.4699999999</v>
      </c>
      <c r="C11" s="3">
        <v>3438.32</v>
      </c>
      <c r="D11" s="3">
        <v>7190.75</v>
      </c>
      <c r="E11" s="3">
        <v>45151.79000000001</v>
      </c>
      <c r="F11" s="3">
        <v>791.4</v>
      </c>
      <c r="G11" s="8">
        <v>633.12</v>
      </c>
    </row>
    <row r="12" spans="1:7" ht="15.75">
      <c r="A12" s="9" t="s">
        <v>59</v>
      </c>
      <c r="B12" s="3">
        <v>774156.1</v>
      </c>
      <c r="C12" s="3">
        <v>21614.89</v>
      </c>
      <c r="D12" s="3">
        <v>13110.67</v>
      </c>
      <c r="E12" s="3">
        <v>97847.84</v>
      </c>
      <c r="F12" s="3">
        <v>6507.16</v>
      </c>
      <c r="G12" s="8">
        <v>5205.97</v>
      </c>
    </row>
    <row r="13" spans="1:7" ht="15.75">
      <c r="A13" s="9" t="s">
        <v>10</v>
      </c>
      <c r="B13" s="3">
        <v>70388.13</v>
      </c>
      <c r="C13" s="3">
        <v>3301.72</v>
      </c>
      <c r="D13" s="3">
        <v>1309.82</v>
      </c>
      <c r="E13" s="3">
        <v>3627.16</v>
      </c>
      <c r="F13" s="3">
        <v>309.89</v>
      </c>
      <c r="G13" s="8">
        <v>247.9</v>
      </c>
    </row>
    <row r="14" spans="1:7" ht="15.75">
      <c r="A14" s="9" t="s">
        <v>52</v>
      </c>
      <c r="B14" s="3">
        <v>9480.81</v>
      </c>
      <c r="C14" s="3">
        <v>220.61</v>
      </c>
      <c r="D14" s="3">
        <v>0</v>
      </c>
      <c r="E14" s="3">
        <v>1448.7199999999998</v>
      </c>
      <c r="F14" s="3">
        <v>124.43</v>
      </c>
      <c r="G14" s="8">
        <v>99.54</v>
      </c>
    </row>
    <row r="15" spans="1:7" ht="15.75">
      <c r="A15" s="9" t="s">
        <v>39</v>
      </c>
      <c r="B15" s="3">
        <v>7033.17</v>
      </c>
      <c r="C15" s="3">
        <v>243.46</v>
      </c>
      <c r="D15" s="3">
        <v>67.85</v>
      </c>
      <c r="E15" s="3">
        <v>290.02</v>
      </c>
      <c r="F15" s="3">
        <v>0</v>
      </c>
      <c r="G15" s="8">
        <v>0</v>
      </c>
    </row>
    <row r="16" spans="1:7" ht="15.75">
      <c r="A16" s="9" t="s">
        <v>15</v>
      </c>
      <c r="B16" s="3">
        <v>47164.93</v>
      </c>
      <c r="C16" s="3">
        <v>561.49</v>
      </c>
      <c r="D16" s="3">
        <v>631.0999999999999</v>
      </c>
      <c r="E16" s="3">
        <v>12187.19</v>
      </c>
      <c r="F16" s="3">
        <v>612.62</v>
      </c>
      <c r="G16" s="8">
        <v>490.08</v>
      </c>
    </row>
    <row r="17" spans="1:7" ht="15.75">
      <c r="A17" s="9" t="s">
        <v>16</v>
      </c>
      <c r="B17" s="3">
        <v>86485.44000000002</v>
      </c>
      <c r="C17" s="3">
        <v>930.57</v>
      </c>
      <c r="D17" s="3">
        <v>1941.14</v>
      </c>
      <c r="E17" s="3">
        <v>4927.52</v>
      </c>
      <c r="F17" s="3">
        <v>0</v>
      </c>
      <c r="G17" s="8">
        <v>0</v>
      </c>
    </row>
    <row r="18" spans="1:7" ht="15.75">
      <c r="A18" s="9" t="s">
        <v>44</v>
      </c>
      <c r="B18" s="3">
        <v>10658.800000000001</v>
      </c>
      <c r="C18" s="3">
        <v>0</v>
      </c>
      <c r="D18" s="3">
        <v>0</v>
      </c>
      <c r="E18" s="3">
        <v>452.91</v>
      </c>
      <c r="F18" s="3">
        <v>404.19</v>
      </c>
      <c r="G18" s="8">
        <v>323.34</v>
      </c>
    </row>
    <row r="19" spans="1:7" ht="15.75">
      <c r="A19" s="9" t="s">
        <v>34</v>
      </c>
      <c r="B19" s="3">
        <v>21942.88</v>
      </c>
      <c r="C19" s="3">
        <v>574.81</v>
      </c>
      <c r="D19" s="3">
        <v>0</v>
      </c>
      <c r="E19" s="3">
        <v>466.17</v>
      </c>
      <c r="F19" s="3">
        <v>0</v>
      </c>
      <c r="G19" s="8">
        <v>0</v>
      </c>
    </row>
    <row r="20" spans="1:7" ht="15.75">
      <c r="A20" s="9" t="s">
        <v>17</v>
      </c>
      <c r="B20" s="3">
        <v>14299.26</v>
      </c>
      <c r="C20" s="3">
        <v>741.39</v>
      </c>
      <c r="D20" s="3">
        <v>4111.89</v>
      </c>
      <c r="E20" s="3">
        <v>481.7</v>
      </c>
      <c r="F20" s="3">
        <v>0</v>
      </c>
      <c r="G20" s="8">
        <v>0</v>
      </c>
    </row>
    <row r="21" spans="1:7" ht="15.75">
      <c r="A21" s="9" t="s">
        <v>18</v>
      </c>
      <c r="B21" s="3">
        <v>149433.49</v>
      </c>
      <c r="C21" s="3">
        <v>2421.09</v>
      </c>
      <c r="D21" s="3">
        <v>64.48</v>
      </c>
      <c r="E21" s="3">
        <v>25075.179999999997</v>
      </c>
      <c r="F21" s="3">
        <v>155.33</v>
      </c>
      <c r="G21" s="8">
        <v>124.26</v>
      </c>
    </row>
    <row r="22" spans="1:7" ht="15.75">
      <c r="A22" s="9" t="s">
        <v>0</v>
      </c>
      <c r="B22" s="3">
        <v>73842.58</v>
      </c>
      <c r="C22" s="3">
        <v>1994.56</v>
      </c>
      <c r="D22" s="3">
        <v>386.88</v>
      </c>
      <c r="E22" s="3">
        <v>6767.76</v>
      </c>
      <c r="F22" s="3">
        <v>279.76</v>
      </c>
      <c r="G22" s="8">
        <v>223.8</v>
      </c>
    </row>
    <row r="23" spans="1:7" ht="15.75">
      <c r="A23" s="9" t="s">
        <v>40</v>
      </c>
      <c r="B23" s="3">
        <v>114474.45</v>
      </c>
      <c r="C23" s="3">
        <v>1765.06</v>
      </c>
      <c r="D23" s="3">
        <v>3026.51</v>
      </c>
      <c r="E23" s="3">
        <v>16914.28</v>
      </c>
      <c r="F23" s="3">
        <v>165.59</v>
      </c>
      <c r="G23" s="8">
        <v>132.48</v>
      </c>
    </row>
    <row r="24" spans="1:7" ht="15.75">
      <c r="A24" s="9" t="s">
        <v>19</v>
      </c>
      <c r="B24" s="3">
        <v>33710.54</v>
      </c>
      <c r="C24" s="3">
        <v>1019.58</v>
      </c>
      <c r="D24" s="3">
        <v>407.1</v>
      </c>
      <c r="E24" s="3">
        <v>4868.17</v>
      </c>
      <c r="F24" s="3">
        <v>133.31</v>
      </c>
      <c r="G24" s="8">
        <v>106.66</v>
      </c>
    </row>
    <row r="25" spans="1:7" ht="15.75">
      <c r="A25" s="9" t="s">
        <v>9</v>
      </c>
      <c r="B25" s="3">
        <v>3396.9599999999996</v>
      </c>
      <c r="C25" s="3">
        <v>218.9</v>
      </c>
      <c r="D25" s="3">
        <v>128.96</v>
      </c>
      <c r="E25" s="3">
        <v>717.56</v>
      </c>
      <c r="F25" s="3">
        <v>0</v>
      </c>
      <c r="G25" s="8">
        <v>0</v>
      </c>
    </row>
    <row r="26" spans="1:7" ht="15.75">
      <c r="A26" s="9" t="s">
        <v>20</v>
      </c>
      <c r="B26" s="3">
        <v>42085</v>
      </c>
      <c r="C26" s="3">
        <v>1835.2</v>
      </c>
      <c r="D26" s="3">
        <v>1289.6</v>
      </c>
      <c r="E26" s="3">
        <v>6967.2300000000005</v>
      </c>
      <c r="F26" s="3">
        <v>0</v>
      </c>
      <c r="G26" s="8">
        <v>0</v>
      </c>
    </row>
    <row r="27" spans="1:7" ht="15.75">
      <c r="A27" s="9" t="s">
        <v>21</v>
      </c>
      <c r="B27" s="3">
        <v>88087.75</v>
      </c>
      <c r="C27" s="3">
        <v>110.14</v>
      </c>
      <c r="D27" s="3">
        <v>793.98</v>
      </c>
      <c r="E27" s="3">
        <v>16065.72</v>
      </c>
      <c r="F27" s="3">
        <v>270.93</v>
      </c>
      <c r="G27" s="8">
        <v>216.76</v>
      </c>
    </row>
    <row r="28" spans="1:7" ht="15.75">
      <c r="A28" s="9" t="s">
        <v>29</v>
      </c>
      <c r="B28" s="3">
        <v>267872.80000000005</v>
      </c>
      <c r="C28" s="3">
        <v>11888.89</v>
      </c>
      <c r="D28" s="3">
        <v>2895.15</v>
      </c>
      <c r="E28" s="3">
        <v>21113.39</v>
      </c>
      <c r="F28" s="3">
        <v>787.63</v>
      </c>
      <c r="G28" s="8">
        <v>630.12</v>
      </c>
    </row>
    <row r="29" spans="1:7" ht="15.75">
      <c r="A29" s="9" t="s">
        <v>1</v>
      </c>
      <c r="B29" s="3">
        <v>23278.359999999997</v>
      </c>
      <c r="C29" s="3">
        <v>622.69</v>
      </c>
      <c r="D29" s="3">
        <v>876.63</v>
      </c>
      <c r="E29" s="3">
        <v>2804.68</v>
      </c>
      <c r="F29" s="3">
        <v>642.75</v>
      </c>
      <c r="G29" s="8">
        <v>514.18</v>
      </c>
    </row>
    <row r="30" spans="1:7" ht="15.75">
      <c r="A30" s="9" t="s">
        <v>49</v>
      </c>
      <c r="B30" s="3">
        <v>18055.78</v>
      </c>
      <c r="C30" s="3">
        <v>82.67</v>
      </c>
      <c r="D30" s="3">
        <v>203.55</v>
      </c>
      <c r="E30" s="3">
        <v>832.15</v>
      </c>
      <c r="F30" s="3">
        <v>0</v>
      </c>
      <c r="G30" s="8">
        <v>0</v>
      </c>
    </row>
    <row r="31" spans="1:7" ht="15.75">
      <c r="A31" s="9" t="s">
        <v>41</v>
      </c>
      <c r="B31" s="3">
        <v>531010.77</v>
      </c>
      <c r="C31" s="3">
        <v>12397.17</v>
      </c>
      <c r="D31" s="3">
        <v>11252.6</v>
      </c>
      <c r="E31" s="3">
        <v>70706.1</v>
      </c>
      <c r="F31" s="3">
        <v>3346.28</v>
      </c>
      <c r="G31" s="8">
        <v>2677.1</v>
      </c>
    </row>
    <row r="32" spans="1:7" ht="15.75">
      <c r="A32" s="9" t="s">
        <v>37</v>
      </c>
      <c r="B32" s="3">
        <v>14590.21</v>
      </c>
      <c r="C32" s="3">
        <v>158.59</v>
      </c>
      <c r="D32" s="3">
        <v>386.88</v>
      </c>
      <c r="E32" s="3">
        <v>3156.6000000000004</v>
      </c>
      <c r="F32" s="3">
        <v>0</v>
      </c>
      <c r="G32" s="8">
        <v>0</v>
      </c>
    </row>
    <row r="33" spans="1:7" ht="15.75">
      <c r="A33" s="10" t="s">
        <v>3</v>
      </c>
      <c r="B33" s="3">
        <v>8383.04</v>
      </c>
      <c r="C33" s="3">
        <v>154.71</v>
      </c>
      <c r="D33" s="3">
        <v>193.44</v>
      </c>
      <c r="E33" s="3">
        <v>730.58</v>
      </c>
      <c r="F33" s="3">
        <v>0</v>
      </c>
      <c r="G33" s="8">
        <v>0</v>
      </c>
    </row>
    <row r="34" spans="1:7" ht="15.75">
      <c r="A34" s="10" t="s">
        <v>22</v>
      </c>
      <c r="B34" s="3">
        <v>28892.12</v>
      </c>
      <c r="C34" s="3">
        <v>168.04</v>
      </c>
      <c r="D34" s="3">
        <v>0</v>
      </c>
      <c r="E34" s="3">
        <v>819.39</v>
      </c>
      <c r="F34" s="3">
        <v>0</v>
      </c>
      <c r="G34" s="8">
        <v>0</v>
      </c>
    </row>
    <row r="35" spans="1:7" ht="15.75">
      <c r="A35" s="9" t="s">
        <v>4</v>
      </c>
      <c r="B35" s="3">
        <v>82310.77</v>
      </c>
      <c r="C35" s="3">
        <v>1182.58</v>
      </c>
      <c r="D35" s="3">
        <v>3964.2200000000003</v>
      </c>
      <c r="E35" s="3">
        <v>5317.780000000001</v>
      </c>
      <c r="F35" s="3">
        <v>166.43</v>
      </c>
      <c r="G35" s="8">
        <v>133.14</v>
      </c>
    </row>
    <row r="36" spans="1:7" ht="15.75">
      <c r="A36" s="9" t="s">
        <v>30</v>
      </c>
      <c r="B36" s="3">
        <v>10661.55</v>
      </c>
      <c r="C36" s="3">
        <v>26.95</v>
      </c>
      <c r="D36" s="3">
        <v>474.95</v>
      </c>
      <c r="E36" s="3">
        <v>870.17</v>
      </c>
      <c r="F36" s="3">
        <v>1025.51</v>
      </c>
      <c r="G36" s="8">
        <v>820.39</v>
      </c>
    </row>
    <row r="37" spans="1:7" ht="15.75">
      <c r="A37" s="10" t="s">
        <v>33</v>
      </c>
      <c r="B37" s="3">
        <v>21814.28</v>
      </c>
      <c r="C37" s="3">
        <v>1780.99</v>
      </c>
      <c r="D37" s="3">
        <v>268.03</v>
      </c>
      <c r="E37" s="3">
        <v>1711.77</v>
      </c>
      <c r="F37" s="3">
        <v>780.62</v>
      </c>
      <c r="G37" s="8">
        <v>624.51</v>
      </c>
    </row>
    <row r="38" spans="1:7" ht="15.75">
      <c r="A38" s="10" t="s">
        <v>23</v>
      </c>
      <c r="B38" s="3">
        <v>112110.3</v>
      </c>
      <c r="C38" s="3">
        <v>2138.32</v>
      </c>
      <c r="D38" s="3">
        <v>262.61</v>
      </c>
      <c r="E38" s="3">
        <v>20038.78</v>
      </c>
      <c r="F38" s="3">
        <v>332.86</v>
      </c>
      <c r="G38" s="8">
        <v>266.28</v>
      </c>
    </row>
    <row r="39" spans="1:7" ht="15.75">
      <c r="A39" s="10" t="s">
        <v>42</v>
      </c>
      <c r="B39" s="3">
        <v>102662.5</v>
      </c>
      <c r="C39" s="3">
        <v>2263.26</v>
      </c>
      <c r="D39" s="3">
        <v>6744.9800000000005</v>
      </c>
      <c r="E39" s="3">
        <v>10663.65</v>
      </c>
      <c r="F39" s="3">
        <v>1023.39</v>
      </c>
      <c r="G39" s="8">
        <v>818.7</v>
      </c>
    </row>
    <row r="40" spans="1:7" ht="15.75">
      <c r="A40" s="9" t="s">
        <v>43</v>
      </c>
      <c r="B40" s="3">
        <v>19963.25</v>
      </c>
      <c r="C40" s="3">
        <v>0</v>
      </c>
      <c r="D40" s="3">
        <v>0</v>
      </c>
      <c r="E40" s="3">
        <v>6811.929999999999</v>
      </c>
      <c r="F40" s="3">
        <v>128.45</v>
      </c>
      <c r="G40" s="8">
        <v>102.75</v>
      </c>
    </row>
    <row r="41" spans="1:7" ht="15.75">
      <c r="A41" s="9" t="s">
        <v>54</v>
      </c>
      <c r="B41" s="3">
        <v>276430.72</v>
      </c>
      <c r="C41" s="3">
        <v>7555.46</v>
      </c>
      <c r="D41" s="3">
        <v>5683.46</v>
      </c>
      <c r="E41" s="3">
        <v>58653.34</v>
      </c>
      <c r="F41" s="3">
        <v>2707.79</v>
      </c>
      <c r="G41" s="8">
        <v>2166.17</v>
      </c>
    </row>
    <row r="42" spans="1:7" ht="15.75">
      <c r="A42" s="9" t="s">
        <v>2</v>
      </c>
      <c r="B42" s="3">
        <v>16791.06</v>
      </c>
      <c r="C42" s="3">
        <v>1099.99</v>
      </c>
      <c r="D42" s="3">
        <v>237.48000000000002</v>
      </c>
      <c r="E42" s="3">
        <v>1245.46</v>
      </c>
      <c r="F42" s="3">
        <v>0</v>
      </c>
      <c r="G42" s="8">
        <v>0</v>
      </c>
    </row>
    <row r="43" spans="1:7" ht="15.75">
      <c r="A43" s="9" t="s">
        <v>7</v>
      </c>
      <c r="B43" s="3">
        <v>4785.51</v>
      </c>
      <c r="C43" s="3">
        <v>379.21</v>
      </c>
      <c r="D43" s="3">
        <v>0</v>
      </c>
      <c r="E43" s="3">
        <v>477.09</v>
      </c>
      <c r="F43" s="3">
        <v>0</v>
      </c>
      <c r="G43" s="8">
        <v>0</v>
      </c>
    </row>
    <row r="44" spans="1:7" ht="15.75">
      <c r="A44" s="9" t="s">
        <v>50</v>
      </c>
      <c r="B44" s="3">
        <v>10404.720000000001</v>
      </c>
      <c r="C44" s="3">
        <v>170.07</v>
      </c>
      <c r="D44" s="3">
        <v>67.85</v>
      </c>
      <c r="E44" s="3">
        <v>165.59</v>
      </c>
      <c r="F44" s="3">
        <v>0</v>
      </c>
      <c r="G44" s="8">
        <v>0</v>
      </c>
    </row>
    <row r="45" spans="1:7" ht="15.75">
      <c r="A45" s="9" t="s">
        <v>48</v>
      </c>
      <c r="B45" s="3">
        <v>14700.420000000002</v>
      </c>
      <c r="C45" s="3">
        <v>545.34</v>
      </c>
      <c r="D45" s="3">
        <v>339.25</v>
      </c>
      <c r="E45" s="3">
        <v>1977.57</v>
      </c>
      <c r="F45" s="3">
        <v>332.86</v>
      </c>
      <c r="G45" s="8">
        <v>266.28</v>
      </c>
    </row>
    <row r="46" spans="1:7" ht="15.75">
      <c r="A46" s="9" t="s">
        <v>25</v>
      </c>
      <c r="B46" s="3">
        <v>36835.340000000004</v>
      </c>
      <c r="C46" s="3">
        <v>1339.15</v>
      </c>
      <c r="D46" s="3">
        <v>322.4</v>
      </c>
      <c r="E46" s="3">
        <v>3756.2599999999998</v>
      </c>
      <c r="F46" s="3">
        <v>412.86</v>
      </c>
      <c r="G46" s="8">
        <v>330.3</v>
      </c>
    </row>
    <row r="47" spans="1:7" ht="16.5" thickBot="1">
      <c r="A47" s="9" t="s">
        <v>51</v>
      </c>
      <c r="B47" s="3">
        <v>142229.15</v>
      </c>
      <c r="C47" s="3">
        <v>6219.28</v>
      </c>
      <c r="D47" s="3">
        <v>2216.88</v>
      </c>
      <c r="E47" s="3">
        <v>28088.129999999997</v>
      </c>
      <c r="F47" s="3">
        <v>3132.59</v>
      </c>
      <c r="G47" s="8">
        <v>2505.99</v>
      </c>
    </row>
    <row r="48" spans="1:7" ht="16.5" thickBot="1">
      <c r="A48" s="4" t="s">
        <v>5</v>
      </c>
      <c r="B48" s="5">
        <f aca="true" t="shared" si="0" ref="B48:G48">SUM(B3:B47)</f>
        <v>4176438.7899999986</v>
      </c>
      <c r="C48" s="6">
        <f t="shared" si="0"/>
        <v>108067.36</v>
      </c>
      <c r="D48" s="6">
        <f t="shared" si="0"/>
        <v>79967.40000000001</v>
      </c>
      <c r="E48" s="6">
        <f t="shared" si="0"/>
        <v>548688.0000000002</v>
      </c>
      <c r="F48" s="6">
        <f t="shared" si="0"/>
        <v>28963.34</v>
      </c>
      <c r="G48" s="6">
        <f t="shared" si="0"/>
        <v>23170.809999999998</v>
      </c>
    </row>
    <row r="49" spans="1:2" ht="15.75">
      <c r="A49" s="11"/>
      <c r="B49" s="11"/>
    </row>
    <row r="50" spans="2:7" ht="12.75">
      <c r="B50" s="12"/>
      <c r="C50" s="12"/>
      <c r="D50" s="12"/>
      <c r="E50" s="12"/>
      <c r="F50" s="12"/>
      <c r="G50" s="12"/>
    </row>
  </sheetData>
  <sheetProtection/>
  <printOptions/>
  <pageMargins left="0.1968503937007874" right="0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Ialomita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 Bunea</dc:creator>
  <cp:keywords/>
  <dc:description/>
  <cp:lastModifiedBy>ialomita</cp:lastModifiedBy>
  <cp:lastPrinted>2022-08-24T12:31:33Z</cp:lastPrinted>
  <dcterms:created xsi:type="dcterms:W3CDTF">2010-03-10T07:16:10Z</dcterms:created>
  <dcterms:modified xsi:type="dcterms:W3CDTF">2024-02-06T13:53:17Z</dcterms:modified>
  <cp:category/>
  <cp:version/>
  <cp:contentType/>
  <cp:contentStatus/>
</cp:coreProperties>
</file>