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CONSUM CNTR FRM FEBR 24" sheetId="1" r:id="rId1"/>
    <sheet name="PLATI MEDIC cntr FRM 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0">'CONSUM CNTR FRM FEBR 24'!$1:$2</definedName>
    <definedName name="_xlnm.Print_Titles" localSheetId="1">'PLATI MEDIC cntr FRM '!$2:$3</definedName>
  </definedNames>
  <calcPr fullCalcOnLoad="1"/>
</workbook>
</file>

<file path=xl/sharedStrings.xml><?xml version="1.0" encoding="utf-8"?>
<sst xmlns="http://schemas.openxmlformats.org/spreadsheetml/2006/main" count="122" uniqueCount="65">
  <si>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</si>
  <si>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</si>
  <si>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</si>
  <si>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</si>
  <si>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</si>
  <si>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</si>
  <si>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</si>
  <si>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</si>
  <si>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</si>
  <si>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</si>
  <si>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</si>
  <si>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</si>
  <si>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</si>
  <si>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</si>
  <si>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</si>
  <si>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</si>
  <si>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</si>
  <si>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</si>
  <si>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</si>
  <si>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</si>
  <si>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</si>
  <si>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</si>
  <si>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</si>
  <si>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</si>
  <si>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VIOFARM SRL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</si>
  <si>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</si>
  <si>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</si>
  <si>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</si>
  <si>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</si>
  <si>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</si>
  <si>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</si>
  <si>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</si>
  <si>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</si>
  <si>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</si>
  <si>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</si>
  <si>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</si>
  <si>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</si>
  <si>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</si>
  <si>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</si>
  <si>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</si>
  <si>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</si>
  <si>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</si>
  <si>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</si>
  <si>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</si>
  <si>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</si>
  <si>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</si>
  <si>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</si>
  <si>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TOP MUNTENIA FARM SRL</t>
  </si>
  <si>
    <t>LAVANDA MERY FARM SRL</t>
  </si>
  <si>
    <t>TINANDRA FARM SRL</t>
  </si>
  <si>
    <t>VITAL FORCE S.R.L.</t>
  </si>
  <si>
    <t>FARMACIA ANCA-MED SRL</t>
  </si>
  <si>
    <t>SANTOS PLUS SRL</t>
  </si>
  <si>
    <t>MEDIC IMUNO</t>
  </si>
  <si>
    <t>ACTIV CURENTA</t>
  </si>
  <si>
    <t>FRM COST VOL</t>
  </si>
  <si>
    <t>PENS 50% CV</t>
  </si>
  <si>
    <t>DR. MAX SRL</t>
  </si>
  <si>
    <t>PENS 40% CV</t>
  </si>
  <si>
    <t>CUI</t>
  </si>
  <si>
    <t>TOTAL GENERAL           DIN CARE:</t>
  </si>
  <si>
    <t>PARTIAL NOV 2023</t>
  </si>
  <si>
    <t>CONSUM LUNA FEBRUARIE 2024</t>
  </si>
  <si>
    <t>PLATI FEBRUARIE 2024</t>
  </si>
  <si>
    <t>REST OCT 2023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</si>
</sst>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/>
    </xf>
    <xf numFmtId="4" fontId="5" fillId="33" borderId="14" xfId="60" applyNumberFormat="1" applyFont="1" applyFill="1" applyBorder="1" applyAlignment="1">
      <alignment horizontal="left"/>
      <protection/>
    </xf>
    <xf numFmtId="4" fontId="5" fillId="33" borderId="14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" fontId="0" fillId="33" borderId="0" xfId="60" applyNumberFormat="1" applyFill="1">
      <alignment/>
      <protection/>
    </xf>
    <xf numFmtId="4" fontId="5" fillId="33" borderId="15" xfId="60" applyNumberFormat="1" applyFont="1" applyFill="1" applyBorder="1" applyAlignment="1">
      <alignment horizontal="left"/>
      <protection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9" fontId="4" fillId="33" borderId="22" xfId="0" applyNumberFormat="1" applyFont="1" applyFill="1" applyBorder="1" applyAlignment="1">
      <alignment horizontal="center" wrapText="1"/>
    </xf>
    <xf numFmtId="4" fontId="4" fillId="33" borderId="23" xfId="60" applyNumberFormat="1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33" borderId="20" xfId="0" applyNumberFormat="1" applyFont="1" applyFill="1" applyBorder="1" applyAlignment="1">
      <alignment horizontal="center" wrapText="1"/>
    </xf>
    <xf numFmtId="4" fontId="4" fillId="33" borderId="26" xfId="60" applyNumberFormat="1" applyFont="1" applyFill="1" applyBorder="1">
      <alignment/>
      <protection/>
    </xf>
    <xf numFmtId="4" fontId="4" fillId="33" borderId="27" xfId="60" applyNumberFormat="1" applyFont="1" applyFill="1" applyBorder="1">
      <alignment/>
      <protection/>
    </xf>
    <xf numFmtId="1" fontId="5" fillId="33" borderId="11" xfId="60" applyNumberFormat="1" applyFont="1" applyFill="1" applyBorder="1" applyAlignment="1">
      <alignment horizontal="left"/>
      <protection/>
    </xf>
    <xf numFmtId="4" fontId="4" fillId="33" borderId="11" xfId="0" applyNumberFormat="1" applyFont="1" applyFill="1" applyBorder="1" applyAlignment="1">
      <alignment/>
    </xf>
    <xf numFmtId="1" fontId="5" fillId="33" borderId="16" xfId="60" applyNumberFormat="1" applyFont="1" applyFill="1" applyBorder="1" applyAlignment="1">
      <alignment horizontal="left"/>
      <protection/>
    </xf>
    <xf numFmtId="4" fontId="4" fillId="33" borderId="16" xfId="0" applyNumberFormat="1" applyFont="1" applyFill="1" applyBorder="1" applyAlignment="1">
      <alignment/>
    </xf>
    <xf numFmtId="4" fontId="5" fillId="33" borderId="28" xfId="60" applyNumberFormat="1" applyFont="1" applyFill="1" applyBorder="1" applyAlignment="1">
      <alignment horizontal="left"/>
      <protection/>
    </xf>
    <xf numFmtId="1" fontId="5" fillId="33" borderId="24" xfId="60" applyNumberFormat="1" applyFont="1" applyFill="1" applyBorder="1" applyAlignment="1">
      <alignment horizontal="left"/>
      <protection/>
    </xf>
    <xf numFmtId="4" fontId="4" fillId="33" borderId="24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5" fillId="33" borderId="3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4" fontId="4" fillId="33" borderId="31" xfId="60" applyNumberFormat="1" applyFont="1" applyFill="1" applyBorder="1">
      <alignment/>
      <protection/>
    </xf>
    <xf numFmtId="4" fontId="4" fillId="33" borderId="32" xfId="60" applyNumberFormat="1" applyFont="1" applyFill="1" applyBorder="1">
      <alignment/>
      <protection/>
    </xf>
    <xf numFmtId="49" fontId="4" fillId="33" borderId="33" xfId="0" applyNumberFormat="1" applyFont="1" applyFill="1" applyBorder="1" applyAlignment="1">
      <alignment horizontal="center" wrapText="1"/>
    </xf>
    <xf numFmtId="4" fontId="5" fillId="33" borderId="34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PageLayoutView="0" workbookViewId="0" topLeftCell="A25">
      <selection activeCell="E13" sqref="E13"/>
    </sheetView>
  </sheetViews>
  <sheetFormatPr defaultColWidth="9.140625" defaultRowHeight="12.75"/>
  <cols>
    <col min="1" max="1" width="29.8515625" style="1" customWidth="1"/>
    <col min="2" max="2" width="9.00390625" style="1" bestFit="1" customWidth="1"/>
    <col min="3" max="4" width="14.00390625" style="1" customWidth="1"/>
    <col min="5" max="6" width="11.7109375" style="0" bestFit="1" customWidth="1"/>
    <col min="7" max="9" width="10.7109375" style="0" customWidth="1"/>
  </cols>
  <sheetData>
    <row r="1" spans="1:2" ht="16.5" thickBot="1">
      <c r="A1" s="2" t="s">
        <v>62</v>
      </c>
      <c r="B1" s="26"/>
    </row>
    <row r="2" spans="1:9" ht="63.75" thickBot="1">
      <c r="A2" s="14" t="s">
        <v>25</v>
      </c>
      <c r="B2" s="27" t="s">
        <v>59</v>
      </c>
      <c r="C2" s="14" t="s">
        <v>60</v>
      </c>
      <c r="D2" s="15" t="s">
        <v>30</v>
      </c>
      <c r="E2" s="16" t="s">
        <v>35</v>
      </c>
      <c r="F2" s="16" t="s">
        <v>53</v>
      </c>
      <c r="G2" s="16" t="s">
        <v>44</v>
      </c>
      <c r="H2" s="16" t="s">
        <v>45</v>
      </c>
      <c r="I2" s="16" t="s">
        <v>46</v>
      </c>
    </row>
    <row r="3" spans="1:9" ht="15.75">
      <c r="A3" s="10" t="s">
        <v>6</v>
      </c>
      <c r="B3" s="32">
        <v>29815983</v>
      </c>
      <c r="C3" s="33">
        <f>SUM(D3:I3)</f>
        <v>32873.52</v>
      </c>
      <c r="D3" s="11">
        <v>29006.62</v>
      </c>
      <c r="E3" s="11">
        <v>564.69</v>
      </c>
      <c r="F3" s="11">
        <v>193.44</v>
      </c>
      <c r="G3" s="11">
        <v>3108.7699999999995</v>
      </c>
      <c r="H3" s="11">
        <v>0</v>
      </c>
      <c r="I3" s="12">
        <v>0</v>
      </c>
    </row>
    <row r="4" spans="1:9" ht="15.75">
      <c r="A4" s="6" t="s">
        <v>11</v>
      </c>
      <c r="B4" s="30">
        <v>10383736</v>
      </c>
      <c r="C4" s="31">
        <f aca="true" t="shared" si="0" ref="C4:C47">SUM(D4:I4)</f>
        <v>59033.539999999986</v>
      </c>
      <c r="D4" s="3">
        <v>47833.37999999999</v>
      </c>
      <c r="E4" s="3">
        <v>2624.02</v>
      </c>
      <c r="F4" s="3">
        <v>0</v>
      </c>
      <c r="G4" s="3">
        <v>6572.46</v>
      </c>
      <c r="H4" s="3">
        <v>1113.16</v>
      </c>
      <c r="I4" s="5">
        <v>890.52</v>
      </c>
    </row>
    <row r="5" spans="1:9" ht="15.75">
      <c r="A5" s="6" t="s">
        <v>12</v>
      </c>
      <c r="B5" s="30">
        <v>10802524</v>
      </c>
      <c r="C5" s="31">
        <f t="shared" si="0"/>
        <v>152798.98</v>
      </c>
      <c r="D5" s="3">
        <v>133845.72</v>
      </c>
      <c r="E5" s="3">
        <v>2558.98</v>
      </c>
      <c r="F5" s="3">
        <v>2564.79</v>
      </c>
      <c r="G5" s="3">
        <v>11911.939999999999</v>
      </c>
      <c r="H5" s="3">
        <v>1065.31</v>
      </c>
      <c r="I5" s="5">
        <v>852.24</v>
      </c>
    </row>
    <row r="6" spans="1:9" ht="15.75">
      <c r="A6" s="6" t="s">
        <v>37</v>
      </c>
      <c r="B6" s="30">
        <v>8072363</v>
      </c>
      <c r="C6" s="31">
        <f t="shared" si="0"/>
        <v>24760.11</v>
      </c>
      <c r="D6" s="3">
        <v>16821.34</v>
      </c>
      <c r="E6" s="3">
        <v>1178.67</v>
      </c>
      <c r="F6" s="3">
        <v>162.89000000000001</v>
      </c>
      <c r="G6" s="3">
        <v>6597.21</v>
      </c>
      <c r="H6" s="3">
        <v>0</v>
      </c>
      <c r="I6" s="5">
        <v>0</v>
      </c>
    </row>
    <row r="7" spans="1:9" ht="15.75">
      <c r="A7" s="6" t="s">
        <v>13</v>
      </c>
      <c r="B7" s="30">
        <v>1803830</v>
      </c>
      <c r="C7" s="31">
        <f t="shared" si="0"/>
        <v>265162.32</v>
      </c>
      <c r="D7" s="3">
        <v>213107.2</v>
      </c>
      <c r="E7" s="3">
        <v>4839.52</v>
      </c>
      <c r="F7" s="3">
        <v>12009.09</v>
      </c>
      <c r="G7" s="3">
        <v>32721.059999999998</v>
      </c>
      <c r="H7" s="3">
        <v>1380.8</v>
      </c>
      <c r="I7" s="5">
        <v>1104.65</v>
      </c>
    </row>
    <row r="8" spans="1:9" ht="15.75">
      <c r="A8" s="6" t="s">
        <v>27</v>
      </c>
      <c r="B8" s="30">
        <v>30237425</v>
      </c>
      <c r="C8" s="31">
        <f t="shared" si="0"/>
        <v>29442.35</v>
      </c>
      <c r="D8" s="3">
        <v>23531.5</v>
      </c>
      <c r="E8" s="3">
        <v>2394.5</v>
      </c>
      <c r="F8" s="3">
        <v>67.85</v>
      </c>
      <c r="G8" s="3">
        <v>3448.5</v>
      </c>
      <c r="H8" s="3">
        <v>0</v>
      </c>
      <c r="I8" s="5">
        <v>0</v>
      </c>
    </row>
    <row r="9" spans="1:9" ht="15.75">
      <c r="A9" s="6" t="s">
        <v>8</v>
      </c>
      <c r="B9" s="30">
        <v>21601631</v>
      </c>
      <c r="C9" s="31">
        <f t="shared" si="0"/>
        <v>41752.8</v>
      </c>
      <c r="D9" s="3">
        <v>31217.920000000002</v>
      </c>
      <c r="E9" s="3">
        <v>1092.25</v>
      </c>
      <c r="F9" s="3">
        <v>1497.49</v>
      </c>
      <c r="G9" s="3">
        <v>5524.07</v>
      </c>
      <c r="H9" s="3">
        <v>1345.05</v>
      </c>
      <c r="I9" s="5">
        <v>1076.02</v>
      </c>
    </row>
    <row r="10" spans="1:9" ht="15.75">
      <c r="A10" s="6" t="s">
        <v>14</v>
      </c>
      <c r="B10" s="30">
        <v>23983201</v>
      </c>
      <c r="C10" s="31">
        <f t="shared" si="0"/>
        <v>17218.23</v>
      </c>
      <c r="D10" s="3">
        <v>14149.41</v>
      </c>
      <c r="E10" s="3">
        <v>1064.41</v>
      </c>
      <c r="F10" s="3">
        <v>0</v>
      </c>
      <c r="G10" s="3">
        <v>2004.41</v>
      </c>
      <c r="H10" s="3">
        <v>0</v>
      </c>
      <c r="I10" s="5">
        <v>0</v>
      </c>
    </row>
    <row r="11" spans="1:9" ht="15.75">
      <c r="A11" s="6" t="s">
        <v>31</v>
      </c>
      <c r="B11" s="30">
        <v>2074292</v>
      </c>
      <c r="C11" s="31">
        <f t="shared" si="0"/>
        <v>461145.0799999998</v>
      </c>
      <c r="D11" s="3">
        <v>401949.6499999999</v>
      </c>
      <c r="E11" s="3">
        <v>3922.54</v>
      </c>
      <c r="F11" s="3">
        <v>9076.529999999999</v>
      </c>
      <c r="G11" s="3">
        <v>45071.409999999996</v>
      </c>
      <c r="H11" s="3">
        <v>624.97</v>
      </c>
      <c r="I11" s="5">
        <v>499.98</v>
      </c>
    </row>
    <row r="12" spans="1:9" ht="15.75">
      <c r="A12" s="6" t="s">
        <v>57</v>
      </c>
      <c r="B12" s="30">
        <v>9378655</v>
      </c>
      <c r="C12" s="31">
        <f t="shared" si="0"/>
        <v>946256.6500000001</v>
      </c>
      <c r="D12" s="3">
        <v>792328.26</v>
      </c>
      <c r="E12" s="3">
        <v>21398.17</v>
      </c>
      <c r="F12" s="3">
        <v>15718.52</v>
      </c>
      <c r="G12" s="3">
        <v>106082.55</v>
      </c>
      <c r="H12" s="3">
        <v>5960.51</v>
      </c>
      <c r="I12" s="5">
        <v>4768.64</v>
      </c>
    </row>
    <row r="13" spans="1:9" ht="15.75">
      <c r="A13" s="6" t="s">
        <v>10</v>
      </c>
      <c r="B13" s="30">
        <v>23053624</v>
      </c>
      <c r="C13" s="31">
        <f t="shared" si="0"/>
        <v>77627.74999999999</v>
      </c>
      <c r="D13" s="3">
        <v>70838.68999999999</v>
      </c>
      <c r="E13" s="3">
        <v>2265.73</v>
      </c>
      <c r="F13" s="3">
        <v>596.06</v>
      </c>
      <c r="G13" s="3">
        <v>3649.07</v>
      </c>
      <c r="H13" s="3">
        <v>154.56</v>
      </c>
      <c r="I13" s="5">
        <v>123.64</v>
      </c>
    </row>
    <row r="14" spans="1:9" ht="15.75">
      <c r="A14" s="6" t="s">
        <v>51</v>
      </c>
      <c r="B14" s="30">
        <v>45629079</v>
      </c>
      <c r="C14" s="31">
        <f t="shared" si="0"/>
        <v>20181.239999999998</v>
      </c>
      <c r="D14" s="3">
        <v>17140.1</v>
      </c>
      <c r="E14" s="3">
        <v>684.08</v>
      </c>
      <c r="F14" s="3">
        <v>973.71</v>
      </c>
      <c r="G14" s="3">
        <v>1103.76</v>
      </c>
      <c r="H14" s="3">
        <v>155.33</v>
      </c>
      <c r="I14" s="5">
        <v>124.26</v>
      </c>
    </row>
    <row r="15" spans="1:9" ht="15.75">
      <c r="A15" s="6" t="s">
        <v>38</v>
      </c>
      <c r="B15" s="30">
        <v>24921991</v>
      </c>
      <c r="C15" s="31">
        <f t="shared" si="0"/>
        <v>9948.419999999998</v>
      </c>
      <c r="D15" s="3">
        <v>9154.939999999999</v>
      </c>
      <c r="E15" s="3">
        <v>264.92</v>
      </c>
      <c r="F15" s="3">
        <v>0</v>
      </c>
      <c r="G15" s="3">
        <v>528.56</v>
      </c>
      <c r="H15" s="3">
        <v>0</v>
      </c>
      <c r="I15" s="5">
        <v>0</v>
      </c>
    </row>
    <row r="16" spans="1:9" ht="15.75">
      <c r="A16" s="6" t="s">
        <v>15</v>
      </c>
      <c r="B16" s="30">
        <v>7429442</v>
      </c>
      <c r="C16" s="31">
        <f t="shared" si="0"/>
        <v>57147.47</v>
      </c>
      <c r="D16" s="3">
        <v>45021.03</v>
      </c>
      <c r="E16" s="3">
        <v>1005.97</v>
      </c>
      <c r="F16" s="3">
        <v>1298.28</v>
      </c>
      <c r="G16" s="3">
        <v>9318.63</v>
      </c>
      <c r="H16" s="3">
        <v>279.76</v>
      </c>
      <c r="I16" s="5">
        <v>223.8</v>
      </c>
    </row>
    <row r="17" spans="1:9" ht="15.75">
      <c r="A17" s="6" t="s">
        <v>16</v>
      </c>
      <c r="B17" s="30">
        <v>7375644</v>
      </c>
      <c r="C17" s="31">
        <f t="shared" si="0"/>
        <v>86677.15000000001</v>
      </c>
      <c r="D17" s="3">
        <v>82263.59</v>
      </c>
      <c r="E17" s="3">
        <v>1011.24</v>
      </c>
      <c r="F17" s="3">
        <v>32.24</v>
      </c>
      <c r="G17" s="3">
        <v>3370.08</v>
      </c>
      <c r="H17" s="3">
        <v>0</v>
      </c>
      <c r="I17" s="5">
        <v>0</v>
      </c>
    </row>
    <row r="18" spans="1:9" ht="15.75">
      <c r="A18" s="6" t="s">
        <v>43</v>
      </c>
      <c r="B18" s="30">
        <v>3353716</v>
      </c>
      <c r="C18" s="31">
        <f t="shared" si="0"/>
        <v>13149.28</v>
      </c>
      <c r="D18" s="3">
        <v>12643.14</v>
      </c>
      <c r="E18" s="3">
        <v>0</v>
      </c>
      <c r="F18" s="3">
        <v>0</v>
      </c>
      <c r="G18" s="3">
        <v>282.17</v>
      </c>
      <c r="H18" s="3">
        <v>124.43</v>
      </c>
      <c r="I18" s="5">
        <v>99.54</v>
      </c>
    </row>
    <row r="19" spans="1:9" ht="15.75">
      <c r="A19" s="6" t="s">
        <v>33</v>
      </c>
      <c r="B19" s="30">
        <v>36607535</v>
      </c>
      <c r="C19" s="31">
        <f t="shared" si="0"/>
        <v>26892.329999999998</v>
      </c>
      <c r="D19" s="3">
        <v>25032.91</v>
      </c>
      <c r="E19" s="3">
        <v>516.26</v>
      </c>
      <c r="F19" s="3">
        <v>0</v>
      </c>
      <c r="G19" s="3">
        <v>1343.16</v>
      </c>
      <c r="H19" s="3">
        <v>0</v>
      </c>
      <c r="I19" s="5">
        <v>0</v>
      </c>
    </row>
    <row r="20" spans="1:9" ht="15.75">
      <c r="A20" s="6" t="s">
        <v>17</v>
      </c>
      <c r="B20" s="30">
        <v>2071717</v>
      </c>
      <c r="C20" s="31">
        <f t="shared" si="0"/>
        <v>14759.76</v>
      </c>
      <c r="D20" s="3">
        <v>13133.730000000001</v>
      </c>
      <c r="E20" s="3">
        <v>755.55</v>
      </c>
      <c r="F20" s="3">
        <v>67.85</v>
      </c>
      <c r="G20" s="3">
        <v>802.63</v>
      </c>
      <c r="H20" s="3">
        <v>0</v>
      </c>
      <c r="I20" s="5">
        <v>0</v>
      </c>
    </row>
    <row r="21" spans="1:9" ht="15.75">
      <c r="A21" s="6" t="s">
        <v>18</v>
      </c>
      <c r="B21" s="30">
        <v>2071156</v>
      </c>
      <c r="C21" s="31">
        <f t="shared" si="0"/>
        <v>159123.14</v>
      </c>
      <c r="D21" s="3">
        <v>133718.59000000003</v>
      </c>
      <c r="E21" s="3">
        <v>2994.4</v>
      </c>
      <c r="F21" s="3">
        <v>4176.24</v>
      </c>
      <c r="G21" s="3">
        <v>17934.34</v>
      </c>
      <c r="H21" s="3">
        <v>166.43</v>
      </c>
      <c r="I21" s="5">
        <v>133.14</v>
      </c>
    </row>
    <row r="22" spans="1:9" ht="15.75">
      <c r="A22" s="6" t="s">
        <v>0</v>
      </c>
      <c r="B22" s="30">
        <v>23195033</v>
      </c>
      <c r="C22" s="31">
        <f t="shared" si="0"/>
        <v>82520.59999999999</v>
      </c>
      <c r="D22" s="3">
        <v>67786.87</v>
      </c>
      <c r="E22" s="3">
        <v>1957.28</v>
      </c>
      <c r="F22" s="3">
        <v>64.48</v>
      </c>
      <c r="G22" s="3">
        <v>12189.929999999998</v>
      </c>
      <c r="H22" s="3">
        <v>290.02</v>
      </c>
      <c r="I22" s="5">
        <v>232.02</v>
      </c>
    </row>
    <row r="23" spans="1:9" ht="15.75">
      <c r="A23" s="6" t="s">
        <v>39</v>
      </c>
      <c r="B23" s="30">
        <v>14169353</v>
      </c>
      <c r="C23" s="31">
        <f t="shared" si="0"/>
        <v>162191.92999999996</v>
      </c>
      <c r="D23" s="3">
        <v>137421.5</v>
      </c>
      <c r="E23" s="3">
        <v>1959.49</v>
      </c>
      <c r="F23" s="3">
        <v>0</v>
      </c>
      <c r="G23" s="3">
        <v>21963.87</v>
      </c>
      <c r="H23" s="3">
        <v>470.58</v>
      </c>
      <c r="I23" s="5">
        <v>376.49</v>
      </c>
    </row>
    <row r="24" spans="1:9" ht="15.75">
      <c r="A24" s="6" t="s">
        <v>19</v>
      </c>
      <c r="B24" s="30">
        <v>17620210</v>
      </c>
      <c r="C24" s="31">
        <f t="shared" si="0"/>
        <v>38258.659999999996</v>
      </c>
      <c r="D24" s="3">
        <v>32832.53</v>
      </c>
      <c r="E24" s="3">
        <v>770.1</v>
      </c>
      <c r="F24" s="3">
        <v>0</v>
      </c>
      <c r="G24" s="3">
        <v>4416.06</v>
      </c>
      <c r="H24" s="3">
        <v>133.31</v>
      </c>
      <c r="I24" s="5">
        <v>106.66</v>
      </c>
    </row>
    <row r="25" spans="1:9" ht="15.75">
      <c r="A25" s="6" t="s">
        <v>9</v>
      </c>
      <c r="B25" s="30">
        <v>31381347</v>
      </c>
      <c r="C25" s="31">
        <f t="shared" si="0"/>
        <v>6517.950000000001</v>
      </c>
      <c r="D25" s="3">
        <v>4908</v>
      </c>
      <c r="E25" s="3">
        <v>662.55</v>
      </c>
      <c r="F25" s="3">
        <v>0</v>
      </c>
      <c r="G25" s="3">
        <v>699.68</v>
      </c>
      <c r="H25" s="3">
        <v>137.62</v>
      </c>
      <c r="I25" s="5">
        <v>110.1</v>
      </c>
    </row>
    <row r="26" spans="1:9" ht="15.75">
      <c r="A26" s="6" t="s">
        <v>20</v>
      </c>
      <c r="B26" s="30">
        <v>16372744</v>
      </c>
      <c r="C26" s="31">
        <f t="shared" si="0"/>
        <v>52973.32999999999</v>
      </c>
      <c r="D26" s="3">
        <v>44751.49999999999</v>
      </c>
      <c r="E26" s="3">
        <v>1604.2</v>
      </c>
      <c r="F26" s="3">
        <v>0</v>
      </c>
      <c r="G26" s="3">
        <v>6617.63</v>
      </c>
      <c r="H26" s="3">
        <v>0</v>
      </c>
      <c r="I26" s="5">
        <v>0</v>
      </c>
    </row>
    <row r="27" spans="1:9" ht="15.75">
      <c r="A27" s="6" t="s">
        <v>21</v>
      </c>
      <c r="B27" s="30">
        <v>5507749</v>
      </c>
      <c r="C27" s="31">
        <f t="shared" si="0"/>
        <v>116932.79000000001</v>
      </c>
      <c r="D27" s="3">
        <v>97704.4</v>
      </c>
      <c r="E27" s="3">
        <v>108.46</v>
      </c>
      <c r="F27" s="3">
        <v>502.88</v>
      </c>
      <c r="G27" s="3">
        <v>18617.050000000003</v>
      </c>
      <c r="H27" s="3">
        <v>0</v>
      </c>
      <c r="I27" s="5">
        <v>0</v>
      </c>
    </row>
    <row r="28" spans="1:9" ht="15.75">
      <c r="A28" s="6" t="s">
        <v>28</v>
      </c>
      <c r="B28" s="30">
        <v>15043573</v>
      </c>
      <c r="C28" s="31">
        <f t="shared" si="0"/>
        <v>341751.56</v>
      </c>
      <c r="D28" s="3">
        <v>293868.86000000004</v>
      </c>
      <c r="E28" s="3">
        <v>10340.47</v>
      </c>
      <c r="F28" s="3">
        <v>6065.77</v>
      </c>
      <c r="G28" s="3">
        <v>30356.78</v>
      </c>
      <c r="H28" s="3">
        <v>622.04</v>
      </c>
      <c r="I28" s="5">
        <v>497.64</v>
      </c>
    </row>
    <row r="29" spans="1:9" ht="15.75">
      <c r="A29" s="6" t="s">
        <v>1</v>
      </c>
      <c r="B29" s="30">
        <v>24067482</v>
      </c>
      <c r="C29" s="31">
        <f t="shared" si="0"/>
        <v>35288.13</v>
      </c>
      <c r="D29" s="3">
        <v>25536.37</v>
      </c>
      <c r="E29" s="3">
        <v>800.76</v>
      </c>
      <c r="F29" s="3">
        <v>3484.7</v>
      </c>
      <c r="G29" s="3">
        <v>3751.58</v>
      </c>
      <c r="H29" s="3">
        <v>952.64</v>
      </c>
      <c r="I29" s="5">
        <v>762.08</v>
      </c>
    </row>
    <row r="30" spans="1:9" ht="15.75">
      <c r="A30" s="6" t="s">
        <v>48</v>
      </c>
      <c r="B30" s="30">
        <v>33461477</v>
      </c>
      <c r="C30" s="31">
        <f t="shared" si="0"/>
        <v>21356.059999999998</v>
      </c>
      <c r="D30" s="3">
        <v>19859.859999999997</v>
      </c>
      <c r="E30" s="3">
        <v>0</v>
      </c>
      <c r="F30" s="3">
        <v>0</v>
      </c>
      <c r="G30" s="3">
        <v>1496.1999999999998</v>
      </c>
      <c r="H30" s="3">
        <v>0</v>
      </c>
      <c r="I30" s="5">
        <v>0</v>
      </c>
    </row>
    <row r="31" spans="1:9" ht="15.75">
      <c r="A31" s="6" t="s">
        <v>40</v>
      </c>
      <c r="B31" s="30">
        <v>17154268</v>
      </c>
      <c r="C31" s="31">
        <f t="shared" si="0"/>
        <v>623598.5099999999</v>
      </c>
      <c r="D31" s="3">
        <v>497157.94999999995</v>
      </c>
      <c r="E31" s="3">
        <v>13287.74</v>
      </c>
      <c r="F31" s="3">
        <v>14234.07</v>
      </c>
      <c r="G31" s="3">
        <v>91242.87</v>
      </c>
      <c r="H31" s="3">
        <v>4264.34</v>
      </c>
      <c r="I31" s="5">
        <v>3411.54</v>
      </c>
    </row>
    <row r="32" spans="1:9" ht="15.75">
      <c r="A32" s="6" t="s">
        <v>36</v>
      </c>
      <c r="B32" s="30">
        <v>5737764</v>
      </c>
      <c r="C32" s="31">
        <f t="shared" si="0"/>
        <v>21173.170000000006</v>
      </c>
      <c r="D32" s="3">
        <v>17916.860000000004</v>
      </c>
      <c r="E32" s="3">
        <v>109.97</v>
      </c>
      <c r="F32" s="3">
        <v>0</v>
      </c>
      <c r="G32" s="3">
        <v>3146.34</v>
      </c>
      <c r="H32" s="3">
        <v>0</v>
      </c>
      <c r="I32" s="5">
        <v>0</v>
      </c>
    </row>
    <row r="33" spans="1:9" ht="15.75">
      <c r="A33" s="7" t="s">
        <v>3</v>
      </c>
      <c r="B33" s="30">
        <v>24907016</v>
      </c>
      <c r="C33" s="31">
        <f t="shared" si="0"/>
        <v>10315.58</v>
      </c>
      <c r="D33" s="3">
        <v>8921.01</v>
      </c>
      <c r="E33" s="3">
        <v>371.8</v>
      </c>
      <c r="F33" s="3">
        <v>261.29</v>
      </c>
      <c r="G33" s="3">
        <v>761.48</v>
      </c>
      <c r="H33" s="3">
        <v>0</v>
      </c>
      <c r="I33" s="5">
        <v>0</v>
      </c>
    </row>
    <row r="34" spans="1:9" ht="15.75">
      <c r="A34" s="7" t="s">
        <v>22</v>
      </c>
      <c r="B34" s="30">
        <v>20471908</v>
      </c>
      <c r="C34" s="31">
        <f t="shared" si="0"/>
        <v>31063.999999999996</v>
      </c>
      <c r="D34" s="3">
        <v>28647.539999999997</v>
      </c>
      <c r="E34" s="3">
        <v>489.04</v>
      </c>
      <c r="F34" s="3">
        <v>0</v>
      </c>
      <c r="G34" s="3">
        <v>1927.4199999999998</v>
      </c>
      <c r="H34" s="3">
        <v>0</v>
      </c>
      <c r="I34" s="5">
        <v>0</v>
      </c>
    </row>
    <row r="35" spans="1:9" ht="15.75">
      <c r="A35" s="6" t="s">
        <v>4</v>
      </c>
      <c r="B35" s="30">
        <v>25876570</v>
      </c>
      <c r="C35" s="31">
        <f t="shared" si="0"/>
        <v>91236.09999999999</v>
      </c>
      <c r="D35" s="3">
        <v>83303.87</v>
      </c>
      <c r="E35" s="3">
        <v>790.18</v>
      </c>
      <c r="F35" s="3">
        <v>0</v>
      </c>
      <c r="G35" s="3">
        <v>6315.17</v>
      </c>
      <c r="H35" s="3">
        <v>459.38</v>
      </c>
      <c r="I35" s="5">
        <v>367.5</v>
      </c>
    </row>
    <row r="36" spans="1:9" ht="15.75">
      <c r="A36" s="6" t="s">
        <v>29</v>
      </c>
      <c r="B36" s="30">
        <v>33975184</v>
      </c>
      <c r="C36" s="31">
        <f t="shared" si="0"/>
        <v>20008.09</v>
      </c>
      <c r="D36" s="3">
        <v>16981.460000000003</v>
      </c>
      <c r="E36" s="3">
        <v>30.64</v>
      </c>
      <c r="F36" s="3">
        <v>0</v>
      </c>
      <c r="G36" s="3">
        <v>1130.12</v>
      </c>
      <c r="H36" s="3">
        <v>1036.61</v>
      </c>
      <c r="I36" s="5">
        <v>829.26</v>
      </c>
    </row>
    <row r="37" spans="1:9" ht="15.75">
      <c r="A37" s="7" t="s">
        <v>32</v>
      </c>
      <c r="B37" s="30">
        <v>35019863</v>
      </c>
      <c r="C37" s="31">
        <f t="shared" si="0"/>
        <v>27001.09</v>
      </c>
      <c r="D37" s="3">
        <v>22256.96</v>
      </c>
      <c r="E37" s="3">
        <v>1859.08</v>
      </c>
      <c r="F37" s="3">
        <v>0</v>
      </c>
      <c r="G37" s="3">
        <v>1777.99</v>
      </c>
      <c r="H37" s="3">
        <v>615.03</v>
      </c>
      <c r="I37" s="5">
        <v>492.03</v>
      </c>
    </row>
    <row r="38" spans="1:9" ht="15.75">
      <c r="A38" s="7" t="s">
        <v>23</v>
      </c>
      <c r="B38" s="30">
        <v>22680277</v>
      </c>
      <c r="C38" s="31">
        <f t="shared" si="0"/>
        <v>197403.58999999997</v>
      </c>
      <c r="D38" s="3">
        <v>168510.37999999998</v>
      </c>
      <c r="E38" s="3">
        <v>1874.93</v>
      </c>
      <c r="F38" s="3">
        <v>713.62</v>
      </c>
      <c r="G38" s="3">
        <v>24919.76</v>
      </c>
      <c r="H38" s="3">
        <v>769.38</v>
      </c>
      <c r="I38" s="5">
        <v>615.52</v>
      </c>
    </row>
    <row r="39" spans="1:9" ht="15.75">
      <c r="A39" s="7" t="s">
        <v>41</v>
      </c>
      <c r="B39" s="30">
        <v>4596500</v>
      </c>
      <c r="C39" s="31">
        <f t="shared" si="0"/>
        <v>116267.5</v>
      </c>
      <c r="D39" s="3">
        <v>93427.83</v>
      </c>
      <c r="E39" s="3">
        <v>2060.9</v>
      </c>
      <c r="F39" s="3">
        <v>1298.28</v>
      </c>
      <c r="G39" s="3">
        <v>17572.19</v>
      </c>
      <c r="H39" s="3">
        <v>1060.16</v>
      </c>
      <c r="I39" s="5">
        <v>848.14</v>
      </c>
    </row>
    <row r="40" spans="1:9" ht="15.75">
      <c r="A40" s="6" t="s">
        <v>42</v>
      </c>
      <c r="B40" s="30">
        <v>5157821</v>
      </c>
      <c r="C40" s="31">
        <f t="shared" si="0"/>
        <v>27456.629999999997</v>
      </c>
      <c r="D40" s="3">
        <v>19458.61</v>
      </c>
      <c r="E40" s="3">
        <v>404.91</v>
      </c>
      <c r="F40" s="3">
        <v>128.96</v>
      </c>
      <c r="G40" s="3">
        <v>6960.59</v>
      </c>
      <c r="H40" s="3">
        <v>279.76</v>
      </c>
      <c r="I40" s="5">
        <v>223.8</v>
      </c>
    </row>
    <row r="41" spans="1:9" ht="15.75">
      <c r="A41" s="6" t="s">
        <v>52</v>
      </c>
      <c r="B41" s="30">
        <v>6514698</v>
      </c>
      <c r="C41" s="31">
        <f t="shared" si="0"/>
        <v>341362.16</v>
      </c>
      <c r="D41" s="3">
        <v>265414.02999999997</v>
      </c>
      <c r="E41" s="3">
        <v>8123.93</v>
      </c>
      <c r="F41" s="3">
        <v>2011.9</v>
      </c>
      <c r="G41" s="3">
        <v>60425.56</v>
      </c>
      <c r="H41" s="3">
        <v>2992.66</v>
      </c>
      <c r="I41" s="5">
        <v>2394.08</v>
      </c>
    </row>
    <row r="42" spans="1:9" ht="15.75">
      <c r="A42" s="6" t="s">
        <v>2</v>
      </c>
      <c r="B42" s="30">
        <v>23494566</v>
      </c>
      <c r="C42" s="31">
        <f t="shared" si="0"/>
        <v>24289.96</v>
      </c>
      <c r="D42" s="3">
        <v>20266.66</v>
      </c>
      <c r="E42" s="3">
        <v>1374.95</v>
      </c>
      <c r="F42" s="3">
        <v>67.85</v>
      </c>
      <c r="G42" s="3">
        <v>2580.5</v>
      </c>
      <c r="H42" s="3">
        <v>0</v>
      </c>
      <c r="I42" s="5">
        <v>0</v>
      </c>
    </row>
    <row r="43" spans="1:9" ht="15.75">
      <c r="A43" s="6" t="s">
        <v>7</v>
      </c>
      <c r="B43" s="30">
        <v>7473545</v>
      </c>
      <c r="C43" s="31">
        <f t="shared" si="0"/>
        <v>10296.02</v>
      </c>
      <c r="D43" s="3">
        <v>9021</v>
      </c>
      <c r="E43" s="3">
        <v>703.62</v>
      </c>
      <c r="F43" s="3">
        <v>0</v>
      </c>
      <c r="G43" s="3">
        <v>571.4</v>
      </c>
      <c r="H43" s="3">
        <v>0</v>
      </c>
      <c r="I43" s="5">
        <v>0</v>
      </c>
    </row>
    <row r="44" spans="1:9" ht="15.75">
      <c r="A44" s="6" t="s">
        <v>49</v>
      </c>
      <c r="B44" s="30">
        <v>28640395</v>
      </c>
      <c r="C44" s="31">
        <f t="shared" si="0"/>
        <v>11670.190000000002</v>
      </c>
      <c r="D44" s="3">
        <v>11304.61</v>
      </c>
      <c r="E44" s="3">
        <v>64.29</v>
      </c>
      <c r="F44" s="3">
        <v>135.7</v>
      </c>
      <c r="G44" s="3">
        <v>165.59</v>
      </c>
      <c r="H44" s="3">
        <v>0</v>
      </c>
      <c r="I44" s="5">
        <v>0</v>
      </c>
    </row>
    <row r="45" spans="1:9" ht="15.75">
      <c r="A45" s="6" t="s">
        <v>47</v>
      </c>
      <c r="B45" s="30">
        <v>42447587</v>
      </c>
      <c r="C45" s="31">
        <f t="shared" si="0"/>
        <v>19301.46</v>
      </c>
      <c r="D45" s="3">
        <v>16560.989999999998</v>
      </c>
      <c r="E45" s="3">
        <v>513.66</v>
      </c>
      <c r="F45" s="3">
        <v>0</v>
      </c>
      <c r="G45" s="3">
        <v>1627.67</v>
      </c>
      <c r="H45" s="3">
        <v>332.86</v>
      </c>
      <c r="I45" s="5">
        <v>266.28</v>
      </c>
    </row>
    <row r="46" spans="1:9" ht="15.75">
      <c r="A46" s="6" t="s">
        <v>24</v>
      </c>
      <c r="B46" s="30">
        <v>10259763</v>
      </c>
      <c r="C46" s="31">
        <f t="shared" si="0"/>
        <v>35673.53</v>
      </c>
      <c r="D46" s="3">
        <v>30660.04</v>
      </c>
      <c r="E46" s="3">
        <v>626.67</v>
      </c>
      <c r="F46" s="3">
        <v>128.96</v>
      </c>
      <c r="G46" s="3">
        <v>3464.3500000000004</v>
      </c>
      <c r="H46" s="3">
        <v>440.83</v>
      </c>
      <c r="I46" s="5">
        <v>352.68</v>
      </c>
    </row>
    <row r="47" spans="1:9" ht="16.5" thickBot="1">
      <c r="A47" s="34" t="s">
        <v>50</v>
      </c>
      <c r="B47" s="35">
        <v>15488202</v>
      </c>
      <c r="C47" s="36">
        <f t="shared" si="0"/>
        <v>200487.95</v>
      </c>
      <c r="D47" s="24">
        <v>158619.38</v>
      </c>
      <c r="E47" s="24">
        <v>6686.66</v>
      </c>
      <c r="F47" s="24">
        <v>2645</v>
      </c>
      <c r="G47" s="24">
        <v>26262.800000000003</v>
      </c>
      <c r="H47" s="24">
        <v>3485.65</v>
      </c>
      <c r="I47" s="25">
        <v>2788.46</v>
      </c>
    </row>
    <row r="48" spans="1:9" ht="16.5" thickBot="1">
      <c r="A48" s="28" t="s">
        <v>5</v>
      </c>
      <c r="B48" s="29"/>
      <c r="C48" s="19">
        <f aca="true" t="shared" si="1" ref="C48:I48">SUM(C3:C47)</f>
        <v>5162346.66</v>
      </c>
      <c r="D48" s="19">
        <f t="shared" si="1"/>
        <v>4305836.789999999</v>
      </c>
      <c r="E48" s="19">
        <f t="shared" si="1"/>
        <v>108712.17999999998</v>
      </c>
      <c r="F48" s="19">
        <f t="shared" si="1"/>
        <v>80178.43999999997</v>
      </c>
      <c r="G48" s="19">
        <f t="shared" si="1"/>
        <v>612335.3600000001</v>
      </c>
      <c r="H48" s="19">
        <f t="shared" si="1"/>
        <v>30713.180000000004</v>
      </c>
      <c r="I48" s="19">
        <f t="shared" si="1"/>
        <v>24570.709999999992</v>
      </c>
    </row>
    <row r="49" spans="1:4" ht="15.75">
      <c r="A49" s="8"/>
      <c r="B49" s="8"/>
      <c r="C49" s="8"/>
      <c r="D49" s="8"/>
    </row>
    <row r="50" spans="3:9" ht="12.75">
      <c r="C50" s="9"/>
      <c r="D50" s="9"/>
      <c r="E50" s="9"/>
      <c r="F50" s="9"/>
      <c r="G50" s="9"/>
      <c r="H50" s="9"/>
      <c r="I50" s="9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1">
      <selection activeCell="D52" sqref="D52"/>
    </sheetView>
  </sheetViews>
  <sheetFormatPr defaultColWidth="9.140625" defaultRowHeight="12.75"/>
  <cols>
    <col min="1" max="1" width="31.7109375" style="1" bestFit="1" customWidth="1"/>
    <col min="2" max="3" width="11.7109375" style="1" customWidth="1"/>
    <col min="4" max="9" width="11.8515625" style="1" customWidth="1"/>
  </cols>
  <sheetData>
    <row r="1" spans="2:3" ht="18.75" thickBot="1">
      <c r="B1" s="17" t="s">
        <v>63</v>
      </c>
      <c r="C1" s="17"/>
    </row>
    <row r="2" spans="1:9" ht="32.25" thickBot="1">
      <c r="A2" s="4" t="s">
        <v>25</v>
      </c>
      <c r="B2" s="16" t="s">
        <v>54</v>
      </c>
      <c r="C2" s="16" t="s">
        <v>54</v>
      </c>
      <c r="D2" s="13" t="s">
        <v>55</v>
      </c>
      <c r="E2" s="13" t="s">
        <v>55</v>
      </c>
      <c r="F2" s="13" t="s">
        <v>56</v>
      </c>
      <c r="G2" s="13" t="s">
        <v>56</v>
      </c>
      <c r="H2" s="16" t="s">
        <v>35</v>
      </c>
      <c r="I2" s="16" t="s">
        <v>58</v>
      </c>
    </row>
    <row r="3" spans="1:9" ht="32.25" thickBot="1">
      <c r="A3" s="14" t="s">
        <v>26</v>
      </c>
      <c r="B3" s="18" t="s">
        <v>64</v>
      </c>
      <c r="C3" s="18" t="s">
        <v>61</v>
      </c>
      <c r="D3" s="18" t="s">
        <v>64</v>
      </c>
      <c r="E3" s="18" t="s">
        <v>61</v>
      </c>
      <c r="F3" s="18" t="s">
        <v>64</v>
      </c>
      <c r="G3" s="18" t="s">
        <v>61</v>
      </c>
      <c r="H3" s="18" t="s">
        <v>61</v>
      </c>
      <c r="I3" s="42" t="s">
        <v>61</v>
      </c>
    </row>
    <row r="4" spans="1:9" ht="15.75">
      <c r="A4" s="20" t="s">
        <v>6</v>
      </c>
      <c r="B4" s="11">
        <v>9691.529999999997</v>
      </c>
      <c r="C4" s="11">
        <v>20938.510000000002</v>
      </c>
      <c r="D4" s="11">
        <v>467.0799999999999</v>
      </c>
      <c r="E4" s="11">
        <v>1138.55</v>
      </c>
      <c r="F4" s="11">
        <v>44.43000000000001</v>
      </c>
      <c r="G4" s="11">
        <v>108.45</v>
      </c>
      <c r="H4" s="11">
        <v>667.69</v>
      </c>
      <c r="I4" s="12">
        <v>86.78</v>
      </c>
    </row>
    <row r="5" spans="1:9" ht="15.75">
      <c r="A5" s="21" t="s">
        <v>11</v>
      </c>
      <c r="B5" s="3">
        <v>13125.2</v>
      </c>
      <c r="C5" s="3">
        <v>33432.92</v>
      </c>
      <c r="D5" s="3">
        <v>885.8299999999999</v>
      </c>
      <c r="E5" s="3">
        <v>3677.89</v>
      </c>
      <c r="F5" s="3">
        <v>123.85000000000002</v>
      </c>
      <c r="G5" s="3">
        <v>212.35</v>
      </c>
      <c r="H5" s="3">
        <v>1250.63</v>
      </c>
      <c r="I5" s="5">
        <v>72.65</v>
      </c>
    </row>
    <row r="6" spans="1:9" ht="15.75">
      <c r="A6" s="21" t="s">
        <v>12</v>
      </c>
      <c r="B6" s="3">
        <v>38715.650000000016</v>
      </c>
      <c r="C6" s="3">
        <v>100722.43</v>
      </c>
      <c r="D6" s="3">
        <v>4461.459999999999</v>
      </c>
      <c r="E6" s="3">
        <v>8953.17</v>
      </c>
      <c r="F6" s="3">
        <v>205.58000000000004</v>
      </c>
      <c r="G6" s="3">
        <v>632.03</v>
      </c>
      <c r="H6" s="3">
        <v>1612.64</v>
      </c>
      <c r="I6" s="5">
        <v>505.77</v>
      </c>
    </row>
    <row r="7" spans="1:9" ht="15.75">
      <c r="A7" s="21" t="s">
        <v>37</v>
      </c>
      <c r="B7" s="3">
        <v>5453.97</v>
      </c>
      <c r="C7" s="3">
        <v>9178.51</v>
      </c>
      <c r="D7" s="3">
        <v>1847.8999999999996</v>
      </c>
      <c r="E7" s="3">
        <v>3871.62</v>
      </c>
      <c r="F7" s="3">
        <v>0</v>
      </c>
      <c r="G7" s="3">
        <v>0</v>
      </c>
      <c r="H7" s="3">
        <v>638.46</v>
      </c>
      <c r="I7" s="5">
        <v>0</v>
      </c>
    </row>
    <row r="8" spans="1:9" ht="15.75">
      <c r="A8" s="21" t="s">
        <v>13</v>
      </c>
      <c r="B8" s="3">
        <v>59417.77999999999</v>
      </c>
      <c r="C8" s="3">
        <v>141155.34</v>
      </c>
      <c r="D8" s="3">
        <v>8718.29</v>
      </c>
      <c r="E8" s="3">
        <v>21686.86</v>
      </c>
      <c r="F8" s="3">
        <v>291.98</v>
      </c>
      <c r="G8" s="3">
        <v>892.61</v>
      </c>
      <c r="H8" s="3">
        <v>3145.89</v>
      </c>
      <c r="I8" s="5">
        <v>714.31</v>
      </c>
    </row>
    <row r="9" spans="1:9" ht="15.75">
      <c r="A9" s="21" t="s">
        <v>27</v>
      </c>
      <c r="B9" s="3">
        <v>8066.970000000001</v>
      </c>
      <c r="C9" s="3">
        <v>12621.61</v>
      </c>
      <c r="D9" s="3">
        <v>1230.9099999999999</v>
      </c>
      <c r="E9" s="3">
        <v>1726.34</v>
      </c>
      <c r="F9" s="3">
        <v>0</v>
      </c>
      <c r="G9" s="3">
        <v>115.61</v>
      </c>
      <c r="H9" s="3">
        <v>1025.59</v>
      </c>
      <c r="I9" s="5">
        <v>92.52</v>
      </c>
    </row>
    <row r="10" spans="1:9" ht="15.75">
      <c r="A10" s="22" t="s">
        <v>8</v>
      </c>
      <c r="B10" s="3">
        <v>8547.930000000002</v>
      </c>
      <c r="C10" s="3">
        <v>17348.42</v>
      </c>
      <c r="D10" s="3">
        <v>1234.31</v>
      </c>
      <c r="E10" s="3">
        <v>3324.31</v>
      </c>
      <c r="F10" s="3">
        <v>500.26</v>
      </c>
      <c r="G10" s="3">
        <v>816.83</v>
      </c>
      <c r="H10" s="3">
        <v>793.02</v>
      </c>
      <c r="I10" s="5">
        <v>653.65</v>
      </c>
    </row>
    <row r="11" spans="1:9" ht="15.75">
      <c r="A11" s="23" t="s">
        <v>14</v>
      </c>
      <c r="B11" s="3">
        <v>3547.700000000001</v>
      </c>
      <c r="C11" s="3">
        <v>8747.31</v>
      </c>
      <c r="D11" s="3">
        <v>488.5899999999999</v>
      </c>
      <c r="E11" s="3">
        <v>1322.19</v>
      </c>
      <c r="F11" s="3">
        <v>0</v>
      </c>
      <c r="G11" s="3">
        <v>0</v>
      </c>
      <c r="H11" s="3">
        <v>729.35</v>
      </c>
      <c r="I11" s="5">
        <v>0</v>
      </c>
    </row>
    <row r="12" spans="1:9" ht="15.75">
      <c r="A12" s="21" t="s">
        <v>31</v>
      </c>
      <c r="B12" s="3">
        <v>122871.98000000001</v>
      </c>
      <c r="C12" s="3">
        <v>284498.68999999994</v>
      </c>
      <c r="D12" s="3">
        <v>22926.15</v>
      </c>
      <c r="E12" s="3">
        <v>38220.28</v>
      </c>
      <c r="F12" s="3">
        <v>288.39</v>
      </c>
      <c r="G12" s="3">
        <v>540.18</v>
      </c>
      <c r="H12" s="3">
        <v>2648.1</v>
      </c>
      <c r="I12" s="5">
        <v>432.28</v>
      </c>
    </row>
    <row r="13" spans="1:9" ht="15.75">
      <c r="A13" s="21" t="s">
        <v>57</v>
      </c>
      <c r="B13" s="3">
        <v>207028.65000000008</v>
      </c>
      <c r="C13" s="3">
        <v>532518.89</v>
      </c>
      <c r="D13" s="3">
        <v>31956.069999999978</v>
      </c>
      <c r="E13" s="3">
        <v>77552.23</v>
      </c>
      <c r="F13" s="3">
        <v>1540.5099999999998</v>
      </c>
      <c r="G13" s="3">
        <v>3529.72</v>
      </c>
      <c r="H13" s="3">
        <v>16060.89</v>
      </c>
      <c r="I13" s="5">
        <v>2318.47</v>
      </c>
    </row>
    <row r="14" spans="1:9" ht="15.75">
      <c r="A14" s="21" t="s">
        <v>10</v>
      </c>
      <c r="B14" s="3">
        <v>22000.509999999995</v>
      </c>
      <c r="C14" s="3">
        <v>56506.14</v>
      </c>
      <c r="D14" s="3">
        <v>791.3899999999999</v>
      </c>
      <c r="E14" s="3">
        <v>2970.94</v>
      </c>
      <c r="F14" s="3">
        <v>80.94999999999999</v>
      </c>
      <c r="G14" s="3">
        <v>306.03</v>
      </c>
      <c r="H14" s="3">
        <v>1665.85</v>
      </c>
      <c r="I14" s="5">
        <v>244.9</v>
      </c>
    </row>
    <row r="15" spans="1:9" ht="15.75">
      <c r="A15" s="21" t="s">
        <v>51</v>
      </c>
      <c r="B15" s="3">
        <v>1559.4799999999998</v>
      </c>
      <c r="C15" s="3">
        <v>4563.29</v>
      </c>
      <c r="D15" s="3">
        <v>367.44999999999993</v>
      </c>
      <c r="E15" s="3">
        <v>432.37</v>
      </c>
      <c r="F15" s="3">
        <v>0</v>
      </c>
      <c r="G15" s="3">
        <v>0</v>
      </c>
      <c r="H15" s="3">
        <v>116.34</v>
      </c>
      <c r="I15" s="5">
        <v>0</v>
      </c>
    </row>
    <row r="16" spans="1:9" ht="15.75">
      <c r="A16" s="21" t="s">
        <v>38</v>
      </c>
      <c r="B16" s="3">
        <v>2605.7799999999984</v>
      </c>
      <c r="C16" s="3">
        <v>4115.21</v>
      </c>
      <c r="D16" s="3">
        <v>35.64</v>
      </c>
      <c r="E16" s="3">
        <v>318.22</v>
      </c>
      <c r="F16" s="3">
        <v>0</v>
      </c>
      <c r="G16" s="3">
        <v>0</v>
      </c>
      <c r="H16" s="3">
        <v>204.25</v>
      </c>
      <c r="I16" s="5">
        <v>0</v>
      </c>
    </row>
    <row r="17" spans="1:9" ht="15.75">
      <c r="A17" s="21" t="s">
        <v>15</v>
      </c>
      <c r="B17" s="3">
        <v>12026.509999999998</v>
      </c>
      <c r="C17" s="3">
        <v>34068.5</v>
      </c>
      <c r="D17" s="3">
        <v>4817.619999999999</v>
      </c>
      <c r="E17" s="3">
        <v>12790.14</v>
      </c>
      <c r="F17" s="3">
        <v>83.78</v>
      </c>
      <c r="G17" s="3">
        <v>409.99</v>
      </c>
      <c r="H17" s="3">
        <v>861.66</v>
      </c>
      <c r="I17" s="5">
        <v>328.08</v>
      </c>
    </row>
    <row r="18" spans="1:9" ht="13.5" customHeight="1">
      <c r="A18" s="21" t="s">
        <v>16</v>
      </c>
      <c r="B18" s="3">
        <v>23492.120000000014</v>
      </c>
      <c r="C18" s="3">
        <v>58810.28</v>
      </c>
      <c r="D18" s="3">
        <v>1453.46</v>
      </c>
      <c r="E18" s="3">
        <v>3156.24</v>
      </c>
      <c r="F18" s="3">
        <v>0</v>
      </c>
      <c r="G18" s="3">
        <v>0</v>
      </c>
      <c r="H18" s="3">
        <v>804</v>
      </c>
      <c r="I18" s="5">
        <v>0</v>
      </c>
    </row>
    <row r="19" spans="1:9" ht="15.75">
      <c r="A19" s="22" t="s">
        <v>43</v>
      </c>
      <c r="B19" s="3">
        <v>2793.499999999998</v>
      </c>
      <c r="C19" s="3">
        <v>8365.519999999999</v>
      </c>
      <c r="D19" s="3">
        <v>121.48000000000002</v>
      </c>
      <c r="E19" s="3">
        <v>394.01</v>
      </c>
      <c r="F19" s="3">
        <v>0</v>
      </c>
      <c r="G19" s="3">
        <v>108.45</v>
      </c>
      <c r="H19" s="3">
        <v>12.66</v>
      </c>
      <c r="I19" s="5">
        <v>86.78</v>
      </c>
    </row>
    <row r="20" spans="1:9" ht="15.75">
      <c r="A20" s="22" t="s">
        <v>33</v>
      </c>
      <c r="B20" s="3">
        <v>6446.080000000001</v>
      </c>
      <c r="C20" s="3">
        <v>16395.88</v>
      </c>
      <c r="D20" s="3">
        <v>133.5</v>
      </c>
      <c r="E20" s="3">
        <v>209.34</v>
      </c>
      <c r="F20" s="3">
        <v>0</v>
      </c>
      <c r="G20" s="3">
        <v>0</v>
      </c>
      <c r="H20" s="3">
        <v>402.82</v>
      </c>
      <c r="I20" s="5">
        <v>0</v>
      </c>
    </row>
    <row r="21" spans="1:9" ht="15.75">
      <c r="A21" s="21" t="s">
        <v>17</v>
      </c>
      <c r="B21" s="3">
        <v>3733.7899999999977</v>
      </c>
      <c r="C21" s="3">
        <v>7910.99</v>
      </c>
      <c r="D21" s="3">
        <v>367.52999999999986</v>
      </c>
      <c r="E21" s="3">
        <v>684.56</v>
      </c>
      <c r="F21" s="3">
        <v>0</v>
      </c>
      <c r="G21" s="3">
        <v>211.7</v>
      </c>
      <c r="H21" s="3">
        <v>244.68</v>
      </c>
      <c r="I21" s="5">
        <v>169.42</v>
      </c>
    </row>
    <row r="22" spans="1:9" ht="15.75">
      <c r="A22" s="21" t="s">
        <v>18</v>
      </c>
      <c r="B22" s="3">
        <v>30794.40000000001</v>
      </c>
      <c r="C22" s="3">
        <v>92344.25</v>
      </c>
      <c r="D22" s="3">
        <v>4634.18</v>
      </c>
      <c r="E22" s="3">
        <v>11185.6</v>
      </c>
      <c r="F22" s="3">
        <v>92.02999999999997</v>
      </c>
      <c r="G22" s="3">
        <v>317.14</v>
      </c>
      <c r="H22" s="3">
        <v>1864.92</v>
      </c>
      <c r="I22" s="5">
        <v>253.8</v>
      </c>
    </row>
    <row r="23" spans="1:9" ht="15.75">
      <c r="A23" s="21" t="s">
        <v>0</v>
      </c>
      <c r="B23" s="3">
        <v>21858.20000000001</v>
      </c>
      <c r="C23" s="3">
        <v>48361.590000000004</v>
      </c>
      <c r="D23" s="3">
        <v>2217.0600000000004</v>
      </c>
      <c r="E23" s="3">
        <v>6545.07</v>
      </c>
      <c r="F23" s="3">
        <v>165.73000000000002</v>
      </c>
      <c r="G23" s="3">
        <v>203.07</v>
      </c>
      <c r="H23" s="3">
        <v>1081.46</v>
      </c>
      <c r="I23" s="5">
        <v>162.49</v>
      </c>
    </row>
    <row r="24" spans="1:9" ht="15.75">
      <c r="A24" s="21" t="s">
        <v>39</v>
      </c>
      <c r="B24" s="3">
        <v>41427.59000000001</v>
      </c>
      <c r="C24" s="3">
        <v>88939.37000000001</v>
      </c>
      <c r="D24" s="3">
        <v>4926.8099999999995</v>
      </c>
      <c r="E24" s="3">
        <v>18489.13</v>
      </c>
      <c r="F24" s="3">
        <v>115.60000000000002</v>
      </c>
      <c r="G24" s="3">
        <v>303.76</v>
      </c>
      <c r="H24" s="3">
        <v>1130.85</v>
      </c>
      <c r="I24" s="5">
        <v>243.06</v>
      </c>
    </row>
    <row r="25" spans="1:9" ht="15.75">
      <c r="A25" s="21" t="s">
        <v>19</v>
      </c>
      <c r="B25" s="3">
        <v>9717.779999999995</v>
      </c>
      <c r="C25" s="3">
        <v>24952.639999999996</v>
      </c>
      <c r="D25" s="3">
        <v>1347.3900000000003</v>
      </c>
      <c r="E25" s="3">
        <v>3746.83</v>
      </c>
      <c r="F25" s="3">
        <v>47.370000000000005</v>
      </c>
      <c r="G25" s="3">
        <v>0</v>
      </c>
      <c r="H25" s="3">
        <v>716.63</v>
      </c>
      <c r="I25" s="5">
        <v>0</v>
      </c>
    </row>
    <row r="26" spans="1:9" ht="15.75">
      <c r="A26" s="21" t="s">
        <v>9</v>
      </c>
      <c r="B26" s="3">
        <v>1261.8599999999997</v>
      </c>
      <c r="C26" s="3">
        <v>3653.75</v>
      </c>
      <c r="D26" s="3">
        <v>209.8599999999999</v>
      </c>
      <c r="E26" s="3">
        <v>859.36</v>
      </c>
      <c r="F26" s="3">
        <v>0</v>
      </c>
      <c r="G26" s="3">
        <v>0</v>
      </c>
      <c r="H26" s="3">
        <v>386.18</v>
      </c>
      <c r="I26" s="5">
        <v>0</v>
      </c>
    </row>
    <row r="27" spans="1:9" ht="15.75">
      <c r="A27" s="21" t="s">
        <v>20</v>
      </c>
      <c r="B27" s="3">
        <v>13992.710000000006</v>
      </c>
      <c r="C27" s="3">
        <v>33884.47</v>
      </c>
      <c r="D27" s="3">
        <v>2153.6399999999994</v>
      </c>
      <c r="E27" s="3">
        <v>5222.24</v>
      </c>
      <c r="F27" s="3">
        <v>0</v>
      </c>
      <c r="G27" s="3">
        <v>0</v>
      </c>
      <c r="H27" s="3">
        <v>1147.12</v>
      </c>
      <c r="I27" s="5">
        <v>0</v>
      </c>
    </row>
    <row r="28" spans="1:9" ht="15.75">
      <c r="A28" s="21" t="s">
        <v>21</v>
      </c>
      <c r="B28" s="3">
        <v>26443.029999999995</v>
      </c>
      <c r="C28" s="3">
        <v>58789.47</v>
      </c>
      <c r="D28" s="3">
        <v>5283.799999999999</v>
      </c>
      <c r="E28" s="3">
        <v>12478.96</v>
      </c>
      <c r="F28" s="3">
        <v>76.25</v>
      </c>
      <c r="G28" s="3">
        <v>189.16</v>
      </c>
      <c r="H28" s="3">
        <v>101.87</v>
      </c>
      <c r="I28" s="5">
        <v>151.37</v>
      </c>
    </row>
    <row r="29" spans="1:9" ht="15.75">
      <c r="A29" s="21" t="s">
        <v>28</v>
      </c>
      <c r="B29" s="3">
        <v>78818.32999999999</v>
      </c>
      <c r="C29" s="3">
        <v>203913.64</v>
      </c>
      <c r="D29" s="3">
        <v>6977.449999999997</v>
      </c>
      <c r="E29" s="3">
        <v>18955.7</v>
      </c>
      <c r="F29" s="3">
        <v>356.94999999999993</v>
      </c>
      <c r="G29" s="3">
        <v>763.55</v>
      </c>
      <c r="H29" s="3">
        <v>7828.63</v>
      </c>
      <c r="I29" s="5">
        <v>611</v>
      </c>
    </row>
    <row r="30" spans="1:9" ht="15.75">
      <c r="A30" s="21" t="s">
        <v>1</v>
      </c>
      <c r="B30" s="3">
        <v>6484.559999999999</v>
      </c>
      <c r="C30" s="3">
        <v>15227.130000000001</v>
      </c>
      <c r="D30" s="3">
        <v>921.4000000000001</v>
      </c>
      <c r="E30" s="3">
        <v>2423.36</v>
      </c>
      <c r="F30" s="3">
        <v>231.6400000000001</v>
      </c>
      <c r="G30" s="3">
        <v>680.62</v>
      </c>
      <c r="H30" s="3">
        <v>767.87</v>
      </c>
      <c r="I30" s="5">
        <v>544.63</v>
      </c>
    </row>
    <row r="31" spans="1:9" ht="15.75">
      <c r="A31" s="22" t="s">
        <v>48</v>
      </c>
      <c r="B31" s="3">
        <v>6593.0199999999995</v>
      </c>
      <c r="C31" s="3">
        <v>13670.06</v>
      </c>
      <c r="D31" s="3">
        <v>313.70000000000005</v>
      </c>
      <c r="E31" s="3">
        <v>696.85</v>
      </c>
      <c r="F31" s="3">
        <v>0</v>
      </c>
      <c r="G31" s="3">
        <v>0</v>
      </c>
      <c r="H31" s="3">
        <v>56.21</v>
      </c>
      <c r="I31" s="5">
        <v>0</v>
      </c>
    </row>
    <row r="32" spans="1:9" ht="15.75">
      <c r="A32" s="22" t="s">
        <v>40</v>
      </c>
      <c r="B32" s="3">
        <v>135649.73000000004</v>
      </c>
      <c r="C32" s="3">
        <v>335704.35000000003</v>
      </c>
      <c r="D32" s="3">
        <v>17726.769999999997</v>
      </c>
      <c r="E32" s="3">
        <v>45499.68</v>
      </c>
      <c r="F32" s="3">
        <v>798.21</v>
      </c>
      <c r="G32" s="3">
        <v>1982.03</v>
      </c>
      <c r="H32" s="3">
        <v>7853.21</v>
      </c>
      <c r="I32" s="5">
        <v>1586.34</v>
      </c>
    </row>
    <row r="33" spans="1:9" ht="15.75">
      <c r="A33" s="21" t="s">
        <v>36</v>
      </c>
      <c r="B33" s="3">
        <v>4547.810000000001</v>
      </c>
      <c r="C33" s="3">
        <v>9982.89</v>
      </c>
      <c r="D33" s="3">
        <v>958.6499999999996</v>
      </c>
      <c r="E33" s="3">
        <v>2089.62</v>
      </c>
      <c r="F33" s="3">
        <v>0</v>
      </c>
      <c r="G33" s="3">
        <v>0</v>
      </c>
      <c r="H33" s="3">
        <v>35.22</v>
      </c>
      <c r="I33" s="5">
        <v>0</v>
      </c>
    </row>
    <row r="34" spans="1:9" ht="15.75">
      <c r="A34" s="21" t="s">
        <v>3</v>
      </c>
      <c r="B34" s="3">
        <v>2480.880000000001</v>
      </c>
      <c r="C34" s="3">
        <v>5435.62</v>
      </c>
      <c r="D34" s="3">
        <v>87.11999999999998</v>
      </c>
      <c r="E34" s="3">
        <v>423.35</v>
      </c>
      <c r="F34" s="3">
        <v>0</v>
      </c>
      <c r="G34" s="3">
        <v>0</v>
      </c>
      <c r="H34" s="3">
        <v>177.37</v>
      </c>
      <c r="I34" s="5">
        <v>0</v>
      </c>
    </row>
    <row r="35" spans="1:9" ht="15.75">
      <c r="A35" s="22" t="s">
        <v>22</v>
      </c>
      <c r="B35" s="3">
        <v>6742.08</v>
      </c>
      <c r="C35" s="3">
        <v>17513.3</v>
      </c>
      <c r="D35" s="3">
        <v>234.64999999999998</v>
      </c>
      <c r="E35" s="3">
        <v>927.6</v>
      </c>
      <c r="F35" s="3">
        <v>0</v>
      </c>
      <c r="G35" s="3">
        <v>0</v>
      </c>
      <c r="H35" s="3">
        <v>272.85</v>
      </c>
      <c r="I35" s="5">
        <v>0</v>
      </c>
    </row>
    <row r="36" spans="1:9" ht="15.75">
      <c r="A36" s="21" t="s">
        <v>4</v>
      </c>
      <c r="B36" s="3">
        <v>26708.62</v>
      </c>
      <c r="C36" s="3">
        <v>54066</v>
      </c>
      <c r="D36" s="3">
        <v>1326.4000000000005</v>
      </c>
      <c r="E36" s="3">
        <v>4099.51</v>
      </c>
      <c r="F36" s="3">
        <v>83.78</v>
      </c>
      <c r="G36" s="3">
        <v>545.39</v>
      </c>
      <c r="H36" s="3">
        <v>1141.03</v>
      </c>
      <c r="I36" s="5">
        <v>436.42</v>
      </c>
    </row>
    <row r="37" spans="1:9" ht="15.75">
      <c r="A37" s="21" t="s">
        <v>29</v>
      </c>
      <c r="B37" s="3">
        <v>4718.52</v>
      </c>
      <c r="C37" s="3">
        <v>12160.54</v>
      </c>
      <c r="D37" s="3">
        <v>374.44999999999993</v>
      </c>
      <c r="E37" s="3">
        <v>422.93</v>
      </c>
      <c r="F37" s="3">
        <v>80.00999999999999</v>
      </c>
      <c r="G37" s="3">
        <v>412.23</v>
      </c>
      <c r="H37" s="3">
        <v>129.3</v>
      </c>
      <c r="I37" s="5">
        <v>329.86</v>
      </c>
    </row>
    <row r="38" spans="1:9" ht="15.75">
      <c r="A38" s="21" t="s">
        <v>32</v>
      </c>
      <c r="B38" s="3">
        <v>5926.420000000004</v>
      </c>
      <c r="C38" s="3">
        <v>13351.74</v>
      </c>
      <c r="D38" s="3">
        <v>537.8600000000001</v>
      </c>
      <c r="E38" s="3">
        <v>1079.32</v>
      </c>
      <c r="F38" s="3">
        <v>223.25</v>
      </c>
      <c r="G38" s="3">
        <v>545.61</v>
      </c>
      <c r="H38" s="3">
        <v>1446.28</v>
      </c>
      <c r="I38" s="5">
        <v>436.61</v>
      </c>
    </row>
    <row r="39" spans="1:9" ht="15.75">
      <c r="A39" s="21" t="s">
        <v>23</v>
      </c>
      <c r="B39" s="3">
        <v>32806.45</v>
      </c>
      <c r="C39" s="3">
        <v>91258.44</v>
      </c>
      <c r="D39" s="3">
        <v>2819.2200000000003</v>
      </c>
      <c r="E39" s="3">
        <v>13505.68</v>
      </c>
      <c r="F39" s="3">
        <v>142.55</v>
      </c>
      <c r="G39" s="3">
        <v>521.77</v>
      </c>
      <c r="H39" s="3">
        <v>970.64</v>
      </c>
      <c r="I39" s="5">
        <v>417.52</v>
      </c>
    </row>
    <row r="40" spans="1:9" ht="15.75">
      <c r="A40" s="21" t="s">
        <v>41</v>
      </c>
      <c r="B40" s="3">
        <v>32350.659999999996</v>
      </c>
      <c r="C40" s="3">
        <v>70098.90000000001</v>
      </c>
      <c r="D40" s="3">
        <v>2719.04</v>
      </c>
      <c r="E40" s="3">
        <v>8044.71</v>
      </c>
      <c r="F40" s="3">
        <v>85.73000000000002</v>
      </c>
      <c r="G40" s="3">
        <v>444.68</v>
      </c>
      <c r="H40" s="3">
        <v>1153.85</v>
      </c>
      <c r="I40" s="5">
        <v>355.84</v>
      </c>
    </row>
    <row r="41" spans="1:9" ht="15.75">
      <c r="A41" s="21" t="s">
        <v>42</v>
      </c>
      <c r="B41" s="3">
        <v>5285.860000000004</v>
      </c>
      <c r="C41" s="3">
        <v>10954.6</v>
      </c>
      <c r="D41" s="3">
        <v>1823.9599999999991</v>
      </c>
      <c r="E41" s="3">
        <v>4816.75</v>
      </c>
      <c r="F41" s="3">
        <v>0</v>
      </c>
      <c r="G41" s="3">
        <v>89.68</v>
      </c>
      <c r="H41" s="3">
        <v>197.85</v>
      </c>
      <c r="I41" s="5">
        <v>71.75</v>
      </c>
    </row>
    <row r="42" spans="1:9" ht="15.75">
      <c r="A42" s="21" t="s">
        <v>34</v>
      </c>
      <c r="B42" s="3">
        <v>633.9300000000001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5">
        <v>0</v>
      </c>
    </row>
    <row r="43" spans="1:9" ht="15.75">
      <c r="A43" s="21" t="s">
        <v>52</v>
      </c>
      <c r="B43" s="3">
        <v>86847.59999999999</v>
      </c>
      <c r="C43" s="3">
        <v>186661.91999999998</v>
      </c>
      <c r="D43" s="3">
        <v>17216.530000000006</v>
      </c>
      <c r="E43" s="3">
        <v>35474.61</v>
      </c>
      <c r="F43" s="3">
        <v>532.3600000000001</v>
      </c>
      <c r="G43" s="3">
        <v>1999.76</v>
      </c>
      <c r="H43" s="3">
        <v>4701.1</v>
      </c>
      <c r="I43" s="5">
        <v>1600.27</v>
      </c>
    </row>
    <row r="44" spans="1:9" ht="15.75">
      <c r="A44" s="21" t="s">
        <v>2</v>
      </c>
      <c r="B44" s="3">
        <v>5543.710000000003</v>
      </c>
      <c r="C44" s="3">
        <v>11433.89</v>
      </c>
      <c r="D44" s="3">
        <v>396.55000000000007</v>
      </c>
      <c r="E44" s="3">
        <v>1144.64</v>
      </c>
      <c r="F44" s="3">
        <v>0</v>
      </c>
      <c r="G44" s="3">
        <v>0</v>
      </c>
      <c r="H44" s="3">
        <v>709.22</v>
      </c>
      <c r="I44" s="5">
        <v>0</v>
      </c>
    </row>
    <row r="45" spans="1:9" ht="15.75">
      <c r="A45" s="21" t="s">
        <v>7</v>
      </c>
      <c r="B45" s="3">
        <v>2140.6899999999996</v>
      </c>
      <c r="C45" s="3">
        <v>3973.45</v>
      </c>
      <c r="D45" s="3">
        <v>169.07999999999998</v>
      </c>
      <c r="E45" s="3">
        <v>433.95</v>
      </c>
      <c r="F45" s="3">
        <v>23.799999999999997</v>
      </c>
      <c r="G45" s="3">
        <v>170.43</v>
      </c>
      <c r="H45" s="3">
        <v>394.67</v>
      </c>
      <c r="I45" s="5">
        <v>136.37</v>
      </c>
    </row>
    <row r="46" spans="1:9" ht="15.75">
      <c r="A46" s="21" t="s">
        <v>49</v>
      </c>
      <c r="B46" s="3">
        <v>2491.6099999999988</v>
      </c>
      <c r="C46" s="3">
        <v>7666.63</v>
      </c>
      <c r="D46" s="3">
        <v>95.08999999999997</v>
      </c>
      <c r="E46" s="3">
        <v>115.65</v>
      </c>
      <c r="F46" s="3">
        <v>0</v>
      </c>
      <c r="G46" s="3">
        <v>0</v>
      </c>
      <c r="H46" s="3">
        <v>102.72</v>
      </c>
      <c r="I46" s="5">
        <v>0</v>
      </c>
    </row>
    <row r="47" spans="1:9" ht="15.75">
      <c r="A47" s="21" t="s">
        <v>47</v>
      </c>
      <c r="B47" s="3">
        <v>3980.689999999999</v>
      </c>
      <c r="C47" s="3">
        <v>11191.37</v>
      </c>
      <c r="D47" s="3">
        <v>428.9399999999998</v>
      </c>
      <c r="E47" s="3">
        <v>581.19</v>
      </c>
      <c r="F47" s="3">
        <v>95.20000000000002</v>
      </c>
      <c r="G47" s="3">
        <v>232.4</v>
      </c>
      <c r="H47" s="3">
        <v>226.3</v>
      </c>
      <c r="I47" s="5">
        <v>185.96</v>
      </c>
    </row>
    <row r="48" spans="1:9" ht="15.75">
      <c r="A48" s="21" t="s">
        <v>24</v>
      </c>
      <c r="B48" s="3">
        <v>9561.049999999994</v>
      </c>
      <c r="C48" s="3">
        <v>23200.11</v>
      </c>
      <c r="D48" s="3">
        <v>1441.6300000000006</v>
      </c>
      <c r="E48" s="3">
        <v>2044.61</v>
      </c>
      <c r="F48" s="3">
        <v>118.08000000000004</v>
      </c>
      <c r="G48" s="3">
        <v>192.17</v>
      </c>
      <c r="H48" s="3">
        <v>734.76</v>
      </c>
      <c r="I48" s="5">
        <v>153.77</v>
      </c>
    </row>
    <row r="49" spans="1:9" ht="16.5" thickBot="1">
      <c r="A49" s="37" t="s">
        <v>50</v>
      </c>
      <c r="B49" s="38">
        <v>41923.70000000002</v>
      </c>
      <c r="C49" s="38">
        <v>101284.81999999999</v>
      </c>
      <c r="D49" s="38">
        <v>6617.519999999997</v>
      </c>
      <c r="E49" s="38">
        <v>14320.43</v>
      </c>
      <c r="F49" s="38">
        <v>483.24</v>
      </c>
      <c r="G49" s="38">
        <v>2221.09</v>
      </c>
      <c r="H49" s="38">
        <v>5057.37</v>
      </c>
      <c r="I49" s="43">
        <v>1777.33</v>
      </c>
    </row>
    <row r="50" spans="1:9" ht="16.5" thickBot="1">
      <c r="A50" s="39" t="s">
        <v>5</v>
      </c>
      <c r="B50" s="40">
        <f aca="true" t="shared" si="0" ref="B50:I50">SUM(B4:B49)</f>
        <v>1198856.6200000003</v>
      </c>
      <c r="C50" s="40">
        <f t="shared" si="0"/>
        <v>2901573.38</v>
      </c>
      <c r="D50" s="41">
        <f>SUM(D4:D49)</f>
        <v>166263.4099999999</v>
      </c>
      <c r="E50" s="41">
        <f>SUM(E4:E49)</f>
        <v>398056.5899999999</v>
      </c>
      <c r="F50" s="41">
        <f t="shared" si="0"/>
        <v>6911.51</v>
      </c>
      <c r="G50" s="41">
        <f t="shared" si="0"/>
        <v>19698.489999999998</v>
      </c>
      <c r="H50" s="40">
        <f t="shared" si="0"/>
        <v>73269.99999999999</v>
      </c>
      <c r="I50" s="41">
        <f t="shared" si="0"/>
        <v>15160.000000000002</v>
      </c>
    </row>
    <row r="52" spans="2:9" ht="12.75">
      <c r="B52" s="9"/>
      <c r="C52" s="9"/>
      <c r="D52" s="9"/>
      <c r="E52" s="9"/>
      <c r="H52" s="9"/>
      <c r="I52" s="9"/>
    </row>
    <row r="53" spans="5:9" ht="12.75">
      <c r="E53" s="9"/>
      <c r="F53" s="9"/>
      <c r="G53" s="9"/>
      <c r="I53" s="9"/>
    </row>
    <row r="54" ht="12.75">
      <c r="E54" s="9"/>
    </row>
    <row r="57" ht="12.75">
      <c r="H57" s="9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2024-03-26T08:40:11Z</dcterms:modified>
  <cp:category/>
  <cp:version/>
  <cp:contentType/>
  <cp:contentStatus/>
</cp:coreProperties>
</file>