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PLATI MEDIC IUNIE 2023" sheetId="1" r:id="rId1"/>
    <sheet name="CHELTUIALA MEDICAM IUNIE 2023" sheetId="2" r:id="rId2"/>
  </sheets>
  <externalReferences>
    <externalReference r:id="rId5"/>
  </externalReferences>
  <definedNames>
    <definedName name="_xlfn.BAHTTEXT" hidden="1">#NAME?</definedName>
    <definedName name="Print_Range">#REF!</definedName>
    <definedName name="_xlnm.Print_Titles" localSheetId="1">'CHELTUIALA MEDICAM IUNIE 2023'!$1:$2</definedName>
    <definedName name="_xlnm.Print_Titles" localSheetId="0">'PLATI MEDIC IUNIE 2023'!$2:$3</definedName>
  </definedNames>
  <calcPr fullCalcOnLoad="1"/>
</workbook>
</file>

<file path=xl/sharedStrings.xml><?xml version="1.0" encoding="utf-8"?>
<sst xmlns="http://schemas.openxmlformats.org/spreadsheetml/2006/main" count="116" uniqueCount="68">
  <si>
    <t>HELIOS PHARM</t>
  </si>
  <si>
    <t>KRISIA FARM</t>
  </si>
  <si>
    <t>SCINTEIA</t>
  </si>
  <si>
    <t>MARIO FARM</t>
  </si>
  <si>
    <t>MED ALINA</t>
  </si>
  <si>
    <t>TOTAL</t>
  </si>
  <si>
    <t>ADISTIL FARMA  SRL</t>
  </si>
  <si>
    <t>SILCOFARM 95 SRL</t>
  </si>
  <si>
    <t>CLABO SRL</t>
  </si>
  <si>
    <t>HYPERICUM CYNARA</t>
  </si>
  <si>
    <t>ERAMIRIS</t>
  </si>
  <si>
    <t>ALLYFARM SRL</t>
  </si>
  <si>
    <t>ANISA SRL</t>
  </si>
  <si>
    <t>CATENA HYGEIA</t>
  </si>
  <si>
    <t>COMP FARM 2008 S.R.L.</t>
  </si>
  <si>
    <t>FARMAGRO SRL</t>
  </si>
  <si>
    <t>FARMALIV SRL</t>
  </si>
  <si>
    <t>FLORAI SRL</t>
  </si>
  <si>
    <t>GALENUS SRL</t>
  </si>
  <si>
    <t>HYGIEIA SRL</t>
  </si>
  <si>
    <t>INA FARM SRL</t>
  </si>
  <si>
    <t>INDEPENDENT DINA SRL</t>
  </si>
  <si>
    <t>MB FARM SRL</t>
  </si>
  <si>
    <t>NATALIA FARM S.R.L</t>
  </si>
  <si>
    <t>SANTOS SRL</t>
  </si>
  <si>
    <t>VIOFARM SRL</t>
  </si>
  <si>
    <t>ACTIV CURENTA</t>
  </si>
  <si>
    <t>FURNIZOR</t>
  </si>
  <si>
    <t>LUNA FC</t>
  </si>
  <si>
    <t>CATRENA SANTIS</t>
  </si>
  <si>
    <t>INDIGO 2000  SRL</t>
  </si>
  <si>
    <t>MIRALEXFARMA SRL</t>
  </si>
  <si>
    <t>ACTIVITATE CURENTA</t>
  </si>
  <si>
    <t>DIANA ALEXANDRU SRL</t>
  </si>
  <si>
    <t>MIRISTYCA FARM</t>
  </si>
  <si>
    <t>FLAVISOR MED</t>
  </si>
  <si>
    <t>RUXANDRA FARM SRL</t>
  </si>
  <si>
    <t>PENS 40%</t>
  </si>
  <si>
    <t>SC PETRALEX</t>
  </si>
  <si>
    <t>LELIA SRL</t>
  </si>
  <si>
    <t>ANISTEF COM SRL</t>
  </si>
  <si>
    <t>FARMACIA PULS SRL</t>
  </si>
  <si>
    <t>HELP NET FARMA SA</t>
  </si>
  <si>
    <t>LAVIRA TRANSPORT SRL</t>
  </si>
  <si>
    <t>NEGRILA SRL</t>
  </si>
  <si>
    <t>ROMPROSPER IMPEX SRL</t>
  </si>
  <si>
    <t>FARMANA SRL - GRIVITA</t>
  </si>
  <si>
    <t>COST VOLUM FRM</t>
  </si>
  <si>
    <t>PENS B            50%  COST VOLUM</t>
  </si>
  <si>
    <t>PENS B         40% COST VOLUM</t>
  </si>
  <si>
    <t>CV FRM</t>
  </si>
  <si>
    <t>TOP MUNTENIA FARM SRL</t>
  </si>
  <si>
    <t>PENS 50% CV</t>
  </si>
  <si>
    <t>LAVANDA MERY FARM SRL</t>
  </si>
  <si>
    <t>TINANDRA FARM SRL</t>
  </si>
  <si>
    <t>VITAL FORCE S.R.L.</t>
  </si>
  <si>
    <t>DR. MAX SRL(fost SENSIBLU SRL)</t>
  </si>
  <si>
    <t>FARMACIA ANCA-MED SRL</t>
  </si>
  <si>
    <t>DR.MAX SRL(fost SENSIBLU SRL)</t>
  </si>
  <si>
    <t>SANTOS PLUS SRL</t>
  </si>
  <si>
    <t>FC MARTIE 2023</t>
  </si>
  <si>
    <t>PENS 40% CV</t>
  </si>
  <si>
    <t>CONSUM LUNA IUNIE 2023</t>
  </si>
  <si>
    <t>PLATI IUNIE 2023</t>
  </si>
  <si>
    <t>FC P FEBR 2023</t>
  </si>
  <si>
    <t>REST FC MARTIE 2023</t>
  </si>
  <si>
    <t>FC APRILIE 23</t>
  </si>
  <si>
    <t>FC P MARTIE 23 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</si>
</sst>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mm/yy"/>
    <numFmt numFmtId="183" formatCode="mm/dd/yy"/>
    <numFmt numFmtId="184" formatCode="m/d/yy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_-* #,##0\ _L_E_I_-;\-* #,##0\ _L_E_I_-;_-* &quot;-&quot;\ _L_E_I_-;_-@_-"/>
    <numFmt numFmtId="200" formatCode="_-* #,##0.00\ _L_E_I_-;\-* #,##0.00\ _L_E_I_-;_-* &quot;-&quot;??\ _L_E_I_-;_-@_-"/>
    <numFmt numFmtId="201" formatCode="#.##000\ &quot;Lei&quot;"/>
    <numFmt numFmtId="202" formatCode="#,##0.0"/>
    <numFmt numFmtId="203" formatCode="#,##0.000000000000"/>
    <numFmt numFmtId="204" formatCode="#,##0.00;[Red]#,##0.00"/>
    <numFmt numFmtId="205" formatCode="ddmmyyyy"/>
    <numFmt numFmtId="206" formatCode="[$-409]h:mm:ss\ AM/PM"/>
    <numFmt numFmtId="207" formatCode="00000"/>
    <numFmt numFmtId="208" formatCode="_-&quot;$&quot;* #,##0.00_-;\-&quot;$&quot;* #,##0.00_-;_-&quot;$&quot;* &quot;-&quot;??_-;_-@_-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mmmm\-yy"/>
    <numFmt numFmtId="215" formatCode="#,##0.000"/>
    <numFmt numFmtId="216" formatCode="[$-409]dddd\,\ mmmm\ dd\,\ yyyy"/>
    <numFmt numFmtId="217" formatCode="[$-409]dd\ mmmm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60" applyFill="1">
      <alignment/>
      <protection/>
    </xf>
    <xf numFmtId="0" fontId="3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2" xfId="60" applyNumberFormat="1" applyFont="1" applyFill="1" applyBorder="1">
      <alignment/>
      <protection/>
    </xf>
    <xf numFmtId="4" fontId="4" fillId="33" borderId="13" xfId="60" applyNumberFormat="1" applyFont="1" applyFill="1" applyBorder="1">
      <alignment/>
      <protection/>
    </xf>
    <xf numFmtId="4" fontId="4" fillId="33" borderId="14" xfId="60" applyNumberFormat="1" applyFont="1" applyFill="1" applyBorder="1">
      <alignment/>
      <protection/>
    </xf>
    <xf numFmtId="49" fontId="4" fillId="33" borderId="12" xfId="0" applyNumberFormat="1" applyFont="1" applyFill="1" applyBorder="1" applyAlignment="1">
      <alignment horizontal="center" wrapText="1"/>
    </xf>
    <xf numFmtId="4" fontId="5" fillId="33" borderId="15" xfId="0" applyNumberFormat="1" applyFont="1" applyFill="1" applyBorder="1" applyAlignment="1">
      <alignment/>
    </xf>
    <xf numFmtId="4" fontId="5" fillId="33" borderId="16" xfId="60" applyNumberFormat="1" applyFont="1" applyFill="1" applyBorder="1" applyAlignment="1">
      <alignment horizontal="left"/>
      <protection/>
    </xf>
    <xf numFmtId="4" fontId="5" fillId="33" borderId="16" xfId="60" applyNumberFormat="1" applyFont="1" applyFill="1" applyBorder="1">
      <alignment/>
      <protection/>
    </xf>
    <xf numFmtId="4" fontId="4" fillId="33" borderId="0" xfId="60" applyNumberFormat="1" applyFont="1" applyFill="1" applyBorder="1">
      <alignment/>
      <protection/>
    </xf>
    <xf numFmtId="49" fontId="4" fillId="33" borderId="13" xfId="0" applyNumberFormat="1" applyFont="1" applyFill="1" applyBorder="1" applyAlignment="1">
      <alignment horizontal="center" wrapText="1"/>
    </xf>
    <xf numFmtId="4" fontId="0" fillId="33" borderId="0" xfId="60" applyNumberFormat="1" applyFill="1">
      <alignment/>
      <protection/>
    </xf>
    <xf numFmtId="4" fontId="5" fillId="33" borderId="17" xfId="60" applyNumberFormat="1" applyFont="1" applyFill="1" applyBorder="1" applyAlignment="1">
      <alignment horizontal="left"/>
      <protection/>
    </xf>
    <xf numFmtId="4" fontId="5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6" fillId="33" borderId="0" xfId="60" applyFont="1" applyFill="1">
      <alignment/>
      <protection/>
    </xf>
    <xf numFmtId="4" fontId="5" fillId="33" borderId="24" xfId="60" applyNumberFormat="1" applyFont="1" applyFill="1" applyBorder="1" applyAlignment="1">
      <alignment horizontal="left"/>
      <protection/>
    </xf>
    <xf numFmtId="4" fontId="5" fillId="33" borderId="25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/>
    </xf>
    <xf numFmtId="0" fontId="0" fillId="33" borderId="28" xfId="0" applyFont="1" applyFill="1" applyBorder="1" applyAlignment="1">
      <alignment/>
    </xf>
    <xf numFmtId="0" fontId="7" fillId="0" borderId="12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_CHELTUIALA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il01\public\ROXANA\1FARMACII%202009\1%20CENTRALIZATOR%20FACTURI\MEDICAMENTE%202009\PROGRAME\2%20%20FEBR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"/>
      <sheetName val="INSULINA"/>
      <sheetName val="DIABET MIXT"/>
      <sheetName val="ONCO"/>
      <sheetName val="TRANSPL 23 FEBR 2009"/>
      <sheetName val="TRANSP"/>
      <sheetName val="SIDA"/>
      <sheetName val="BOLI RAR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8" sqref="M8"/>
    </sheetView>
  </sheetViews>
  <sheetFormatPr defaultColWidth="9.140625" defaultRowHeight="12.75"/>
  <cols>
    <col min="1" max="1" width="36.421875" style="1" customWidth="1"/>
    <col min="2" max="2" width="12.57421875" style="1" customWidth="1"/>
    <col min="3" max="6" width="11.8515625" style="1" customWidth="1"/>
  </cols>
  <sheetData>
    <row r="1" ht="18.75" thickBot="1">
      <c r="B1" s="22" t="s">
        <v>63</v>
      </c>
    </row>
    <row r="2" spans="1:6" ht="32.25" thickBot="1">
      <c r="A2" s="7" t="s">
        <v>27</v>
      </c>
      <c r="B2" s="17" t="s">
        <v>26</v>
      </c>
      <c r="C2" s="21" t="s">
        <v>37</v>
      </c>
      <c r="D2" s="18" t="s">
        <v>50</v>
      </c>
      <c r="E2" s="18" t="s">
        <v>52</v>
      </c>
      <c r="F2" s="18" t="s">
        <v>61</v>
      </c>
    </row>
    <row r="3" spans="1:6" ht="48" thickBot="1">
      <c r="A3" s="7" t="s">
        <v>28</v>
      </c>
      <c r="B3" s="12" t="s">
        <v>64</v>
      </c>
      <c r="C3" s="12" t="s">
        <v>66</v>
      </c>
      <c r="D3" s="12" t="s">
        <v>65</v>
      </c>
      <c r="E3" s="12" t="s">
        <v>60</v>
      </c>
      <c r="F3" s="12" t="s">
        <v>67</v>
      </c>
    </row>
    <row r="4" spans="1:6" ht="15.75">
      <c r="A4" s="26" t="s">
        <v>6</v>
      </c>
      <c r="B4" s="15">
        <v>12881.48</v>
      </c>
      <c r="C4" s="15">
        <v>507.63</v>
      </c>
      <c r="D4" s="15">
        <v>662.5500000000001</v>
      </c>
      <c r="E4" s="16">
        <v>0</v>
      </c>
      <c r="F4" s="16">
        <v>0</v>
      </c>
    </row>
    <row r="5" spans="1:6" ht="15.75">
      <c r="A5" s="26" t="s">
        <v>11</v>
      </c>
      <c r="B5" s="3">
        <v>22472.309999999998</v>
      </c>
      <c r="C5" s="3">
        <v>1385.39</v>
      </c>
      <c r="D5" s="3">
        <v>846.1400000000001</v>
      </c>
      <c r="E5" s="8">
        <v>308.5</v>
      </c>
      <c r="F5" s="8">
        <v>114.53</v>
      </c>
    </row>
    <row r="6" spans="1:6" ht="15.75">
      <c r="A6" s="27" t="s">
        <v>12</v>
      </c>
      <c r="B6" s="3">
        <v>74373.92</v>
      </c>
      <c r="C6" s="3">
        <v>3367.81</v>
      </c>
      <c r="D6" s="3">
        <v>3695.27</v>
      </c>
      <c r="E6" s="8">
        <v>464.01</v>
      </c>
      <c r="F6" s="8">
        <v>172.27</v>
      </c>
    </row>
    <row r="7" spans="1:6" ht="15.75">
      <c r="A7" s="26" t="s">
        <v>40</v>
      </c>
      <c r="B7" s="3">
        <v>8050.01</v>
      </c>
      <c r="C7" s="3">
        <v>635.43</v>
      </c>
      <c r="D7" s="3">
        <v>3455.0200000000004</v>
      </c>
      <c r="E7" s="8">
        <v>0</v>
      </c>
      <c r="F7" s="8">
        <v>0</v>
      </c>
    </row>
    <row r="8" spans="1:6" ht="15.75">
      <c r="A8" s="26" t="s">
        <v>13</v>
      </c>
      <c r="B8" s="3">
        <v>90380.4</v>
      </c>
      <c r="C8" s="3">
        <v>4125.52</v>
      </c>
      <c r="D8" s="3">
        <v>12904.509999999998</v>
      </c>
      <c r="E8" s="8">
        <v>935.7</v>
      </c>
      <c r="F8" s="8">
        <v>347.41</v>
      </c>
    </row>
    <row r="9" spans="1:6" ht="15.75">
      <c r="A9" s="27" t="s">
        <v>29</v>
      </c>
      <c r="B9" s="3">
        <v>14084.349999999999</v>
      </c>
      <c r="C9" s="3">
        <v>1724.43</v>
      </c>
      <c r="D9" s="3">
        <v>667.0999999999999</v>
      </c>
      <c r="E9" s="8">
        <v>0</v>
      </c>
      <c r="F9" s="8">
        <v>0</v>
      </c>
    </row>
    <row r="10" spans="1:6" ht="15.75">
      <c r="A10" s="28" t="s">
        <v>8</v>
      </c>
      <c r="B10" s="3">
        <v>13038.56</v>
      </c>
      <c r="C10" s="3">
        <v>1242.02</v>
      </c>
      <c r="D10" s="3">
        <v>1841.1499999999999</v>
      </c>
      <c r="E10" s="8">
        <v>754.27</v>
      </c>
      <c r="F10" s="8">
        <v>280.06</v>
      </c>
    </row>
    <row r="11" spans="1:6" ht="15.75">
      <c r="A11" s="29" t="s">
        <v>14</v>
      </c>
      <c r="B11" s="3">
        <v>6420.9800000000005</v>
      </c>
      <c r="C11" s="3">
        <v>1100.41</v>
      </c>
      <c r="D11" s="3">
        <v>660.1700000000001</v>
      </c>
      <c r="E11" s="8">
        <v>0</v>
      </c>
      <c r="F11" s="8">
        <v>0</v>
      </c>
    </row>
    <row r="12" spans="1:6" ht="15.75">
      <c r="A12" s="26" t="s">
        <v>33</v>
      </c>
      <c r="B12" s="3">
        <v>239998.25</v>
      </c>
      <c r="C12" s="3">
        <v>3830.15</v>
      </c>
      <c r="D12" s="3">
        <v>14795.939999999999</v>
      </c>
      <c r="E12" s="8">
        <v>797.17</v>
      </c>
      <c r="F12" s="8">
        <v>296.16</v>
      </c>
    </row>
    <row r="13" spans="1:6" ht="15.75">
      <c r="A13" s="26" t="s">
        <v>58</v>
      </c>
      <c r="B13" s="3">
        <v>365654.45999999996</v>
      </c>
      <c r="C13" s="3">
        <v>19241.45</v>
      </c>
      <c r="D13" s="3">
        <v>31881.1</v>
      </c>
      <c r="E13" s="8">
        <v>2678.36</v>
      </c>
      <c r="F13" s="8">
        <v>994.4</v>
      </c>
    </row>
    <row r="14" spans="1:6" ht="15.75">
      <c r="A14" s="27" t="s">
        <v>10</v>
      </c>
      <c r="B14" s="3">
        <v>42262.84</v>
      </c>
      <c r="C14" s="3">
        <v>2237.84</v>
      </c>
      <c r="D14" s="3">
        <v>2621.4999999999995</v>
      </c>
      <c r="E14" s="8">
        <v>326.32</v>
      </c>
      <c r="F14" s="8">
        <v>121.14</v>
      </c>
    </row>
    <row r="15" spans="1:6" ht="15.75">
      <c r="A15" s="26" t="s">
        <v>57</v>
      </c>
      <c r="B15" s="3">
        <v>2248.19</v>
      </c>
      <c r="C15" s="3">
        <v>172.57</v>
      </c>
      <c r="D15" s="3">
        <v>165.98999999999998</v>
      </c>
      <c r="E15" s="8">
        <v>79.68</v>
      </c>
      <c r="F15" s="8">
        <v>29.58</v>
      </c>
    </row>
    <row r="16" spans="1:6" ht="15.75">
      <c r="A16" s="26" t="s">
        <v>41</v>
      </c>
      <c r="B16" s="3">
        <v>2481.63</v>
      </c>
      <c r="C16" s="3">
        <v>130.36</v>
      </c>
      <c r="D16" s="3">
        <v>0</v>
      </c>
      <c r="E16" s="8">
        <v>0</v>
      </c>
      <c r="F16" s="8">
        <v>0</v>
      </c>
    </row>
    <row r="17" spans="1:6" ht="15.75">
      <c r="A17" s="26" t="s">
        <v>15</v>
      </c>
      <c r="B17" s="3">
        <v>22441.56</v>
      </c>
      <c r="C17" s="3">
        <v>836.28</v>
      </c>
      <c r="D17" s="3">
        <v>10088.170000000002</v>
      </c>
      <c r="E17" s="8">
        <v>297.46</v>
      </c>
      <c r="F17" s="8">
        <v>110.44</v>
      </c>
    </row>
    <row r="18" spans="1:6" ht="13.5" customHeight="1">
      <c r="A18" s="27" t="s">
        <v>16</v>
      </c>
      <c r="B18" s="3">
        <v>40346.48</v>
      </c>
      <c r="C18" s="3">
        <v>1138.6</v>
      </c>
      <c r="D18" s="3">
        <v>2240.3500000000004</v>
      </c>
      <c r="E18" s="8">
        <v>0</v>
      </c>
      <c r="F18" s="8">
        <v>0</v>
      </c>
    </row>
    <row r="19" spans="1:6" ht="15.75">
      <c r="A19" s="28" t="s">
        <v>46</v>
      </c>
      <c r="B19" s="3">
        <v>5569.35</v>
      </c>
      <c r="C19" s="3">
        <v>113.66</v>
      </c>
      <c r="D19" s="3">
        <v>0</v>
      </c>
      <c r="E19" s="8">
        <v>0</v>
      </c>
      <c r="F19" s="8">
        <v>0</v>
      </c>
    </row>
    <row r="20" spans="1:6" ht="15.75">
      <c r="A20" s="28" t="s">
        <v>35</v>
      </c>
      <c r="B20" s="3">
        <v>10902.02</v>
      </c>
      <c r="C20" s="3">
        <v>484.37</v>
      </c>
      <c r="D20" s="3">
        <v>162.2</v>
      </c>
      <c r="E20" s="8">
        <v>0</v>
      </c>
      <c r="F20" s="8">
        <v>0</v>
      </c>
    </row>
    <row r="21" spans="1:6" ht="15.75">
      <c r="A21" s="27" t="s">
        <v>17</v>
      </c>
      <c r="B21" s="3">
        <v>9412.58</v>
      </c>
      <c r="C21" s="3">
        <v>722.83</v>
      </c>
      <c r="D21" s="3">
        <v>835.9599999999999</v>
      </c>
      <c r="E21" s="8">
        <v>159.35</v>
      </c>
      <c r="F21" s="8">
        <v>59.16</v>
      </c>
    </row>
    <row r="22" spans="1:6" ht="15.75">
      <c r="A22" s="26" t="s">
        <v>18</v>
      </c>
      <c r="B22" s="3">
        <v>61664.73</v>
      </c>
      <c r="C22" s="3">
        <v>1494.13</v>
      </c>
      <c r="D22" s="3">
        <v>5931.26</v>
      </c>
      <c r="E22" s="8">
        <v>772.1</v>
      </c>
      <c r="F22" s="8">
        <v>286.66</v>
      </c>
    </row>
    <row r="23" spans="1:6" ht="15.75">
      <c r="A23" s="26" t="s">
        <v>0</v>
      </c>
      <c r="B23" s="3">
        <v>36226.54</v>
      </c>
      <c r="C23" s="3">
        <v>2159.09</v>
      </c>
      <c r="D23" s="3">
        <v>4035.2899999999995</v>
      </c>
      <c r="E23" s="8">
        <v>633.98</v>
      </c>
      <c r="F23" s="8">
        <v>235.39</v>
      </c>
    </row>
    <row r="24" spans="1:6" ht="15.75">
      <c r="A24" s="26" t="s">
        <v>42</v>
      </c>
      <c r="B24" s="3">
        <v>62969.409999999996</v>
      </c>
      <c r="C24" s="3">
        <v>1809.79</v>
      </c>
      <c r="D24" s="3">
        <v>12254.869999999999</v>
      </c>
      <c r="E24" s="8">
        <v>456.81</v>
      </c>
      <c r="F24" s="8">
        <v>169.6</v>
      </c>
    </row>
    <row r="25" spans="1:6" ht="15.75">
      <c r="A25" s="26" t="s">
        <v>19</v>
      </c>
      <c r="B25" s="3">
        <v>15926.09</v>
      </c>
      <c r="C25" s="3">
        <v>809.43</v>
      </c>
      <c r="D25" s="3">
        <v>1604.1799999999998</v>
      </c>
      <c r="E25" s="8">
        <v>0</v>
      </c>
      <c r="F25" s="8">
        <v>0</v>
      </c>
    </row>
    <row r="26" spans="1:6" ht="15.75">
      <c r="A26" s="26" t="s">
        <v>9</v>
      </c>
      <c r="B26" s="3">
        <v>3120.29</v>
      </c>
      <c r="C26" s="3">
        <v>438.64</v>
      </c>
      <c r="D26" s="3">
        <v>83.89999999999999</v>
      </c>
      <c r="E26" s="8">
        <v>0</v>
      </c>
      <c r="F26" s="8">
        <v>0</v>
      </c>
    </row>
    <row r="27" spans="1:6" ht="15.75">
      <c r="A27" s="27" t="s">
        <v>20</v>
      </c>
      <c r="B27" s="3">
        <v>17913.86</v>
      </c>
      <c r="C27" s="3">
        <v>1281.23</v>
      </c>
      <c r="D27" s="3">
        <v>2306.44</v>
      </c>
      <c r="E27" s="8">
        <v>0</v>
      </c>
      <c r="F27" s="8">
        <v>0</v>
      </c>
    </row>
    <row r="28" spans="1:6" ht="15.75">
      <c r="A28" s="26" t="s">
        <v>21</v>
      </c>
      <c r="B28" s="3">
        <v>33062.100000000006</v>
      </c>
      <c r="C28" s="3">
        <v>95.52</v>
      </c>
      <c r="D28" s="3">
        <v>6185.260000000001</v>
      </c>
      <c r="E28" s="8">
        <v>159.35</v>
      </c>
      <c r="F28" s="8">
        <v>59.16</v>
      </c>
    </row>
    <row r="29" spans="1:6" ht="15.75">
      <c r="A29" s="26" t="s">
        <v>30</v>
      </c>
      <c r="B29" s="3">
        <v>142133.65</v>
      </c>
      <c r="C29" s="3">
        <v>9904.98</v>
      </c>
      <c r="D29" s="3">
        <v>13986.360000000002</v>
      </c>
      <c r="E29" s="8">
        <v>315.28</v>
      </c>
      <c r="F29" s="8">
        <v>117.05</v>
      </c>
    </row>
    <row r="30" spans="1:6" ht="15.75">
      <c r="A30" s="27" t="s">
        <v>1</v>
      </c>
      <c r="B30" s="3">
        <v>8238.16</v>
      </c>
      <c r="C30" s="3">
        <v>620.99</v>
      </c>
      <c r="D30" s="3">
        <v>1599.46</v>
      </c>
      <c r="E30" s="8">
        <v>623.35</v>
      </c>
      <c r="F30" s="8">
        <v>231.44</v>
      </c>
    </row>
    <row r="31" spans="1:6" ht="15.75">
      <c r="A31" s="28" t="s">
        <v>53</v>
      </c>
      <c r="B31" s="3">
        <v>7534.44</v>
      </c>
      <c r="C31" s="3">
        <v>99.08</v>
      </c>
      <c r="D31" s="3">
        <v>0</v>
      </c>
      <c r="E31" s="8">
        <v>0</v>
      </c>
      <c r="F31" s="8">
        <v>0</v>
      </c>
    </row>
    <row r="32" spans="1:6" ht="15.75">
      <c r="A32" s="28" t="s">
        <v>43</v>
      </c>
      <c r="B32" s="3">
        <v>235343.99999999997</v>
      </c>
      <c r="C32" s="3">
        <v>9021.45</v>
      </c>
      <c r="D32" s="3">
        <v>27902.18</v>
      </c>
      <c r="E32" s="8">
        <v>3153.01</v>
      </c>
      <c r="F32" s="8">
        <v>1170.67</v>
      </c>
    </row>
    <row r="33" spans="1:6" ht="15.75">
      <c r="A33" s="26" t="s">
        <v>39</v>
      </c>
      <c r="B33" s="3">
        <v>7251.58</v>
      </c>
      <c r="C33" s="3">
        <v>59.32</v>
      </c>
      <c r="D33" s="3">
        <v>1119.5</v>
      </c>
      <c r="E33" s="8">
        <v>0</v>
      </c>
      <c r="F33" s="8">
        <v>0</v>
      </c>
    </row>
    <row r="34" spans="1:6" ht="15.75">
      <c r="A34" s="26" t="s">
        <v>3</v>
      </c>
      <c r="B34" s="3">
        <v>4297.099999999999</v>
      </c>
      <c r="C34" s="3">
        <v>196.52</v>
      </c>
      <c r="D34" s="3">
        <v>237.31</v>
      </c>
      <c r="E34" s="8">
        <v>0</v>
      </c>
      <c r="F34" s="8">
        <v>0</v>
      </c>
    </row>
    <row r="35" spans="1:6" ht="15.75">
      <c r="A35" s="28" t="s">
        <v>22</v>
      </c>
      <c r="B35" s="3">
        <v>17526.47</v>
      </c>
      <c r="C35" s="3">
        <v>203.08</v>
      </c>
      <c r="D35" s="3">
        <v>1069.4500000000003</v>
      </c>
      <c r="E35" s="8">
        <v>0</v>
      </c>
      <c r="F35" s="8">
        <v>0</v>
      </c>
    </row>
    <row r="36" spans="1:6" ht="15.75">
      <c r="A36" s="26" t="s">
        <v>4</v>
      </c>
      <c r="B36" s="3">
        <v>39323.41</v>
      </c>
      <c r="C36" s="3">
        <v>1343.91</v>
      </c>
      <c r="D36" s="3">
        <v>3095.8600000000006</v>
      </c>
      <c r="E36" s="8">
        <v>319.12</v>
      </c>
      <c r="F36" s="8">
        <v>118.48</v>
      </c>
    </row>
    <row r="37" spans="1:6" ht="15.75">
      <c r="A37" s="27" t="s">
        <v>31</v>
      </c>
      <c r="B37" s="3">
        <v>8934.97</v>
      </c>
      <c r="C37" s="3">
        <v>225.94</v>
      </c>
      <c r="D37" s="3">
        <v>582.3399999999999</v>
      </c>
      <c r="E37" s="8">
        <v>914.06</v>
      </c>
      <c r="F37" s="8">
        <v>339.36</v>
      </c>
    </row>
    <row r="38" spans="1:6" ht="15.75">
      <c r="A38" s="26" t="s">
        <v>34</v>
      </c>
      <c r="B38" s="3">
        <v>10560.57</v>
      </c>
      <c r="C38" s="3">
        <v>1384.66</v>
      </c>
      <c r="D38" s="3">
        <v>672.71</v>
      </c>
      <c r="E38" s="8">
        <v>318.7</v>
      </c>
      <c r="F38" s="8">
        <v>118.33</v>
      </c>
    </row>
    <row r="39" spans="1:6" ht="15.75">
      <c r="A39" s="26" t="s">
        <v>23</v>
      </c>
      <c r="B39" s="3">
        <v>63585.46</v>
      </c>
      <c r="C39" s="3">
        <v>1685.66</v>
      </c>
      <c r="D39" s="3">
        <v>10818.670000000002</v>
      </c>
      <c r="E39" s="8">
        <v>485.25</v>
      </c>
      <c r="F39" s="8">
        <v>180.16</v>
      </c>
    </row>
    <row r="40" spans="1:6" ht="15.75">
      <c r="A40" s="27" t="s">
        <v>44</v>
      </c>
      <c r="B40" s="3">
        <v>41971.17</v>
      </c>
      <c r="C40" s="3">
        <v>1555.62</v>
      </c>
      <c r="D40" s="3">
        <v>3390.37</v>
      </c>
      <c r="E40" s="8">
        <v>638.24</v>
      </c>
      <c r="F40" s="8">
        <v>236.96</v>
      </c>
    </row>
    <row r="41" spans="1:6" ht="15.75">
      <c r="A41" s="26" t="s">
        <v>45</v>
      </c>
      <c r="B41" s="3">
        <v>5598.21</v>
      </c>
      <c r="C41" s="3">
        <v>459.57</v>
      </c>
      <c r="D41" s="3">
        <v>1191.3799999999999</v>
      </c>
      <c r="E41" s="8">
        <v>0</v>
      </c>
      <c r="F41" s="8">
        <v>0</v>
      </c>
    </row>
    <row r="42" spans="1:6" ht="15.75">
      <c r="A42" s="26" t="s">
        <v>36</v>
      </c>
      <c r="B42" s="3">
        <v>1226.74</v>
      </c>
      <c r="C42" s="3">
        <v>0</v>
      </c>
      <c r="D42" s="3">
        <v>0</v>
      </c>
      <c r="E42" s="8">
        <v>0</v>
      </c>
      <c r="F42" s="8">
        <v>0</v>
      </c>
    </row>
    <row r="43" spans="1:6" ht="15.75">
      <c r="A43" s="26" t="s">
        <v>24</v>
      </c>
      <c r="B43" s="3">
        <v>140800.16</v>
      </c>
      <c r="C43" s="3">
        <v>7907.52</v>
      </c>
      <c r="D43" s="3">
        <v>19312.929999999997</v>
      </c>
      <c r="E43" s="8">
        <v>2735.2</v>
      </c>
      <c r="F43" s="8">
        <v>1015.57</v>
      </c>
    </row>
    <row r="44" spans="1:6" ht="15.75">
      <c r="A44" s="26" t="s">
        <v>38</v>
      </c>
      <c r="B44" s="3">
        <v>663.3100000000001</v>
      </c>
      <c r="C44" s="3">
        <v>50.24</v>
      </c>
      <c r="D44" s="3">
        <v>0</v>
      </c>
      <c r="E44" s="8">
        <v>0</v>
      </c>
      <c r="F44" s="8">
        <v>0</v>
      </c>
    </row>
    <row r="45" spans="1:6" ht="15.75">
      <c r="A45" s="26" t="s">
        <v>2</v>
      </c>
      <c r="B45" s="3">
        <v>7705.85</v>
      </c>
      <c r="C45" s="3">
        <v>1118.15</v>
      </c>
      <c r="D45" s="3">
        <v>581.6</v>
      </c>
      <c r="E45" s="8">
        <v>0</v>
      </c>
      <c r="F45" s="8">
        <v>0</v>
      </c>
    </row>
    <row r="46" spans="1:6" ht="15.75">
      <c r="A46" s="26" t="s">
        <v>7</v>
      </c>
      <c r="B46" s="3">
        <v>2147.6800000000003</v>
      </c>
      <c r="C46" s="3">
        <v>515.01</v>
      </c>
      <c r="D46" s="3">
        <v>313.21999999999997</v>
      </c>
      <c r="E46" s="8">
        <v>239.45</v>
      </c>
      <c r="F46" s="8">
        <v>88.89</v>
      </c>
    </row>
    <row r="47" spans="1:6" ht="15.75">
      <c r="A47" s="26" t="s">
        <v>54</v>
      </c>
      <c r="B47" s="3">
        <v>6000.88</v>
      </c>
      <c r="C47" s="3">
        <v>179.49</v>
      </c>
      <c r="D47" s="3">
        <v>87.69000000000001</v>
      </c>
      <c r="E47" s="8">
        <v>0</v>
      </c>
      <c r="F47" s="8">
        <v>0</v>
      </c>
    </row>
    <row r="48" spans="1:6" ht="15.75">
      <c r="A48" s="27" t="s">
        <v>51</v>
      </c>
      <c r="B48" s="3">
        <v>4834.360000000001</v>
      </c>
      <c r="C48" s="3">
        <v>327.41</v>
      </c>
      <c r="D48" s="3">
        <v>926.29</v>
      </c>
      <c r="E48" s="8">
        <v>159.35</v>
      </c>
      <c r="F48" s="8">
        <v>59.16</v>
      </c>
    </row>
    <row r="49" spans="1:6" ht="15.75">
      <c r="A49" s="26" t="s">
        <v>25</v>
      </c>
      <c r="B49" s="3">
        <v>16911.49</v>
      </c>
      <c r="C49" s="3">
        <v>757.84</v>
      </c>
      <c r="D49" s="3">
        <v>1587.11</v>
      </c>
      <c r="E49" s="8">
        <v>1116.71</v>
      </c>
      <c r="F49" s="8">
        <v>414.62</v>
      </c>
    </row>
    <row r="50" spans="1:6" ht="16.5" thickBot="1">
      <c r="A50" s="26" t="s">
        <v>55</v>
      </c>
      <c r="B50" s="3">
        <v>62404.08</v>
      </c>
      <c r="C50" s="3">
        <v>5435.97</v>
      </c>
      <c r="D50" s="3">
        <v>7305.450000000001</v>
      </c>
      <c r="E50" s="8">
        <v>2131.21</v>
      </c>
      <c r="F50" s="8">
        <v>791.29</v>
      </c>
    </row>
    <row r="51" spans="1:6" ht="16.5" thickBot="1">
      <c r="A51" s="30" t="s">
        <v>5</v>
      </c>
      <c r="B51" s="5">
        <f>SUM(B4:B50)</f>
        <v>2048896.13</v>
      </c>
      <c r="C51" s="5">
        <f>SUM(C4:C50)</f>
        <v>94136.99000000003</v>
      </c>
      <c r="D51" s="5">
        <f>SUM(D4:D50)</f>
        <v>215704.19999999995</v>
      </c>
      <c r="E51" s="6">
        <f>SUM(E4:E50)</f>
        <v>21971.99</v>
      </c>
      <c r="F51" s="6">
        <f>SUM(F4:F50)</f>
        <v>8157.939999999998</v>
      </c>
    </row>
    <row r="52" ht="12.75">
      <c r="B52" s="13"/>
    </row>
    <row r="53" spans="2:4" ht="12.75">
      <c r="B53" s="13"/>
      <c r="C53" s="13"/>
      <c r="D53" s="13"/>
    </row>
  </sheetData>
  <sheetProtection/>
  <printOptions/>
  <pageMargins left="0.196850393700787" right="0" top="0.196850393700787" bottom="0.19685039370078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2" sqref="A52:IV56"/>
    </sheetView>
  </sheetViews>
  <sheetFormatPr defaultColWidth="9.140625" defaultRowHeight="12.75"/>
  <cols>
    <col min="1" max="1" width="29.8515625" style="1" customWidth="1"/>
    <col min="2" max="2" width="14.00390625" style="1" customWidth="1"/>
    <col min="3" max="3" width="11.7109375" style="0" bestFit="1" customWidth="1"/>
    <col min="4" max="6" width="10.7109375" style="0" customWidth="1"/>
  </cols>
  <sheetData>
    <row r="1" ht="16.5" thickBot="1">
      <c r="A1" s="2" t="s">
        <v>62</v>
      </c>
    </row>
    <row r="2" spans="1:6" ht="63.75" thickBot="1">
      <c r="A2" s="19" t="s">
        <v>27</v>
      </c>
      <c r="B2" s="20" t="s">
        <v>32</v>
      </c>
      <c r="C2" s="21" t="s">
        <v>37</v>
      </c>
      <c r="D2" s="21" t="s">
        <v>47</v>
      </c>
      <c r="E2" s="21" t="s">
        <v>48</v>
      </c>
      <c r="F2" s="21" t="s">
        <v>49</v>
      </c>
    </row>
    <row r="3" spans="1:6" ht="15.75">
      <c r="A3" s="14" t="s">
        <v>6</v>
      </c>
      <c r="B3" s="15">
        <v>19649.589999999997</v>
      </c>
      <c r="C3" s="15">
        <v>389.77</v>
      </c>
      <c r="D3" s="15">
        <v>1549.87</v>
      </c>
      <c r="E3" s="15">
        <v>0</v>
      </c>
      <c r="F3" s="16">
        <v>0</v>
      </c>
    </row>
    <row r="4" spans="1:6" ht="15.75">
      <c r="A4" s="9" t="s">
        <v>11</v>
      </c>
      <c r="B4" s="3">
        <v>34970.11</v>
      </c>
      <c r="C4" s="3">
        <v>2175.35</v>
      </c>
      <c r="D4" s="3">
        <v>2235.88</v>
      </c>
      <c r="E4" s="3">
        <v>478.47</v>
      </c>
      <c r="F4" s="8">
        <v>382.79</v>
      </c>
    </row>
    <row r="5" spans="1:6" ht="15.75">
      <c r="A5" s="9" t="s">
        <v>12</v>
      </c>
      <c r="B5" s="3">
        <v>105441.40999999999</v>
      </c>
      <c r="C5" s="3">
        <v>2801.74</v>
      </c>
      <c r="D5" s="3">
        <v>15929.4</v>
      </c>
      <c r="E5" s="3">
        <v>309.72</v>
      </c>
      <c r="F5" s="8">
        <v>247.79</v>
      </c>
    </row>
    <row r="6" spans="1:6" ht="15.75">
      <c r="A6" s="9" t="s">
        <v>40</v>
      </c>
      <c r="B6" s="3">
        <v>13235.779999999999</v>
      </c>
      <c r="C6" s="3">
        <v>1428.13</v>
      </c>
      <c r="D6" s="3">
        <v>5954.96</v>
      </c>
      <c r="E6" s="3">
        <v>0</v>
      </c>
      <c r="F6" s="8">
        <v>0</v>
      </c>
    </row>
    <row r="7" spans="1:6" ht="15.75">
      <c r="A7" s="9" t="s">
        <v>13</v>
      </c>
      <c r="B7" s="3">
        <v>143337.88</v>
      </c>
      <c r="C7" s="3">
        <v>4868.29</v>
      </c>
      <c r="D7" s="3">
        <v>25265.730000000003</v>
      </c>
      <c r="E7" s="3">
        <v>637.82</v>
      </c>
      <c r="F7" s="8">
        <v>510.28</v>
      </c>
    </row>
    <row r="8" spans="1:6" ht="15.75">
      <c r="A8" s="9" t="s">
        <v>29</v>
      </c>
      <c r="B8" s="3">
        <v>19086.26</v>
      </c>
      <c r="C8" s="3">
        <v>1496.1</v>
      </c>
      <c r="D8" s="3">
        <v>3174.4</v>
      </c>
      <c r="E8" s="3">
        <v>0</v>
      </c>
      <c r="F8" s="8">
        <v>0</v>
      </c>
    </row>
    <row r="9" spans="1:6" ht="15.75">
      <c r="A9" s="9" t="s">
        <v>8</v>
      </c>
      <c r="B9" s="3">
        <v>19463.86</v>
      </c>
      <c r="C9" s="3">
        <v>1558.93</v>
      </c>
      <c r="D9" s="3">
        <v>3086.55</v>
      </c>
      <c r="E9" s="3">
        <v>1051.73</v>
      </c>
      <c r="F9" s="8">
        <v>841.43</v>
      </c>
    </row>
    <row r="10" spans="1:6" ht="15.75">
      <c r="A10" s="9" t="s">
        <v>14</v>
      </c>
      <c r="B10" s="3">
        <v>11115.73</v>
      </c>
      <c r="C10" s="3">
        <v>1000.1</v>
      </c>
      <c r="D10" s="3">
        <v>797.11</v>
      </c>
      <c r="E10" s="3">
        <v>0</v>
      </c>
      <c r="F10" s="8">
        <v>0</v>
      </c>
    </row>
    <row r="11" spans="1:6" ht="15.75">
      <c r="A11" s="9" t="s">
        <v>33</v>
      </c>
      <c r="B11" s="3">
        <v>353015.29</v>
      </c>
      <c r="C11" s="3">
        <v>2991.56</v>
      </c>
      <c r="D11" s="3">
        <v>34311.21000000001</v>
      </c>
      <c r="E11" s="3">
        <v>478.47</v>
      </c>
      <c r="F11" s="8">
        <v>382.79</v>
      </c>
    </row>
    <row r="12" spans="1:6" ht="15.75">
      <c r="A12" s="9" t="s">
        <v>56</v>
      </c>
      <c r="B12" s="3">
        <v>623904.69</v>
      </c>
      <c r="C12" s="3">
        <v>21536.79</v>
      </c>
      <c r="D12" s="3">
        <v>85053.34999999999</v>
      </c>
      <c r="E12" s="3">
        <v>5562.67</v>
      </c>
      <c r="F12" s="8">
        <v>4450.13</v>
      </c>
    </row>
    <row r="13" spans="1:6" ht="15.75">
      <c r="A13" s="9" t="s">
        <v>10</v>
      </c>
      <c r="B13" s="3">
        <v>56343.53</v>
      </c>
      <c r="C13" s="3">
        <v>2108.53</v>
      </c>
      <c r="D13" s="3">
        <v>5092.26</v>
      </c>
      <c r="E13" s="3">
        <v>0</v>
      </c>
      <c r="F13" s="8">
        <v>0</v>
      </c>
    </row>
    <row r="14" spans="1:6" ht="15.75">
      <c r="A14" s="9" t="s">
        <v>57</v>
      </c>
      <c r="B14" s="3">
        <v>3697.94</v>
      </c>
      <c r="C14" s="3">
        <v>59.79</v>
      </c>
      <c r="D14" s="3">
        <v>481.83</v>
      </c>
      <c r="E14" s="3">
        <v>0</v>
      </c>
      <c r="F14" s="8">
        <v>0</v>
      </c>
    </row>
    <row r="15" spans="1:6" ht="15.75">
      <c r="A15" s="9" t="s">
        <v>41</v>
      </c>
      <c r="B15" s="3">
        <v>4734.780000000001</v>
      </c>
      <c r="C15" s="3">
        <v>340.61</v>
      </c>
      <c r="D15" s="3">
        <v>159.35</v>
      </c>
      <c r="E15" s="3">
        <v>0</v>
      </c>
      <c r="F15" s="8">
        <v>0</v>
      </c>
    </row>
    <row r="16" spans="1:6" ht="15.75">
      <c r="A16" s="9" t="s">
        <v>15</v>
      </c>
      <c r="B16" s="3">
        <v>34298.3</v>
      </c>
      <c r="C16" s="3">
        <v>698.36</v>
      </c>
      <c r="D16" s="3">
        <v>11954.45</v>
      </c>
      <c r="E16" s="3">
        <v>446.58</v>
      </c>
      <c r="F16" s="8">
        <v>357.27</v>
      </c>
    </row>
    <row r="17" spans="1:6" ht="15.75">
      <c r="A17" s="9" t="s">
        <v>16</v>
      </c>
      <c r="B17" s="3">
        <v>73259.11</v>
      </c>
      <c r="C17" s="3">
        <v>933.18</v>
      </c>
      <c r="D17" s="3">
        <v>4418.210000000001</v>
      </c>
      <c r="E17" s="3">
        <v>0</v>
      </c>
      <c r="F17" s="8">
        <v>0</v>
      </c>
    </row>
    <row r="18" spans="1:6" ht="15.75">
      <c r="A18" s="9" t="s">
        <v>46</v>
      </c>
      <c r="B18" s="3">
        <v>7280.229999999999</v>
      </c>
      <c r="C18" s="3">
        <v>116.78</v>
      </c>
      <c r="D18" s="3">
        <v>302.77</v>
      </c>
      <c r="E18" s="3">
        <v>0</v>
      </c>
      <c r="F18" s="8">
        <v>0</v>
      </c>
    </row>
    <row r="19" spans="1:6" ht="15.75">
      <c r="A19" s="9" t="s">
        <v>35</v>
      </c>
      <c r="B19" s="3">
        <v>15136.03</v>
      </c>
      <c r="C19" s="3">
        <v>519.62</v>
      </c>
      <c r="D19" s="3">
        <v>478.05</v>
      </c>
      <c r="E19" s="3">
        <v>0</v>
      </c>
      <c r="F19" s="8">
        <v>0</v>
      </c>
    </row>
    <row r="20" spans="1:6" ht="15.75">
      <c r="A20" s="9" t="s">
        <v>17</v>
      </c>
      <c r="B20" s="3">
        <v>12591.83</v>
      </c>
      <c r="C20" s="3">
        <v>545.47</v>
      </c>
      <c r="D20" s="3">
        <v>153.29</v>
      </c>
      <c r="E20" s="3">
        <v>165.09</v>
      </c>
      <c r="F20" s="8">
        <v>132.08</v>
      </c>
    </row>
    <row r="21" spans="1:6" ht="15.75">
      <c r="A21" s="9" t="s">
        <v>18</v>
      </c>
      <c r="B21" s="3">
        <v>97359.43</v>
      </c>
      <c r="C21" s="3">
        <v>1996.92</v>
      </c>
      <c r="D21" s="3">
        <v>11612.819999999998</v>
      </c>
      <c r="E21" s="3">
        <v>308.09</v>
      </c>
      <c r="F21" s="8">
        <v>246.46</v>
      </c>
    </row>
    <row r="22" spans="1:6" ht="15.75">
      <c r="A22" s="9" t="s">
        <v>0</v>
      </c>
      <c r="B22" s="3">
        <v>60839.54</v>
      </c>
      <c r="C22" s="3">
        <v>2222.2</v>
      </c>
      <c r="D22" s="3">
        <v>8182.900000000001</v>
      </c>
      <c r="E22" s="3">
        <v>633.98</v>
      </c>
      <c r="F22" s="8">
        <v>507.2</v>
      </c>
    </row>
    <row r="23" spans="1:6" ht="15.75">
      <c r="A23" s="9" t="s">
        <v>42</v>
      </c>
      <c r="B23" s="3">
        <v>108236.02000000002</v>
      </c>
      <c r="C23" s="3">
        <v>2680.3</v>
      </c>
      <c r="D23" s="3">
        <v>27509.629999999997</v>
      </c>
      <c r="E23" s="3">
        <v>148.73</v>
      </c>
      <c r="F23" s="8">
        <v>118.98</v>
      </c>
    </row>
    <row r="24" spans="1:6" ht="15.75">
      <c r="A24" s="9" t="s">
        <v>19</v>
      </c>
      <c r="B24" s="3">
        <v>29186.490000000005</v>
      </c>
      <c r="C24" s="3">
        <v>747.46</v>
      </c>
      <c r="D24" s="3">
        <v>3028.33</v>
      </c>
      <c r="E24" s="3">
        <v>0</v>
      </c>
      <c r="F24" s="8">
        <v>0</v>
      </c>
    </row>
    <row r="25" spans="1:6" ht="15.75">
      <c r="A25" s="9" t="s">
        <v>9</v>
      </c>
      <c r="B25" s="3">
        <v>4114.490000000001</v>
      </c>
      <c r="C25" s="3">
        <v>454.13</v>
      </c>
      <c r="D25" s="3">
        <v>796.76</v>
      </c>
      <c r="E25" s="3">
        <v>0</v>
      </c>
      <c r="F25" s="8">
        <v>0</v>
      </c>
    </row>
    <row r="26" spans="1:6" ht="15.75">
      <c r="A26" s="9" t="s">
        <v>20</v>
      </c>
      <c r="B26" s="3">
        <v>39678.33</v>
      </c>
      <c r="C26" s="3">
        <v>1059.84</v>
      </c>
      <c r="D26" s="3">
        <v>6246.96</v>
      </c>
      <c r="E26" s="3">
        <v>0</v>
      </c>
      <c r="F26" s="8">
        <v>0</v>
      </c>
    </row>
    <row r="27" spans="1:6" ht="15.75">
      <c r="A27" s="9" t="s">
        <v>21</v>
      </c>
      <c r="B27" s="3">
        <v>59118.84</v>
      </c>
      <c r="C27" s="3">
        <v>156.15</v>
      </c>
      <c r="D27" s="3">
        <v>13784.15</v>
      </c>
      <c r="E27" s="3">
        <v>159.35</v>
      </c>
      <c r="F27" s="8">
        <v>127.49</v>
      </c>
    </row>
    <row r="28" spans="1:6" ht="15.75">
      <c r="A28" s="9" t="s">
        <v>30</v>
      </c>
      <c r="B28" s="3">
        <v>222722.53000000003</v>
      </c>
      <c r="C28" s="3">
        <v>11096.52</v>
      </c>
      <c r="D28" s="3">
        <v>17875.04</v>
      </c>
      <c r="E28" s="3">
        <v>1089.01</v>
      </c>
      <c r="F28" s="8">
        <v>871.22</v>
      </c>
    </row>
    <row r="29" spans="1:6" ht="15.75">
      <c r="A29" s="9" t="s">
        <v>1</v>
      </c>
      <c r="B29" s="3">
        <v>12673.65</v>
      </c>
      <c r="C29" s="3">
        <v>407.16</v>
      </c>
      <c r="D29" s="3">
        <v>3272.35</v>
      </c>
      <c r="E29" s="3">
        <v>456.81</v>
      </c>
      <c r="F29" s="8">
        <v>365.47</v>
      </c>
    </row>
    <row r="30" spans="1:6" ht="15.75">
      <c r="A30" s="9" t="s">
        <v>53</v>
      </c>
      <c r="B30" s="3">
        <v>12036.839999999998</v>
      </c>
      <c r="C30" s="3">
        <v>0</v>
      </c>
      <c r="D30" s="3">
        <v>159.35</v>
      </c>
      <c r="E30" s="3">
        <v>0</v>
      </c>
      <c r="F30" s="8">
        <v>0</v>
      </c>
    </row>
    <row r="31" spans="1:6" ht="15.75">
      <c r="A31" s="9" t="s">
        <v>43</v>
      </c>
      <c r="B31" s="3">
        <v>357808.87999999995</v>
      </c>
      <c r="C31" s="3">
        <v>9402.83</v>
      </c>
      <c r="D31" s="3">
        <v>50492.119999999995</v>
      </c>
      <c r="E31" s="3">
        <v>2356.16</v>
      </c>
      <c r="F31" s="8">
        <v>1884.99</v>
      </c>
    </row>
    <row r="32" spans="1:6" ht="15.75">
      <c r="A32" s="9" t="s">
        <v>39</v>
      </c>
      <c r="B32" s="3">
        <v>12722.79</v>
      </c>
      <c r="C32" s="3">
        <v>104.46</v>
      </c>
      <c r="D32" s="3">
        <v>2300.13</v>
      </c>
      <c r="E32" s="3">
        <v>0</v>
      </c>
      <c r="F32" s="8">
        <v>0</v>
      </c>
    </row>
    <row r="33" spans="1:6" ht="15.75">
      <c r="A33" s="10" t="s">
        <v>3</v>
      </c>
      <c r="B33" s="3">
        <v>8191.9400000000005</v>
      </c>
      <c r="C33" s="3">
        <v>279.15</v>
      </c>
      <c r="D33" s="3">
        <v>302.02</v>
      </c>
      <c r="E33" s="3">
        <v>160.99</v>
      </c>
      <c r="F33" s="8">
        <v>128.8</v>
      </c>
    </row>
    <row r="34" spans="1:6" ht="15.75">
      <c r="A34" s="10" t="s">
        <v>22</v>
      </c>
      <c r="B34" s="3">
        <v>21263.960000000003</v>
      </c>
      <c r="C34" s="3">
        <v>342.66</v>
      </c>
      <c r="D34" s="3">
        <v>2532.45</v>
      </c>
      <c r="E34" s="3">
        <v>0</v>
      </c>
      <c r="F34" s="8">
        <v>0</v>
      </c>
    </row>
    <row r="35" spans="1:6" ht="15.75">
      <c r="A35" s="9" t="s">
        <v>4</v>
      </c>
      <c r="B35" s="3">
        <v>64541.969999999994</v>
      </c>
      <c r="C35" s="3">
        <v>1522.39</v>
      </c>
      <c r="D35" s="3">
        <v>5028.570000000001</v>
      </c>
      <c r="E35" s="3">
        <v>627.2</v>
      </c>
      <c r="F35" s="8">
        <v>501.78</v>
      </c>
    </row>
    <row r="36" spans="1:6" ht="15.75">
      <c r="A36" s="9" t="s">
        <v>31</v>
      </c>
      <c r="B36" s="3">
        <v>13148.650000000001</v>
      </c>
      <c r="C36" s="3">
        <v>125.5</v>
      </c>
      <c r="D36" s="3">
        <v>1720.85</v>
      </c>
      <c r="E36" s="3">
        <v>743.65</v>
      </c>
      <c r="F36" s="8">
        <v>594.95</v>
      </c>
    </row>
    <row r="37" spans="1:6" ht="15.75">
      <c r="A37" s="10" t="s">
        <v>34</v>
      </c>
      <c r="B37" s="3">
        <v>15818.759999999998</v>
      </c>
      <c r="C37" s="3">
        <v>1635.83</v>
      </c>
      <c r="D37" s="3">
        <v>1920.57</v>
      </c>
      <c r="E37" s="3">
        <v>644.6</v>
      </c>
      <c r="F37" s="8">
        <v>515.7</v>
      </c>
    </row>
    <row r="38" spans="1:6" ht="15.75">
      <c r="A38" s="10" t="s">
        <v>23</v>
      </c>
      <c r="B38" s="3">
        <v>101441.01000000001</v>
      </c>
      <c r="C38" s="3">
        <v>1626.55</v>
      </c>
      <c r="D38" s="3">
        <v>13754.109999999999</v>
      </c>
      <c r="E38" s="3">
        <v>1112.45</v>
      </c>
      <c r="F38" s="8">
        <v>889.99</v>
      </c>
    </row>
    <row r="39" spans="1:6" ht="15.75">
      <c r="A39" s="10" t="s">
        <v>44</v>
      </c>
      <c r="B39" s="3">
        <v>71826.17</v>
      </c>
      <c r="C39" s="3">
        <v>1928.02</v>
      </c>
      <c r="D39" s="3">
        <v>10351.09</v>
      </c>
      <c r="E39" s="3">
        <v>478.89</v>
      </c>
      <c r="F39" s="8">
        <v>383.11</v>
      </c>
    </row>
    <row r="40" spans="1:6" ht="15.75">
      <c r="A40" s="9" t="s">
        <v>45</v>
      </c>
      <c r="B40" s="3">
        <v>14907.73</v>
      </c>
      <c r="C40" s="3">
        <v>199.23</v>
      </c>
      <c r="D40" s="3">
        <v>932.54</v>
      </c>
      <c r="E40" s="3">
        <v>0</v>
      </c>
      <c r="F40" s="8">
        <v>0</v>
      </c>
    </row>
    <row r="41" spans="1:6" ht="15.75">
      <c r="A41" s="9" t="s">
        <v>36</v>
      </c>
      <c r="B41" s="3">
        <v>4526.55</v>
      </c>
      <c r="C41" s="3">
        <v>0</v>
      </c>
      <c r="D41" s="3">
        <v>0</v>
      </c>
      <c r="E41" s="3">
        <v>0</v>
      </c>
      <c r="F41" s="8">
        <v>0</v>
      </c>
    </row>
    <row r="42" spans="1:6" ht="15.75">
      <c r="A42" s="9" t="s">
        <v>59</v>
      </c>
      <c r="B42" s="3">
        <v>236042.72</v>
      </c>
      <c r="C42" s="3">
        <v>6820.75</v>
      </c>
      <c r="D42" s="3">
        <v>47754.549999999996</v>
      </c>
      <c r="E42" s="3">
        <v>3689.44</v>
      </c>
      <c r="F42" s="8">
        <v>2951.67</v>
      </c>
    </row>
    <row r="43" spans="1:6" ht="15.75">
      <c r="A43" s="9" t="s">
        <v>38</v>
      </c>
      <c r="B43" s="3">
        <v>189.58</v>
      </c>
      <c r="C43" s="3">
        <v>9.38</v>
      </c>
      <c r="D43" s="3">
        <v>0</v>
      </c>
      <c r="E43" s="3">
        <v>0</v>
      </c>
      <c r="F43" s="8">
        <v>0</v>
      </c>
    </row>
    <row r="44" spans="1:6" ht="15.75">
      <c r="A44" s="9" t="s">
        <v>2</v>
      </c>
      <c r="B44" s="3">
        <v>4471.23</v>
      </c>
      <c r="C44" s="3">
        <v>216.02</v>
      </c>
      <c r="D44" s="3">
        <v>499.64</v>
      </c>
      <c r="E44" s="3">
        <v>0</v>
      </c>
      <c r="F44" s="8">
        <v>0</v>
      </c>
    </row>
    <row r="45" spans="1:6" ht="15.75">
      <c r="A45" s="9" t="s">
        <v>7</v>
      </c>
      <c r="B45" s="3">
        <v>6433.7</v>
      </c>
      <c r="C45" s="3">
        <v>279.13</v>
      </c>
      <c r="D45" s="3">
        <v>616.17</v>
      </c>
      <c r="E45" s="3">
        <v>558.15</v>
      </c>
      <c r="F45" s="8">
        <v>446.53</v>
      </c>
    </row>
    <row r="46" spans="1:6" ht="15.75">
      <c r="A46" s="9" t="s">
        <v>54</v>
      </c>
      <c r="B46" s="3">
        <v>11555.15</v>
      </c>
      <c r="C46" s="3">
        <v>121.25</v>
      </c>
      <c r="D46" s="3">
        <v>166.55</v>
      </c>
      <c r="E46" s="3">
        <v>0</v>
      </c>
      <c r="F46" s="8">
        <v>0</v>
      </c>
    </row>
    <row r="47" spans="1:6" ht="15.75">
      <c r="A47" s="9" t="s">
        <v>51</v>
      </c>
      <c r="B47" s="3">
        <v>10834.75</v>
      </c>
      <c r="C47" s="3">
        <v>482.19</v>
      </c>
      <c r="D47" s="3">
        <v>1274.83</v>
      </c>
      <c r="E47" s="3">
        <v>159.35</v>
      </c>
      <c r="F47" s="8">
        <v>127.49</v>
      </c>
    </row>
    <row r="48" spans="1:6" ht="15.75">
      <c r="A48" s="9" t="s">
        <v>25</v>
      </c>
      <c r="B48" s="3">
        <v>29965.780000000002</v>
      </c>
      <c r="C48" s="3">
        <v>559.44</v>
      </c>
      <c r="D48" s="3">
        <v>3270.24</v>
      </c>
      <c r="E48" s="3">
        <v>638.66</v>
      </c>
      <c r="F48" s="8">
        <v>510.92</v>
      </c>
    </row>
    <row r="49" spans="1:6" ht="16.5" thickBot="1">
      <c r="A49" s="23" t="s">
        <v>55</v>
      </c>
      <c r="B49" s="24">
        <v>89888.82000000002</v>
      </c>
      <c r="C49" s="24">
        <v>5310.14</v>
      </c>
      <c r="D49" s="24">
        <v>17292.95</v>
      </c>
      <c r="E49" s="24">
        <v>2443.85</v>
      </c>
      <c r="F49" s="25">
        <v>1955.14</v>
      </c>
    </row>
    <row r="50" spans="1:6" ht="16.5" thickBot="1">
      <c r="A50" s="4" t="s">
        <v>5</v>
      </c>
      <c r="B50" s="5">
        <f>SUM(B3:B49)</f>
        <v>3272108.6499999994</v>
      </c>
      <c r="C50" s="6">
        <f>SUM(C3:C49)</f>
        <v>97354.70000000003</v>
      </c>
      <c r="D50" s="6">
        <f>SUM(D3:D49)</f>
        <v>453076.33999999997</v>
      </c>
      <c r="E50" s="6">
        <f>SUM(E3:E49)</f>
        <v>25539.909999999996</v>
      </c>
      <c r="F50" s="6">
        <f>SUM(F3:F49)</f>
        <v>20432.449999999997</v>
      </c>
    </row>
    <row r="51" spans="1:2" ht="15.75">
      <c r="A51" s="11"/>
      <c r="B51" s="11"/>
    </row>
    <row r="52" spans="2:6" ht="12.75">
      <c r="B52" s="13"/>
      <c r="C52" s="13"/>
      <c r="D52" s="13"/>
      <c r="E52" s="13"/>
      <c r="F52" s="13"/>
    </row>
  </sheetData>
  <sheetProtection/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Bunea</dc:creator>
  <cp:keywords/>
  <dc:description/>
  <cp:lastModifiedBy>ialomita</cp:lastModifiedBy>
  <cp:lastPrinted>2022-08-24T12:31:33Z</cp:lastPrinted>
  <dcterms:created xsi:type="dcterms:W3CDTF">2010-03-10T07:16:10Z</dcterms:created>
  <dcterms:modified xsi:type="dcterms:W3CDTF">2023-10-16T13:21:35Z</dcterms:modified>
  <cp:category/>
  <cp:version/>
  <cp:contentType/>
  <cp:contentStatus/>
</cp:coreProperties>
</file>