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10" activeTab="0"/>
  </bookViews>
  <sheets>
    <sheet name="PLATI MEDIC NOV 2023" sheetId="1" r:id="rId1"/>
    <sheet name="CHELTUIALA MEDICAM NOV 2023" sheetId="2" r:id="rId2"/>
  </sheets>
  <externalReferences>
    <externalReference r:id="rId5"/>
  </externalReferences>
  <definedNames>
    <definedName name="_xlfn.BAHTTEXT" hidden="1">#NAME?</definedName>
    <definedName name="Print_Range">#REF!</definedName>
    <definedName name="_xlnm.Print_Titles" localSheetId="1">'CHELTUIALA MEDICAM NOV 2023'!$1:$2</definedName>
    <definedName name="_xlnm.Print_Titles" localSheetId="0">'PLATI MEDIC NOV 2023'!$2:$3</definedName>
  </definedNames>
  <calcPr fullCalcOnLoad="1"/>
</workbook>
</file>

<file path=xl/sharedStrings.xml><?xml version="1.0" encoding="utf-8"?>
<sst xmlns="http://schemas.openxmlformats.org/spreadsheetml/2006/main" count="128" uniqueCount="70">
  <si>
    <t>HELIOS PHARM</t>
  </si>
  <si>
    <t>KRISIA FARM</t>
  </si>
  <si>
    <t>SCINTEIA</t>
  </si>
  <si>
    <t>MARIO FARM</t>
  </si>
  <si>
    <t>MED ALINA</t>
  </si>
  <si>
    <t>TOTAL</t>
  </si>
  <si>
    <t>ADISTIL FARMA  SRL</t>
  </si>
  <si>
    <t>SILCOFARM 95 SRL</t>
  </si>
  <si>
    <t>CLABO SRL</t>
  </si>
  <si>
    <t>HYPERICUM CYNARA</t>
  </si>
  <si>
    <t>ERAMIRIS</t>
  </si>
  <si>
    <t>ALLYFARM SRL</t>
  </si>
  <si>
    <t>ANISA SRL</t>
  </si>
  <si>
    <t>CATENA HYGEIA</t>
  </si>
  <si>
    <t>COMP FARM 2008 S.R.L.</t>
  </si>
  <si>
    <t>FARMAGRO SRL</t>
  </si>
  <si>
    <t>FARMALIV SRL</t>
  </si>
  <si>
    <t>FLORAI SRL</t>
  </si>
  <si>
    <t>GALENUS SRL</t>
  </si>
  <si>
    <t>HYGIEIA SRL</t>
  </si>
  <si>
    <t>INA FARM SRL</t>
  </si>
  <si>
    <t>INDEPENDENT DINA SRL</t>
  </si>
  <si>
    <t>MB FARM SRL</t>
  </si>
  <si>
    <t>NATALIA FARM S.R.L</t>
  </si>
  <si>
    <t>SANTOS SRL</t>
  </si>
  <si>
    <t>VIOFARM SRL</t>
  </si>
  <si>
    <t>FURNIZOR</t>
  </si>
  <si>
    <t>LUNA FC</t>
  </si>
  <si>
    <t>CATRENA SANTIS</t>
  </si>
  <si>
    <t>INDIGO 2000  SRL</t>
  </si>
  <si>
    <t>MIRALEXFARMA SRL</t>
  </si>
  <si>
    <t>ACTIVITATE CURENTA</t>
  </si>
  <si>
    <t>DIANA ALEXANDRU SRL</t>
  </si>
  <si>
    <t>MIRISTYCA FARM</t>
  </si>
  <si>
    <t>FLAVISOR MED</t>
  </si>
  <si>
    <t>RUXANDRA FARM SRL</t>
  </si>
  <si>
    <t>PENS 40%</t>
  </si>
  <si>
    <t>SC PETRALEX</t>
  </si>
  <si>
    <t>LELIA SRL</t>
  </si>
  <si>
    <t>ANISTEF COM SRL</t>
  </si>
  <si>
    <t>FARMACIA PULS SRL</t>
  </si>
  <si>
    <t>HELP NET FARMA SA</t>
  </si>
  <si>
    <t>LAVIRA TRANSPORT SRL</t>
  </si>
  <si>
    <t>NEGRILA SRL</t>
  </si>
  <si>
    <t>ROMPROSPER IMPEX SRL</t>
  </si>
  <si>
    <t>FARMANA SRL - GRIVITA</t>
  </si>
  <si>
    <t>COST VOLUM FRM</t>
  </si>
  <si>
    <t>PENS B            50%  COST VOLUM</t>
  </si>
  <si>
    <t>PENS B         40% COST VOLUM</t>
  </si>
  <si>
    <t>TOP MUNTENIA FARM SRL</t>
  </si>
  <si>
    <t>LAVANDA MERY FARM SRL</t>
  </si>
  <si>
    <t>TINANDRA FARM SRL</t>
  </si>
  <si>
    <t>VITAL FORCE S.R.L.</t>
  </si>
  <si>
    <t>FARMACIA ANCA-MED SRL</t>
  </si>
  <si>
    <t>DR.MAX SRL(fost SENSIBLU SRL)</t>
  </si>
  <si>
    <t>SANTOS PLUS SRL</t>
  </si>
  <si>
    <t>MEDIC IMUNO</t>
  </si>
  <si>
    <t>ACTIV CURENTA</t>
  </si>
  <si>
    <t>FRM COST VOL</t>
  </si>
  <si>
    <t>PENS 50% CV</t>
  </si>
  <si>
    <t>PARTIAL AUG 2023</t>
  </si>
  <si>
    <t>REST IULIE 2023</t>
  </si>
  <si>
    <t>CONSUM LUNA NOIEMBRIE 2023</t>
  </si>
  <si>
    <t>DR. MAX SRL</t>
  </si>
  <si>
    <t>PLATI NOIEMBRIE 2023</t>
  </si>
  <si>
    <t>REST IUNIE 2023</t>
  </si>
  <si>
    <t>IULIE 2023</t>
  </si>
  <si>
    <t>REST AUG 2023</t>
  </si>
  <si>
    <t>PENS 40% CV</t>
  </si>
  <si>
    <t>PARTIAL SEPT 2023</t>
  </si>
</sst>
</file>

<file path=xl/styles.xml><?xml version="1.0" encoding="utf-8"?>
<styleSheet xmlns="http://schemas.openxmlformats.org/spreadsheetml/2006/main">
  <numFmts count="6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/mmm/yy"/>
    <numFmt numFmtId="183" formatCode="mm/dd/yy"/>
    <numFmt numFmtId="184" formatCode="m/d/yy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&quot;€&quot;* #,##0.00_-;\-&quot;€&quot;* #,##0.00_-;_-&quot;€&quot;* &quot;-&quot;??_-;_-@_-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_-* #,##0\ _L_E_I_-;\-* #,##0\ _L_E_I_-;_-* &quot;-&quot;\ _L_E_I_-;_-@_-"/>
    <numFmt numFmtId="200" formatCode="_-* #,##0.00\ _L_E_I_-;\-* #,##0.00\ _L_E_I_-;_-* &quot;-&quot;??\ _L_E_I_-;_-@_-"/>
    <numFmt numFmtId="201" formatCode="#.##000\ &quot;lei&quot;"/>
    <numFmt numFmtId="202" formatCode="#,##0.0"/>
    <numFmt numFmtId="203" formatCode="#,##0.000000000000"/>
    <numFmt numFmtId="204" formatCode="#,##0.00;[Red]#,##0.00"/>
    <numFmt numFmtId="205" formatCode="ddmmyyyy"/>
    <numFmt numFmtId="206" formatCode="[$-409]h:mm:ss\ AM/PM"/>
    <numFmt numFmtId="207" formatCode="00000"/>
    <numFmt numFmtId="208" formatCode="_-&quot;$&quot;* #,##0.00_-;\-&quot;$&quot;* #,##0.00_-;_-&quot;$&quot;* &quot;-&quot;??_-;_-@_-"/>
    <numFmt numFmtId="209" formatCode="_-&quot;$&quot;* #,##0_-;\-&quot;$&quot;* #,##0_-;_-&quot;$&quot;* &quot;-&quot;_-;_-@_-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mmmm\-yy"/>
    <numFmt numFmtId="215" formatCode="#,##0.000"/>
    <numFmt numFmtId="216" formatCode="[$-409]dddd\,\ mmmm\ dd\,\ yyyy"/>
    <numFmt numFmtId="217" formatCode="[$-409]dd\ mmmm\,\ yyyy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60" applyFill="1">
      <alignment/>
      <protection/>
    </xf>
    <xf numFmtId="0" fontId="3" fillId="33" borderId="10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2" xfId="60" applyNumberFormat="1" applyFont="1" applyFill="1" applyBorder="1">
      <alignment/>
      <protection/>
    </xf>
    <xf numFmtId="4" fontId="4" fillId="33" borderId="13" xfId="60" applyNumberFormat="1" applyFont="1" applyFill="1" applyBorder="1">
      <alignment/>
      <protection/>
    </xf>
    <xf numFmtId="4" fontId="4" fillId="33" borderId="14" xfId="60" applyNumberFormat="1" applyFont="1" applyFill="1" applyBorder="1">
      <alignment/>
      <protection/>
    </xf>
    <xf numFmtId="49" fontId="4" fillId="33" borderId="12" xfId="0" applyNumberFormat="1" applyFont="1" applyFill="1" applyBorder="1" applyAlignment="1">
      <alignment horizontal="center" wrapText="1"/>
    </xf>
    <xf numFmtId="4" fontId="5" fillId="33" borderId="15" xfId="0" applyNumberFormat="1" applyFont="1" applyFill="1" applyBorder="1" applyAlignment="1">
      <alignment/>
    </xf>
    <xf numFmtId="4" fontId="5" fillId="33" borderId="16" xfId="60" applyNumberFormat="1" applyFont="1" applyFill="1" applyBorder="1" applyAlignment="1">
      <alignment horizontal="left"/>
      <protection/>
    </xf>
    <xf numFmtId="4" fontId="5" fillId="33" borderId="16" xfId="60" applyNumberFormat="1" applyFont="1" applyFill="1" applyBorder="1">
      <alignment/>
      <protection/>
    </xf>
    <xf numFmtId="4" fontId="4" fillId="33" borderId="0" xfId="60" applyNumberFormat="1" applyFont="1" applyFill="1" applyBorder="1">
      <alignment/>
      <protection/>
    </xf>
    <xf numFmtId="49" fontId="4" fillId="33" borderId="13" xfId="0" applyNumberFormat="1" applyFont="1" applyFill="1" applyBorder="1" applyAlignment="1">
      <alignment horizontal="center" wrapText="1"/>
    </xf>
    <xf numFmtId="4" fontId="0" fillId="33" borderId="0" xfId="60" applyNumberFormat="1" applyFill="1">
      <alignment/>
      <protection/>
    </xf>
    <xf numFmtId="4" fontId="5" fillId="33" borderId="17" xfId="60" applyNumberFormat="1" applyFont="1" applyFill="1" applyBorder="1" applyAlignment="1">
      <alignment horizontal="left"/>
      <protection/>
    </xf>
    <xf numFmtId="4" fontId="5" fillId="33" borderId="18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6" fillId="33" borderId="0" xfId="60" applyFont="1" applyFill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ont="1" applyBorder="1" applyAlignment="1">
      <alignment/>
    </xf>
    <xf numFmtId="0" fontId="0" fillId="33" borderId="25" xfId="0" applyFont="1" applyFill="1" applyBorder="1" applyAlignment="1">
      <alignment/>
    </xf>
    <xf numFmtId="0" fontId="7" fillId="0" borderId="12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_CHELTUIALA 20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il01\public\ROXANA\1FARMACII%202009\1%20CENTRALIZATOR%20FACTURI\MEDICAMENTE%202009\PROGRAME\2%20%20FEBR%20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O"/>
      <sheetName val="INSULINA"/>
      <sheetName val="DIABET MIXT"/>
      <sheetName val="ONCO"/>
      <sheetName val="TRANSPL 23 FEBR 2009"/>
      <sheetName val="TRANSP"/>
      <sheetName val="SIDA"/>
      <sheetName val="BOLI RAR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" sqref="F5"/>
    </sheetView>
  </sheetViews>
  <sheetFormatPr defaultColWidth="9.140625" defaultRowHeight="12.75"/>
  <cols>
    <col min="1" max="1" width="31.7109375" style="1" bestFit="1" customWidth="1"/>
    <col min="2" max="3" width="11.7109375" style="1" customWidth="1"/>
    <col min="4" max="4" width="14.28125" style="1" customWidth="1"/>
    <col min="5" max="12" width="11.8515625" style="1" customWidth="1"/>
  </cols>
  <sheetData>
    <row r="1" spans="2:3" ht="18.75" thickBot="1">
      <c r="B1" s="21" t="s">
        <v>64</v>
      </c>
      <c r="C1" s="21" t="s">
        <v>64</v>
      </c>
    </row>
    <row r="2" spans="1:12" ht="32.25" thickBot="1">
      <c r="A2" s="7" t="s">
        <v>26</v>
      </c>
      <c r="B2" s="20" t="s">
        <v>57</v>
      </c>
      <c r="C2" s="20" t="s">
        <v>57</v>
      </c>
      <c r="D2" s="20" t="s">
        <v>57</v>
      </c>
      <c r="E2" s="20" t="s">
        <v>36</v>
      </c>
      <c r="F2" s="20" t="s">
        <v>36</v>
      </c>
      <c r="G2" s="20" t="s">
        <v>68</v>
      </c>
      <c r="H2" s="20" t="s">
        <v>68</v>
      </c>
      <c r="I2" s="17" t="s">
        <v>58</v>
      </c>
      <c r="J2" s="17" t="s">
        <v>58</v>
      </c>
      <c r="K2" s="17" t="s">
        <v>59</v>
      </c>
      <c r="L2" s="17" t="s">
        <v>59</v>
      </c>
    </row>
    <row r="3" spans="1:12" ht="32.25" thickBot="1">
      <c r="A3" s="7" t="s">
        <v>27</v>
      </c>
      <c r="B3" s="12" t="s">
        <v>65</v>
      </c>
      <c r="C3" s="12" t="s">
        <v>66</v>
      </c>
      <c r="D3" s="12" t="s">
        <v>60</v>
      </c>
      <c r="E3" s="12" t="s">
        <v>67</v>
      </c>
      <c r="F3" s="12" t="s">
        <v>69</v>
      </c>
      <c r="G3" s="12" t="s">
        <v>65</v>
      </c>
      <c r="H3" s="12" t="s">
        <v>66</v>
      </c>
      <c r="I3" s="12" t="s">
        <v>61</v>
      </c>
      <c r="J3" s="12" t="s">
        <v>60</v>
      </c>
      <c r="K3" s="12" t="s">
        <v>61</v>
      </c>
      <c r="L3" s="12" t="s">
        <v>60</v>
      </c>
    </row>
    <row r="4" spans="1:12" ht="15.75">
      <c r="A4" s="22" t="s">
        <v>6</v>
      </c>
      <c r="B4" s="15">
        <v>540.2700000000011</v>
      </c>
      <c r="C4" s="15">
        <v>20072.179999999997</v>
      </c>
      <c r="D4" s="15">
        <v>9820.23</v>
      </c>
      <c r="E4" s="15">
        <v>745.36</v>
      </c>
      <c r="F4" s="15"/>
      <c r="G4" s="15">
        <v>0</v>
      </c>
      <c r="H4" s="15">
        <v>237.98</v>
      </c>
      <c r="I4" s="16">
        <v>486.4800000000001</v>
      </c>
      <c r="J4" s="16">
        <v>251.93</v>
      </c>
      <c r="K4" s="16">
        <v>147.14</v>
      </c>
      <c r="L4" s="16">
        <v>0</v>
      </c>
    </row>
    <row r="5" spans="1:12" ht="15.75">
      <c r="A5" s="22" t="s">
        <v>11</v>
      </c>
      <c r="B5" s="3">
        <v>961.4499999999988</v>
      </c>
      <c r="C5" s="3">
        <v>32192.190000000006</v>
      </c>
      <c r="D5" s="3">
        <v>17238.87</v>
      </c>
      <c r="E5" s="3">
        <v>2168.77</v>
      </c>
      <c r="F5" s="3">
        <v>628.27</v>
      </c>
      <c r="G5" s="3">
        <v>32.460000000000036</v>
      </c>
      <c r="H5" s="3">
        <v>273.17</v>
      </c>
      <c r="I5" s="8">
        <v>1558.91</v>
      </c>
      <c r="J5" s="8">
        <v>1798.95</v>
      </c>
      <c r="K5" s="8">
        <v>160.27999999999997</v>
      </c>
      <c r="L5" s="8">
        <v>314.46</v>
      </c>
    </row>
    <row r="6" spans="1:12" ht="15.75">
      <c r="A6" s="23" t="s">
        <v>12</v>
      </c>
      <c r="B6" s="3">
        <v>2899.089999999986</v>
      </c>
      <c r="C6" s="3">
        <v>103013.15</v>
      </c>
      <c r="D6" s="3">
        <v>53582.9</v>
      </c>
      <c r="E6" s="3">
        <v>2994.35</v>
      </c>
      <c r="F6" s="3"/>
      <c r="G6" s="3">
        <v>21.00999999999999</v>
      </c>
      <c r="H6" s="3">
        <v>610.13</v>
      </c>
      <c r="I6" s="8">
        <v>9737.610000000004</v>
      </c>
      <c r="J6" s="8">
        <v>9109.87</v>
      </c>
      <c r="K6" s="8">
        <v>377.23</v>
      </c>
      <c r="L6" s="8">
        <v>327.53</v>
      </c>
    </row>
    <row r="7" spans="1:12" ht="15.75">
      <c r="A7" s="22" t="s">
        <v>39</v>
      </c>
      <c r="B7" s="3">
        <v>363.8899999999983</v>
      </c>
      <c r="C7" s="3">
        <v>16953.940000000002</v>
      </c>
      <c r="D7" s="3">
        <v>6068.839999999999</v>
      </c>
      <c r="E7" s="3">
        <v>185.88</v>
      </c>
      <c r="F7" s="3"/>
      <c r="G7" s="3">
        <v>0</v>
      </c>
      <c r="H7" s="3">
        <v>0</v>
      </c>
      <c r="I7" s="8">
        <v>3018.1100000000006</v>
      </c>
      <c r="J7" s="8">
        <v>3503.04</v>
      </c>
      <c r="K7" s="8">
        <v>0</v>
      </c>
      <c r="L7" s="8">
        <v>0</v>
      </c>
    </row>
    <row r="8" spans="1:12" ht="15.75">
      <c r="A8" s="22" t="s">
        <v>13</v>
      </c>
      <c r="B8" s="3">
        <v>3940.9400000000123</v>
      </c>
      <c r="C8" s="3">
        <v>152672.98</v>
      </c>
      <c r="D8" s="3">
        <v>80199.79</v>
      </c>
      <c r="E8" s="3">
        <v>5440.26</v>
      </c>
      <c r="F8" s="3"/>
      <c r="G8" s="3">
        <v>43.26999999999998</v>
      </c>
      <c r="H8" s="3">
        <v>893.71</v>
      </c>
      <c r="I8" s="8">
        <v>13061.249999999998</v>
      </c>
      <c r="J8" s="8">
        <v>14288.67</v>
      </c>
      <c r="K8" s="8">
        <v>552.5900000000001</v>
      </c>
      <c r="L8" s="8">
        <v>395.84</v>
      </c>
    </row>
    <row r="9" spans="1:12" ht="15.75">
      <c r="A9" s="23" t="s">
        <v>28</v>
      </c>
      <c r="B9" s="3">
        <v>524.7399999999968</v>
      </c>
      <c r="C9" s="3">
        <v>17461.6</v>
      </c>
      <c r="D9" s="3">
        <v>10106.22</v>
      </c>
      <c r="E9" s="3">
        <v>1752.75</v>
      </c>
      <c r="F9" s="3"/>
      <c r="G9" s="3">
        <v>0</v>
      </c>
      <c r="H9" s="3">
        <v>0</v>
      </c>
      <c r="I9" s="8">
        <v>1245.2099999999998</v>
      </c>
      <c r="J9" s="8">
        <v>1413.87</v>
      </c>
      <c r="K9" s="8">
        <v>0</v>
      </c>
      <c r="L9" s="8">
        <v>0</v>
      </c>
    </row>
    <row r="10" spans="1:12" ht="15.75">
      <c r="A10" s="24" t="s">
        <v>8</v>
      </c>
      <c r="B10" s="3">
        <v>535.1199999999981</v>
      </c>
      <c r="C10" s="3">
        <v>21750.53</v>
      </c>
      <c r="D10" s="3">
        <v>9804.060000000001</v>
      </c>
      <c r="E10" s="3">
        <v>1306.08</v>
      </c>
      <c r="F10" s="3"/>
      <c r="G10" s="3">
        <v>71.34999999999991</v>
      </c>
      <c r="H10" s="3">
        <v>475.96</v>
      </c>
      <c r="I10" s="8">
        <v>2043.3999999999996</v>
      </c>
      <c r="J10" s="8">
        <v>2468.85</v>
      </c>
      <c r="K10" s="8">
        <v>294.28</v>
      </c>
      <c r="L10" s="8">
        <v>569.65</v>
      </c>
    </row>
    <row r="11" spans="1:12" ht="15.75">
      <c r="A11" s="25" t="s">
        <v>14</v>
      </c>
      <c r="B11" s="3">
        <v>305.6100000000001</v>
      </c>
      <c r="C11" s="3">
        <v>9580.58</v>
      </c>
      <c r="D11" s="3">
        <v>4707.03</v>
      </c>
      <c r="E11" s="3">
        <v>1021.24</v>
      </c>
      <c r="F11" s="3"/>
      <c r="G11" s="3">
        <v>0</v>
      </c>
      <c r="H11" s="3">
        <v>0</v>
      </c>
      <c r="I11" s="8">
        <v>479.3</v>
      </c>
      <c r="J11" s="8">
        <v>754.57</v>
      </c>
      <c r="K11" s="8">
        <v>0</v>
      </c>
      <c r="L11" s="8">
        <v>0</v>
      </c>
    </row>
    <row r="12" spans="1:12" ht="15.75">
      <c r="A12" s="22" t="s">
        <v>32</v>
      </c>
      <c r="B12" s="3">
        <v>9706.159999999954</v>
      </c>
      <c r="C12" s="3">
        <v>380433.96</v>
      </c>
      <c r="D12" s="3">
        <v>147335.55</v>
      </c>
      <c r="E12" s="3">
        <v>3342.53</v>
      </c>
      <c r="F12" s="3"/>
      <c r="G12" s="3">
        <v>32.460000000000036</v>
      </c>
      <c r="H12" s="3">
        <v>510.6</v>
      </c>
      <c r="I12" s="8">
        <v>22962.539999999997</v>
      </c>
      <c r="J12" s="8">
        <v>23125.32</v>
      </c>
      <c r="K12" s="8">
        <v>315.72</v>
      </c>
      <c r="L12" s="8">
        <v>590.1</v>
      </c>
    </row>
    <row r="13" spans="1:12" ht="15.75">
      <c r="A13" s="22" t="s">
        <v>54</v>
      </c>
      <c r="B13" s="3">
        <v>17153.79999999993</v>
      </c>
      <c r="C13" s="3">
        <v>595539.88</v>
      </c>
      <c r="D13" s="3">
        <v>288094.86</v>
      </c>
      <c r="E13" s="3">
        <v>22963.64</v>
      </c>
      <c r="F13" s="3"/>
      <c r="G13" s="3">
        <v>377.1800000000003</v>
      </c>
      <c r="H13" s="3">
        <v>4330.9</v>
      </c>
      <c r="I13" s="8">
        <v>40427.38</v>
      </c>
      <c r="J13" s="8">
        <v>42022.25</v>
      </c>
      <c r="K13" s="8">
        <v>2677.8500000000004</v>
      </c>
      <c r="L13" s="8">
        <v>3263.28</v>
      </c>
    </row>
    <row r="14" spans="1:12" ht="15.75">
      <c r="A14" s="23" t="s">
        <v>10</v>
      </c>
      <c r="B14" s="3">
        <v>1549.1099999999951</v>
      </c>
      <c r="C14" s="3">
        <v>61908.45999999999</v>
      </c>
      <c r="D14" s="3">
        <v>45391.47</v>
      </c>
      <c r="E14" s="3">
        <v>2528.82</v>
      </c>
      <c r="F14" s="3"/>
      <c r="G14" s="3">
        <v>0</v>
      </c>
      <c r="H14" s="3">
        <v>243.35</v>
      </c>
      <c r="I14" s="8">
        <v>2463.01</v>
      </c>
      <c r="J14" s="8">
        <v>2277.17</v>
      </c>
      <c r="K14" s="8">
        <v>150.46</v>
      </c>
      <c r="L14" s="8">
        <v>172.14</v>
      </c>
    </row>
    <row r="15" spans="1:12" ht="15.75">
      <c r="A15" s="22" t="s">
        <v>53</v>
      </c>
      <c r="B15" s="3">
        <v>101.67999999999994</v>
      </c>
      <c r="C15" s="3">
        <v>4406.93</v>
      </c>
      <c r="D15" s="3">
        <v>3685.87</v>
      </c>
      <c r="E15" s="3">
        <v>630.93</v>
      </c>
      <c r="F15" s="3"/>
      <c r="G15" s="3">
        <v>0</v>
      </c>
      <c r="H15" s="3">
        <v>0</v>
      </c>
      <c r="I15" s="8">
        <v>336.51</v>
      </c>
      <c r="J15" s="8">
        <v>779.15</v>
      </c>
      <c r="K15" s="8">
        <v>0</v>
      </c>
      <c r="L15" s="8">
        <v>0</v>
      </c>
    </row>
    <row r="16" spans="1:12" ht="15.75">
      <c r="A16" s="22" t="s">
        <v>40</v>
      </c>
      <c r="B16" s="3">
        <v>130.18000000000052</v>
      </c>
      <c r="C16" s="3">
        <v>6888.52</v>
      </c>
      <c r="D16" s="3">
        <v>3115.54</v>
      </c>
      <c r="E16" s="3">
        <v>730.59</v>
      </c>
      <c r="F16" s="3"/>
      <c r="G16" s="3">
        <v>0</v>
      </c>
      <c r="H16" s="3">
        <v>0</v>
      </c>
      <c r="I16" s="8">
        <v>0</v>
      </c>
      <c r="J16" s="8">
        <v>0</v>
      </c>
      <c r="K16" s="8">
        <v>0</v>
      </c>
      <c r="L16" s="8">
        <v>0</v>
      </c>
    </row>
    <row r="17" spans="1:12" ht="15.75">
      <c r="A17" s="22" t="s">
        <v>15</v>
      </c>
      <c r="B17" s="3">
        <v>943.0300000000032</v>
      </c>
      <c r="C17" s="3">
        <v>41491.689999999995</v>
      </c>
      <c r="D17" s="3">
        <v>20906.87</v>
      </c>
      <c r="E17" s="3">
        <v>837.3</v>
      </c>
      <c r="F17" s="3"/>
      <c r="G17" s="3">
        <v>30.299999999999955</v>
      </c>
      <c r="H17" s="3">
        <v>360.61</v>
      </c>
      <c r="I17" s="8">
        <v>6627.869999999999</v>
      </c>
      <c r="J17" s="8">
        <v>5099.03</v>
      </c>
      <c r="K17" s="8">
        <v>222.97</v>
      </c>
      <c r="L17" s="8">
        <v>238.09</v>
      </c>
    </row>
    <row r="18" spans="1:12" ht="13.5" customHeight="1">
      <c r="A18" s="23" t="s">
        <v>16</v>
      </c>
      <c r="B18" s="3">
        <v>2014.239999999994</v>
      </c>
      <c r="C18" s="3">
        <v>67100.88999999998</v>
      </c>
      <c r="D18" s="3">
        <v>33971.380000000005</v>
      </c>
      <c r="E18" s="3">
        <v>1033.27</v>
      </c>
      <c r="F18" s="3"/>
      <c r="G18" s="3">
        <v>0</v>
      </c>
      <c r="H18" s="3">
        <v>0</v>
      </c>
      <c r="I18" s="8">
        <v>2255.4900000000007</v>
      </c>
      <c r="J18" s="8">
        <v>2595.29</v>
      </c>
      <c r="K18" s="8">
        <v>0</v>
      </c>
      <c r="L18" s="8">
        <v>0</v>
      </c>
    </row>
    <row r="19" spans="1:12" ht="15.75">
      <c r="A19" s="24" t="s">
        <v>45</v>
      </c>
      <c r="B19" s="3">
        <v>200.17999999999896</v>
      </c>
      <c r="C19" s="3">
        <v>7200.570000000001</v>
      </c>
      <c r="D19" s="3">
        <v>4961.57</v>
      </c>
      <c r="E19" s="3">
        <v>239.33</v>
      </c>
      <c r="F19" s="3"/>
      <c r="G19" s="3">
        <v>0</v>
      </c>
      <c r="H19" s="3">
        <v>0</v>
      </c>
      <c r="I19" s="8">
        <v>151.89999999999998</v>
      </c>
      <c r="J19" s="8">
        <v>153.59</v>
      </c>
      <c r="K19" s="8">
        <v>0</v>
      </c>
      <c r="L19" s="8">
        <v>69.11</v>
      </c>
    </row>
    <row r="20" spans="1:12" ht="15.75">
      <c r="A20" s="24" t="s">
        <v>34</v>
      </c>
      <c r="B20" s="3">
        <v>416.16000000000133</v>
      </c>
      <c r="C20" s="3">
        <v>17977.32</v>
      </c>
      <c r="D20" s="3">
        <v>7904.37</v>
      </c>
      <c r="E20" s="3">
        <v>500.14</v>
      </c>
      <c r="F20" s="3"/>
      <c r="G20" s="3">
        <v>0</v>
      </c>
      <c r="H20" s="3">
        <v>0</v>
      </c>
      <c r="I20" s="8">
        <v>244.11</v>
      </c>
      <c r="J20" s="8">
        <v>263.21</v>
      </c>
      <c r="K20" s="8">
        <v>0</v>
      </c>
      <c r="L20" s="8">
        <v>0</v>
      </c>
    </row>
    <row r="21" spans="1:12" ht="15.75">
      <c r="A21" s="23" t="s">
        <v>17</v>
      </c>
      <c r="B21" s="3">
        <v>346.20999999999935</v>
      </c>
      <c r="C21" s="3">
        <v>8240.28</v>
      </c>
      <c r="D21" s="3">
        <v>5132.709999999999</v>
      </c>
      <c r="E21" s="3">
        <v>747.66</v>
      </c>
      <c r="F21" s="3"/>
      <c r="G21" s="3">
        <v>11.200000000000017</v>
      </c>
      <c r="H21" s="3">
        <v>132.08</v>
      </c>
      <c r="I21" s="8">
        <v>562.99</v>
      </c>
      <c r="J21" s="8">
        <v>533.16</v>
      </c>
      <c r="K21" s="8">
        <v>81.67</v>
      </c>
      <c r="L21" s="8">
        <v>171.44</v>
      </c>
    </row>
    <row r="22" spans="1:12" ht="15.75">
      <c r="A22" s="22" t="s">
        <v>18</v>
      </c>
      <c r="B22" s="3">
        <v>2676.689999999985</v>
      </c>
      <c r="C22" s="3">
        <v>96681.76000000001</v>
      </c>
      <c r="D22" s="3">
        <v>44608.5</v>
      </c>
      <c r="E22" s="3">
        <v>2588.22</v>
      </c>
      <c r="F22" s="3"/>
      <c r="G22" s="3">
        <v>20.900000000000006</v>
      </c>
      <c r="H22" s="3">
        <v>246.47</v>
      </c>
      <c r="I22" s="8">
        <v>7030.079999999997</v>
      </c>
      <c r="J22" s="8">
        <v>8157.15</v>
      </c>
      <c r="K22" s="8">
        <v>152.39999999999998</v>
      </c>
      <c r="L22" s="8">
        <v>178.93</v>
      </c>
    </row>
    <row r="23" spans="1:12" ht="15.75">
      <c r="A23" s="22" t="s">
        <v>0</v>
      </c>
      <c r="B23" s="3">
        <v>1672.7299999999964</v>
      </c>
      <c r="C23" s="3">
        <v>53078.590000000004</v>
      </c>
      <c r="D23" s="3">
        <v>27523.1</v>
      </c>
      <c r="E23" s="3">
        <v>1836.32</v>
      </c>
      <c r="F23" s="3"/>
      <c r="G23" s="3">
        <v>43.00999999999999</v>
      </c>
      <c r="H23" s="3">
        <v>507.2</v>
      </c>
      <c r="I23" s="8">
        <v>2152.75</v>
      </c>
      <c r="J23" s="8">
        <v>3118.47</v>
      </c>
      <c r="K23" s="8">
        <v>313.6</v>
      </c>
      <c r="L23" s="8">
        <v>327.6</v>
      </c>
    </row>
    <row r="24" spans="1:12" ht="15.75">
      <c r="A24" s="22" t="s">
        <v>41</v>
      </c>
      <c r="B24" s="3">
        <v>2975.9600000000105</v>
      </c>
      <c r="C24" s="3">
        <v>100644.34000000001</v>
      </c>
      <c r="D24" s="3">
        <v>48086.2</v>
      </c>
      <c r="E24" s="3">
        <v>2977.74</v>
      </c>
      <c r="F24" s="3"/>
      <c r="G24" s="3">
        <v>10.090000000000003</v>
      </c>
      <c r="H24" s="3">
        <v>0</v>
      </c>
      <c r="I24" s="8">
        <v>12525.480000000003</v>
      </c>
      <c r="J24" s="8">
        <v>14705.76</v>
      </c>
      <c r="K24" s="8">
        <v>0</v>
      </c>
      <c r="L24" s="8">
        <v>86.28</v>
      </c>
    </row>
    <row r="25" spans="1:12" ht="15.75">
      <c r="A25" s="22" t="s">
        <v>19</v>
      </c>
      <c r="B25" s="3">
        <v>802.0400000000042</v>
      </c>
      <c r="C25" s="3">
        <v>29686.34</v>
      </c>
      <c r="D25" s="3">
        <v>14734.1</v>
      </c>
      <c r="E25" s="3">
        <v>943.27</v>
      </c>
      <c r="F25" s="3"/>
      <c r="G25" s="3">
        <v>0</v>
      </c>
      <c r="H25" s="3">
        <v>0</v>
      </c>
      <c r="I25" s="8">
        <v>2275.15</v>
      </c>
      <c r="J25" s="8">
        <v>2114.36</v>
      </c>
      <c r="K25" s="8">
        <v>0</v>
      </c>
      <c r="L25" s="8">
        <v>0</v>
      </c>
    </row>
    <row r="26" spans="1:12" ht="15.75">
      <c r="A26" s="22" t="s">
        <v>9</v>
      </c>
      <c r="B26" s="3">
        <v>113.12000000000046</v>
      </c>
      <c r="C26" s="3">
        <v>4726.030000000001</v>
      </c>
      <c r="D26" s="3">
        <v>2435.9199999999996</v>
      </c>
      <c r="E26" s="3">
        <v>701.64</v>
      </c>
      <c r="F26" s="3"/>
      <c r="G26" s="3">
        <v>0</v>
      </c>
      <c r="H26" s="3">
        <v>0</v>
      </c>
      <c r="I26" s="8">
        <v>244.11</v>
      </c>
      <c r="J26" s="8">
        <v>299.08</v>
      </c>
      <c r="K26" s="8">
        <v>0</v>
      </c>
      <c r="L26" s="8">
        <v>0</v>
      </c>
    </row>
    <row r="27" spans="1:12" ht="15.75">
      <c r="A27" s="23" t="s">
        <v>20</v>
      </c>
      <c r="B27" s="3">
        <v>1090.950000000001</v>
      </c>
      <c r="C27" s="3">
        <v>29087.510000000002</v>
      </c>
      <c r="D27" s="3">
        <v>14596.82</v>
      </c>
      <c r="E27" s="3">
        <v>1584.63</v>
      </c>
      <c r="F27" s="3"/>
      <c r="G27" s="3">
        <v>0</v>
      </c>
      <c r="H27" s="3">
        <v>0</v>
      </c>
      <c r="I27" s="8">
        <v>2126.1100000000006</v>
      </c>
      <c r="J27" s="8">
        <v>3535.11</v>
      </c>
      <c r="K27" s="8">
        <v>0</v>
      </c>
      <c r="L27" s="8">
        <v>69.11</v>
      </c>
    </row>
    <row r="28" spans="1:12" ht="15.75">
      <c r="A28" s="22" t="s">
        <v>21</v>
      </c>
      <c r="B28" s="3">
        <v>1625.4699999999984</v>
      </c>
      <c r="C28" s="3">
        <v>59718.909999999996</v>
      </c>
      <c r="D28" s="3">
        <v>30287.23</v>
      </c>
      <c r="E28" s="3">
        <v>272.44</v>
      </c>
      <c r="F28" s="3"/>
      <c r="G28" s="3">
        <v>10.809999999999988</v>
      </c>
      <c r="H28" s="3">
        <v>127.49</v>
      </c>
      <c r="I28" s="8">
        <v>6929.999999999999</v>
      </c>
      <c r="J28" s="8">
        <v>7617.8</v>
      </c>
      <c r="K28" s="8">
        <v>78.83</v>
      </c>
      <c r="L28" s="8">
        <v>74.05</v>
      </c>
    </row>
    <row r="29" spans="1:12" ht="15.75">
      <c r="A29" s="22" t="s">
        <v>29</v>
      </c>
      <c r="B29" s="3">
        <v>6123.440000000003</v>
      </c>
      <c r="C29" s="3">
        <v>231338.4</v>
      </c>
      <c r="D29" s="3">
        <v>104113.26999999999</v>
      </c>
      <c r="E29" s="3">
        <v>10105.25</v>
      </c>
      <c r="F29" s="3"/>
      <c r="G29" s="3">
        <v>73.88</v>
      </c>
      <c r="H29" s="3">
        <v>609.19</v>
      </c>
      <c r="I29" s="8">
        <v>9827.9</v>
      </c>
      <c r="J29" s="8">
        <v>11862.26</v>
      </c>
      <c r="K29" s="8">
        <v>376.67</v>
      </c>
      <c r="L29" s="8">
        <v>359.63</v>
      </c>
    </row>
    <row r="30" spans="1:12" ht="15.75">
      <c r="A30" s="23" t="s">
        <v>1</v>
      </c>
      <c r="B30" s="3">
        <v>348.03999999999934</v>
      </c>
      <c r="C30" s="3">
        <v>16128.559999999998</v>
      </c>
      <c r="D30" s="3">
        <v>7469.610000000001</v>
      </c>
      <c r="E30" s="3">
        <v>471.29</v>
      </c>
      <c r="F30" s="3"/>
      <c r="G30" s="3">
        <v>30.99000000000001</v>
      </c>
      <c r="H30" s="3">
        <v>252.23</v>
      </c>
      <c r="I30" s="8">
        <v>1751.59</v>
      </c>
      <c r="J30" s="8">
        <v>1800</v>
      </c>
      <c r="K30" s="8">
        <v>155.95</v>
      </c>
      <c r="L30" s="8">
        <v>246.95</v>
      </c>
    </row>
    <row r="31" spans="1:12" ht="15.75">
      <c r="A31" s="24" t="s">
        <v>50</v>
      </c>
      <c r="B31" s="3">
        <v>330.9599999999991</v>
      </c>
      <c r="C31" s="3">
        <v>11731.46</v>
      </c>
      <c r="D31" s="3">
        <v>6024.46</v>
      </c>
      <c r="E31" s="3">
        <v>84.86</v>
      </c>
      <c r="F31" s="3"/>
      <c r="G31" s="3">
        <v>0</v>
      </c>
      <c r="H31" s="3">
        <v>0</v>
      </c>
      <c r="I31" s="8">
        <v>85.05000000000001</v>
      </c>
      <c r="J31" s="8">
        <v>175.32</v>
      </c>
      <c r="K31" s="8">
        <v>0</v>
      </c>
      <c r="L31" s="8">
        <v>0</v>
      </c>
    </row>
    <row r="32" spans="1:12" ht="15.75">
      <c r="A32" s="24" t="s">
        <v>42</v>
      </c>
      <c r="B32" s="3">
        <v>9837.720000000008</v>
      </c>
      <c r="C32" s="3">
        <v>383126.42999999993</v>
      </c>
      <c r="D32" s="3">
        <v>174300.05000000002</v>
      </c>
      <c r="E32" s="3">
        <v>11904.73</v>
      </c>
      <c r="F32" s="3"/>
      <c r="G32" s="3">
        <v>159.83999999999992</v>
      </c>
      <c r="H32" s="3">
        <v>2270.45</v>
      </c>
      <c r="I32" s="8">
        <v>24569.170000000006</v>
      </c>
      <c r="J32" s="8">
        <v>27302.67</v>
      </c>
      <c r="K32" s="8">
        <v>1403.6099999999997</v>
      </c>
      <c r="L32" s="8">
        <v>1554.04</v>
      </c>
    </row>
    <row r="33" spans="1:12" ht="15.75">
      <c r="A33" s="22" t="s">
        <v>38</v>
      </c>
      <c r="B33" s="3">
        <v>349.8200000000014</v>
      </c>
      <c r="C33" s="3">
        <v>11980.940000000002</v>
      </c>
      <c r="D33" s="3">
        <v>6486.2</v>
      </c>
      <c r="E33" s="3">
        <v>103.16</v>
      </c>
      <c r="F33" s="3"/>
      <c r="G33" s="3">
        <v>0</v>
      </c>
      <c r="H33" s="3">
        <v>0</v>
      </c>
      <c r="I33" s="8">
        <v>1292.65</v>
      </c>
      <c r="J33" s="8">
        <v>1170.02</v>
      </c>
      <c r="K33" s="8">
        <v>0</v>
      </c>
      <c r="L33" s="8">
        <v>0</v>
      </c>
    </row>
    <row r="34" spans="1:12" ht="15.75">
      <c r="A34" s="22" t="s">
        <v>3</v>
      </c>
      <c r="B34" s="3">
        <v>225.24000000000058</v>
      </c>
      <c r="C34" s="3">
        <v>5392</v>
      </c>
      <c r="D34" s="3">
        <v>3861.09</v>
      </c>
      <c r="E34" s="3">
        <v>181.02</v>
      </c>
      <c r="F34" s="3"/>
      <c r="G34" s="3">
        <v>10.930000000000007</v>
      </c>
      <c r="H34" s="3">
        <v>0</v>
      </c>
      <c r="I34" s="8">
        <v>78.27999999999999</v>
      </c>
      <c r="J34" s="8">
        <v>210.02</v>
      </c>
      <c r="K34" s="8">
        <v>0</v>
      </c>
      <c r="L34" s="8">
        <v>0</v>
      </c>
    </row>
    <row r="35" spans="1:12" ht="15.75">
      <c r="A35" s="24" t="s">
        <v>22</v>
      </c>
      <c r="B35" s="3">
        <v>584.6600000000042</v>
      </c>
      <c r="C35" s="3">
        <v>16757.91</v>
      </c>
      <c r="D35" s="3">
        <v>8297.97</v>
      </c>
      <c r="E35" s="3">
        <v>454.46</v>
      </c>
      <c r="F35" s="3"/>
      <c r="G35" s="3">
        <v>0</v>
      </c>
      <c r="H35" s="3">
        <v>0</v>
      </c>
      <c r="I35" s="8">
        <v>2085.3999999999996</v>
      </c>
      <c r="J35" s="8">
        <v>2911.17</v>
      </c>
      <c r="K35" s="8">
        <v>0</v>
      </c>
      <c r="L35" s="8">
        <v>0</v>
      </c>
    </row>
    <row r="36" spans="1:12" ht="15.75">
      <c r="A36" s="22" t="s">
        <v>4</v>
      </c>
      <c r="B36" s="3">
        <v>1774.5399999999927</v>
      </c>
      <c r="C36" s="3">
        <v>70295.40999999999</v>
      </c>
      <c r="D36" s="3">
        <v>30806.749999999996</v>
      </c>
      <c r="E36" s="3">
        <v>1754.88</v>
      </c>
      <c r="F36" s="3"/>
      <c r="G36" s="3">
        <v>42.549999999999955</v>
      </c>
      <c r="H36" s="3">
        <v>382.79</v>
      </c>
      <c r="I36" s="8">
        <v>2813.4700000000007</v>
      </c>
      <c r="J36" s="8">
        <v>2636.08</v>
      </c>
      <c r="K36" s="8">
        <v>236.68000000000004</v>
      </c>
      <c r="L36" s="8">
        <v>236.78</v>
      </c>
    </row>
    <row r="37" spans="1:12" ht="15.75">
      <c r="A37" s="23" t="s">
        <v>30</v>
      </c>
      <c r="B37" s="3">
        <v>361.52000000000095</v>
      </c>
      <c r="C37" s="3">
        <v>14282.520000000002</v>
      </c>
      <c r="D37" s="3">
        <v>7025.28</v>
      </c>
      <c r="E37" s="3">
        <v>317.98</v>
      </c>
      <c r="F37" s="3"/>
      <c r="G37" s="3">
        <v>50.450000000000045</v>
      </c>
      <c r="H37" s="3">
        <v>594.91</v>
      </c>
      <c r="I37" s="8">
        <v>396.22</v>
      </c>
      <c r="J37" s="8">
        <v>491.46</v>
      </c>
      <c r="K37" s="8">
        <v>367.84999999999997</v>
      </c>
      <c r="L37" s="8">
        <v>316.97</v>
      </c>
    </row>
    <row r="38" spans="1:12" ht="15.75">
      <c r="A38" s="22" t="s">
        <v>33</v>
      </c>
      <c r="B38" s="3">
        <v>434.8999999999992</v>
      </c>
      <c r="C38" s="3">
        <v>15176.560000000001</v>
      </c>
      <c r="D38" s="3">
        <v>8091.7</v>
      </c>
      <c r="E38" s="3">
        <v>2255.95</v>
      </c>
      <c r="F38" s="3"/>
      <c r="G38" s="3">
        <v>43.73000000000002</v>
      </c>
      <c r="H38" s="3">
        <v>388.21</v>
      </c>
      <c r="I38" s="8">
        <v>566.4900000000001</v>
      </c>
      <c r="J38" s="8">
        <v>1238</v>
      </c>
      <c r="K38" s="8">
        <v>240.03</v>
      </c>
      <c r="L38" s="8">
        <v>184.43</v>
      </c>
    </row>
    <row r="39" spans="1:12" ht="15.75">
      <c r="A39" s="22" t="s">
        <v>23</v>
      </c>
      <c r="B39" s="3">
        <v>2789.1399999999953</v>
      </c>
      <c r="C39" s="3">
        <v>99494.05</v>
      </c>
      <c r="D39" s="3">
        <v>57583.520000000004</v>
      </c>
      <c r="E39" s="3">
        <v>1665.85</v>
      </c>
      <c r="F39" s="3"/>
      <c r="G39" s="3">
        <v>75.47000000000003</v>
      </c>
      <c r="H39" s="3">
        <v>388.53</v>
      </c>
      <c r="I39" s="8">
        <v>6879.34</v>
      </c>
      <c r="J39" s="8">
        <v>13853.16</v>
      </c>
      <c r="K39" s="8">
        <v>240.24</v>
      </c>
      <c r="L39" s="8">
        <v>346</v>
      </c>
    </row>
    <row r="40" spans="1:12" ht="15.75">
      <c r="A40" s="23" t="s">
        <v>43</v>
      </c>
      <c r="B40" s="3">
        <v>1974.8500000000045</v>
      </c>
      <c r="C40" s="3">
        <v>64219.31999999999</v>
      </c>
      <c r="D40" s="3">
        <v>32786.28</v>
      </c>
      <c r="E40" s="3">
        <v>1882.14</v>
      </c>
      <c r="F40" s="3"/>
      <c r="G40" s="3">
        <v>32.49000000000001</v>
      </c>
      <c r="H40" s="3">
        <v>127.81</v>
      </c>
      <c r="I40" s="8">
        <v>4175.1</v>
      </c>
      <c r="J40" s="8">
        <v>4723.46</v>
      </c>
      <c r="K40" s="8">
        <v>79.03000000000002</v>
      </c>
      <c r="L40" s="8">
        <v>224.54</v>
      </c>
    </row>
    <row r="41" spans="1:12" ht="15.75">
      <c r="A41" s="22" t="s">
        <v>44</v>
      </c>
      <c r="B41" s="3">
        <v>409.9000000000001</v>
      </c>
      <c r="C41" s="3">
        <v>12254.710000000001</v>
      </c>
      <c r="D41" s="3">
        <v>6810.62</v>
      </c>
      <c r="E41" s="3">
        <v>129.11</v>
      </c>
      <c r="F41" s="3"/>
      <c r="G41" s="3">
        <v>0</v>
      </c>
      <c r="H41" s="3">
        <v>0</v>
      </c>
      <c r="I41" s="8">
        <v>2558.67</v>
      </c>
      <c r="J41" s="8">
        <v>2783.89</v>
      </c>
      <c r="K41" s="8">
        <v>0</v>
      </c>
      <c r="L41" s="8">
        <v>0</v>
      </c>
    </row>
    <row r="42" spans="1:12" ht="15.75">
      <c r="A42" s="22" t="s">
        <v>35</v>
      </c>
      <c r="B42" s="3">
        <v>124.46000000000004</v>
      </c>
      <c r="C42" s="3">
        <v>5415.84</v>
      </c>
      <c r="D42" s="3">
        <v>2517.46</v>
      </c>
      <c r="E42" s="3">
        <v>52.52</v>
      </c>
      <c r="F42" s="3"/>
      <c r="G42" s="3">
        <v>0</v>
      </c>
      <c r="H42" s="3">
        <v>0</v>
      </c>
      <c r="I42" s="8">
        <v>0</v>
      </c>
      <c r="J42" s="8">
        <v>0</v>
      </c>
      <c r="K42" s="8">
        <v>0</v>
      </c>
      <c r="L42" s="8">
        <v>0</v>
      </c>
    </row>
    <row r="43" spans="1:12" ht="15.75">
      <c r="A43" s="22" t="s">
        <v>24</v>
      </c>
      <c r="B43" s="3">
        <v>6489.930000000006</v>
      </c>
      <c r="C43" s="3">
        <v>240466.79</v>
      </c>
      <c r="D43" s="3">
        <v>115229.27</v>
      </c>
      <c r="E43" s="3">
        <v>6748.63</v>
      </c>
      <c r="F43" s="3"/>
      <c r="G43" s="3">
        <v>250.2800000000002</v>
      </c>
      <c r="H43" s="3">
        <v>2938</v>
      </c>
      <c r="I43" s="8">
        <v>21413.379999999994</v>
      </c>
      <c r="J43" s="8">
        <v>22411.17</v>
      </c>
      <c r="K43" s="8">
        <v>1816.5000000000002</v>
      </c>
      <c r="L43" s="8">
        <v>1894.77</v>
      </c>
    </row>
    <row r="44" spans="1:12" ht="15.75">
      <c r="A44" s="22" t="s">
        <v>37</v>
      </c>
      <c r="B44" s="3">
        <v>5.230000000000006</v>
      </c>
      <c r="C44" s="3"/>
      <c r="D44" s="3"/>
      <c r="E44" s="3"/>
      <c r="F44" s="3"/>
      <c r="G44" s="3"/>
      <c r="H44" s="3"/>
      <c r="I44" s="8"/>
      <c r="J44" s="8"/>
      <c r="K44" s="8"/>
      <c r="L44" s="8"/>
    </row>
    <row r="45" spans="1:12" ht="15.75">
      <c r="A45" s="22" t="s">
        <v>2</v>
      </c>
      <c r="B45" s="3">
        <v>122.93999999999994</v>
      </c>
      <c r="C45" s="3">
        <v>4646.2</v>
      </c>
      <c r="D45" s="3">
        <v>3163.91</v>
      </c>
      <c r="E45" s="3">
        <v>327.2</v>
      </c>
      <c r="F45" s="3"/>
      <c r="G45" s="3">
        <v>0</v>
      </c>
      <c r="H45" s="3">
        <v>0</v>
      </c>
      <c r="I45" s="8">
        <v>421.54999999999995</v>
      </c>
      <c r="J45" s="8">
        <v>87.44</v>
      </c>
      <c r="K45" s="8">
        <v>0</v>
      </c>
      <c r="L45" s="8">
        <v>0</v>
      </c>
    </row>
    <row r="46" spans="1:12" ht="15.75">
      <c r="A46" s="22" t="s">
        <v>7</v>
      </c>
      <c r="B46" s="3">
        <v>176.89999999999947</v>
      </c>
      <c r="C46" s="3">
        <v>6348.85</v>
      </c>
      <c r="D46" s="3">
        <v>1521.3799999999999</v>
      </c>
      <c r="E46" s="3">
        <v>241.72</v>
      </c>
      <c r="F46" s="3"/>
      <c r="G46" s="3">
        <v>37.86999999999995</v>
      </c>
      <c r="H46" s="3">
        <v>191.55</v>
      </c>
      <c r="I46" s="8">
        <v>646.85</v>
      </c>
      <c r="J46" s="8">
        <v>169.91</v>
      </c>
      <c r="K46" s="8">
        <v>118.44999999999999</v>
      </c>
      <c r="L46" s="8">
        <v>46.22</v>
      </c>
    </row>
    <row r="47" spans="1:12" ht="15.75">
      <c r="A47" s="22" t="s">
        <v>51</v>
      </c>
      <c r="B47" s="3">
        <v>317.7199999999993</v>
      </c>
      <c r="C47" s="3">
        <v>7872.81</v>
      </c>
      <c r="D47" s="3">
        <v>7655.7</v>
      </c>
      <c r="E47" s="3">
        <v>168.63</v>
      </c>
      <c r="F47" s="3"/>
      <c r="G47" s="3">
        <v>0</v>
      </c>
      <c r="H47" s="3">
        <v>0</v>
      </c>
      <c r="I47" s="8">
        <v>85.05000000000001</v>
      </c>
      <c r="J47" s="8">
        <v>87.44</v>
      </c>
      <c r="K47" s="8">
        <v>0</v>
      </c>
      <c r="L47" s="8">
        <v>0</v>
      </c>
    </row>
    <row r="48" spans="1:12" ht="15.75">
      <c r="A48" s="23" t="s">
        <v>49</v>
      </c>
      <c r="B48" s="3">
        <v>297.89</v>
      </c>
      <c r="C48" s="3">
        <v>9186.18</v>
      </c>
      <c r="D48" s="3">
        <v>4319.68</v>
      </c>
      <c r="E48" s="3">
        <v>522.34</v>
      </c>
      <c r="F48" s="3"/>
      <c r="G48" s="3">
        <v>10.809999999999988</v>
      </c>
      <c r="H48" s="3">
        <v>254.98</v>
      </c>
      <c r="I48" s="8">
        <v>488.23</v>
      </c>
      <c r="J48" s="8">
        <v>527.3</v>
      </c>
      <c r="K48" s="8">
        <v>157.64999999999998</v>
      </c>
      <c r="L48" s="8">
        <v>184.89</v>
      </c>
    </row>
    <row r="49" spans="1:12" ht="15.75">
      <c r="A49" s="22" t="s">
        <v>25</v>
      </c>
      <c r="B49" s="3">
        <v>823.9100000000026</v>
      </c>
      <c r="C49" s="3">
        <v>29079.81</v>
      </c>
      <c r="D49" s="3">
        <v>12330.92</v>
      </c>
      <c r="E49" s="3">
        <v>698.8</v>
      </c>
      <c r="F49" s="3"/>
      <c r="G49" s="3">
        <v>43.33000000000004</v>
      </c>
      <c r="H49" s="3">
        <v>510.6</v>
      </c>
      <c r="I49" s="8">
        <v>2206.609999999999</v>
      </c>
      <c r="J49" s="8">
        <v>1036.27</v>
      </c>
      <c r="K49" s="8">
        <v>315.71000000000004</v>
      </c>
      <c r="L49" s="8">
        <v>414.23</v>
      </c>
    </row>
    <row r="50" spans="1:12" ht="16.5" thickBot="1">
      <c r="A50" s="22" t="s">
        <v>52</v>
      </c>
      <c r="B50" s="3">
        <v>2471.37000000002</v>
      </c>
      <c r="C50" s="3">
        <v>98517.98</v>
      </c>
      <c r="D50" s="3">
        <v>51016.090000000004</v>
      </c>
      <c r="E50" s="3">
        <v>6928.05</v>
      </c>
      <c r="F50" s="3"/>
      <c r="G50" s="3">
        <v>165.7900000000002</v>
      </c>
      <c r="H50" s="3">
        <v>2670.82</v>
      </c>
      <c r="I50" s="8">
        <v>9974.970000000001</v>
      </c>
      <c r="J50" s="8">
        <v>10375.59</v>
      </c>
      <c r="K50" s="8">
        <v>1651.3500000000001</v>
      </c>
      <c r="L50" s="8">
        <v>1588.2</v>
      </c>
    </row>
    <row r="51" spans="1:12" ht="16.5" thickBot="1">
      <c r="A51" s="26" t="s">
        <v>5</v>
      </c>
      <c r="B51" s="5">
        <f aca="true" t="shared" si="0" ref="B51:K51">SUM(B4:B50)</f>
        <v>89963.89999999994</v>
      </c>
      <c r="C51" s="5">
        <f t="shared" si="0"/>
        <v>3292221.860000001</v>
      </c>
      <c r="D51" s="5">
        <f t="shared" si="0"/>
        <v>1585711.2099999997</v>
      </c>
      <c r="E51" s="5">
        <f t="shared" si="0"/>
        <v>107071.73000000003</v>
      </c>
      <c r="F51" s="5">
        <f t="shared" si="0"/>
        <v>628.27</v>
      </c>
      <c r="G51" s="5">
        <f t="shared" si="0"/>
        <v>1732.4500000000005</v>
      </c>
      <c r="H51" s="5">
        <f t="shared" si="0"/>
        <v>20529.719999999998</v>
      </c>
      <c r="I51" s="6">
        <f t="shared" si="0"/>
        <v>233261.71999999997</v>
      </c>
      <c r="J51" s="6">
        <f>SUM(J4:J50)</f>
        <v>255838.27999999994</v>
      </c>
      <c r="K51" s="6">
        <f t="shared" si="0"/>
        <v>12684.740000000003</v>
      </c>
      <c r="L51" s="6">
        <f>SUM(L4:L50)</f>
        <v>14445.26</v>
      </c>
    </row>
    <row r="53" spans="2:9" ht="12.75">
      <c r="B53" s="13"/>
      <c r="C53" s="13"/>
      <c r="D53" s="13"/>
      <c r="E53" s="13"/>
      <c r="F53" s="13"/>
      <c r="G53" s="13"/>
      <c r="H53" s="13"/>
      <c r="I53" s="13"/>
    </row>
    <row r="54" spans="4:12" ht="12.75">
      <c r="D54" s="13"/>
      <c r="G54" s="13"/>
      <c r="I54" s="13"/>
      <c r="K54" s="13"/>
      <c r="L54" s="13"/>
    </row>
    <row r="55" ht="12.75">
      <c r="I55" s="13"/>
    </row>
  </sheetData>
  <sheetProtection/>
  <printOptions/>
  <pageMargins left="0.196850393700787" right="0" top="0.196850393700787" bottom="0.19685039370078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1" sqref="O10:O11"/>
    </sheetView>
  </sheetViews>
  <sheetFormatPr defaultColWidth="9.140625" defaultRowHeight="12.75"/>
  <cols>
    <col min="1" max="1" width="29.8515625" style="1" customWidth="1"/>
    <col min="2" max="2" width="14.00390625" style="1" customWidth="1"/>
    <col min="3" max="4" width="11.7109375" style="0" bestFit="1" customWidth="1"/>
    <col min="5" max="7" width="10.7109375" style="0" customWidth="1"/>
  </cols>
  <sheetData>
    <row r="1" ht="16.5" thickBot="1">
      <c r="A1" s="2" t="s">
        <v>62</v>
      </c>
    </row>
    <row r="2" spans="1:7" ht="63.75" thickBot="1">
      <c r="A2" s="18" t="s">
        <v>26</v>
      </c>
      <c r="B2" s="19" t="s">
        <v>31</v>
      </c>
      <c r="C2" s="20" t="s">
        <v>36</v>
      </c>
      <c r="D2" s="20" t="s">
        <v>56</v>
      </c>
      <c r="E2" s="20" t="s">
        <v>46</v>
      </c>
      <c r="F2" s="20" t="s">
        <v>47</v>
      </c>
      <c r="G2" s="20" t="s">
        <v>48</v>
      </c>
    </row>
    <row r="3" spans="1:7" ht="15.75">
      <c r="A3" s="14" t="s">
        <v>6</v>
      </c>
      <c r="B3" s="15">
        <v>29984.92</v>
      </c>
      <c r="C3" s="15">
        <v>955.42</v>
      </c>
      <c r="D3" s="15">
        <v>3409.8</v>
      </c>
      <c r="E3" s="15">
        <v>1630.15</v>
      </c>
      <c r="F3" s="15">
        <v>155.33</v>
      </c>
      <c r="G3" s="16">
        <v>124.26</v>
      </c>
    </row>
    <row r="4" spans="1:7" ht="15.75">
      <c r="A4" s="9" t="s">
        <v>11</v>
      </c>
      <c r="B4" s="3">
        <v>47877.46</v>
      </c>
      <c r="C4" s="3">
        <v>2832.21</v>
      </c>
      <c r="D4" s="3">
        <v>4138.29</v>
      </c>
      <c r="E4" s="3">
        <v>5265.89</v>
      </c>
      <c r="F4" s="3">
        <v>304.05</v>
      </c>
      <c r="G4" s="8">
        <v>243.24</v>
      </c>
    </row>
    <row r="5" spans="1:7" ht="15.75">
      <c r="A5" s="9" t="s">
        <v>12</v>
      </c>
      <c r="B5" s="3">
        <v>144239.09000000003</v>
      </c>
      <c r="C5" s="3">
        <v>2308.87</v>
      </c>
      <c r="D5" s="3">
        <v>8243.42</v>
      </c>
      <c r="E5" s="3">
        <v>12818.88</v>
      </c>
      <c r="F5" s="3">
        <v>905.24</v>
      </c>
      <c r="G5" s="8">
        <v>724.18</v>
      </c>
    </row>
    <row r="6" spans="1:7" ht="15.75">
      <c r="A6" s="9" t="s">
        <v>39</v>
      </c>
      <c r="B6" s="3">
        <v>13144.060000000001</v>
      </c>
      <c r="C6" s="3">
        <v>914.1</v>
      </c>
      <c r="D6" s="3">
        <v>800.73</v>
      </c>
      <c r="E6" s="3">
        <v>5543.2699999999995</v>
      </c>
      <c r="F6" s="3">
        <v>0</v>
      </c>
      <c r="G6" s="8">
        <v>0</v>
      </c>
    </row>
    <row r="7" spans="1:7" ht="15.75">
      <c r="A7" s="9" t="s">
        <v>13</v>
      </c>
      <c r="B7" s="3">
        <v>202140.81000000003</v>
      </c>
      <c r="C7" s="3">
        <v>4504.06</v>
      </c>
      <c r="D7" s="3">
        <v>15482.189999999999</v>
      </c>
      <c r="E7" s="3">
        <v>31050.54</v>
      </c>
      <c r="F7" s="3">
        <v>1278.46</v>
      </c>
      <c r="G7" s="8">
        <v>1022.77</v>
      </c>
    </row>
    <row r="8" spans="1:7" ht="15.75">
      <c r="A8" s="9" t="s">
        <v>28</v>
      </c>
      <c r="B8" s="3">
        <v>18074.17</v>
      </c>
      <c r="C8" s="3">
        <v>1468.37</v>
      </c>
      <c r="D8" s="3">
        <v>3077.74</v>
      </c>
      <c r="E8" s="3">
        <v>2471.73</v>
      </c>
      <c r="F8" s="3">
        <v>165.59</v>
      </c>
      <c r="G8" s="8">
        <v>132.48</v>
      </c>
    </row>
    <row r="9" spans="1:7" ht="15.75">
      <c r="A9" s="9" t="s">
        <v>8</v>
      </c>
      <c r="B9" s="3">
        <v>24843.739999999998</v>
      </c>
      <c r="C9" s="3">
        <v>1135.4</v>
      </c>
      <c r="D9" s="3">
        <v>1111.1</v>
      </c>
      <c r="E9" s="3">
        <v>4759.65</v>
      </c>
      <c r="F9" s="3">
        <v>1169.92</v>
      </c>
      <c r="G9" s="8">
        <v>935.92</v>
      </c>
    </row>
    <row r="10" spans="1:7" ht="15.75">
      <c r="A10" s="9" t="s">
        <v>14</v>
      </c>
      <c r="B10" s="3">
        <v>12526.560000000001</v>
      </c>
      <c r="C10" s="3">
        <v>1044.23</v>
      </c>
      <c r="D10" s="3">
        <v>4062.24</v>
      </c>
      <c r="E10" s="3">
        <v>1893.08</v>
      </c>
      <c r="F10" s="3">
        <v>0</v>
      </c>
      <c r="G10" s="8">
        <v>0</v>
      </c>
    </row>
    <row r="11" spans="1:7" ht="15.75">
      <c r="A11" s="9" t="s">
        <v>32</v>
      </c>
      <c r="B11" s="3">
        <v>407414.94999999995</v>
      </c>
      <c r="C11" s="3">
        <v>3791.37</v>
      </c>
      <c r="D11" s="3">
        <v>38250.41</v>
      </c>
      <c r="E11" s="3">
        <v>54722.56</v>
      </c>
      <c r="F11" s="3">
        <v>773.69</v>
      </c>
      <c r="G11" s="8">
        <v>618.96</v>
      </c>
    </row>
    <row r="12" spans="1:7" ht="15.75">
      <c r="A12" s="9" t="s">
        <v>63</v>
      </c>
      <c r="B12" s="3">
        <v>762591.0599999999</v>
      </c>
      <c r="C12" s="3">
        <v>22994.8</v>
      </c>
      <c r="D12" s="3">
        <v>32977.41</v>
      </c>
      <c r="E12" s="3">
        <v>111036.76999999999</v>
      </c>
      <c r="F12" s="3">
        <v>5055.31</v>
      </c>
      <c r="G12" s="8">
        <v>4044.47</v>
      </c>
    </row>
    <row r="13" spans="1:7" ht="15.75">
      <c r="A13" s="9" t="s">
        <v>10</v>
      </c>
      <c r="B13" s="3">
        <v>80918.73</v>
      </c>
      <c r="C13" s="3">
        <v>2385.06</v>
      </c>
      <c r="D13" s="3">
        <v>8028.55</v>
      </c>
      <c r="E13" s="3">
        <v>4253.74</v>
      </c>
      <c r="F13" s="3">
        <v>438.33</v>
      </c>
      <c r="G13" s="8">
        <v>350.66</v>
      </c>
    </row>
    <row r="14" spans="1:7" ht="15.75">
      <c r="A14" s="9" t="s">
        <v>53</v>
      </c>
      <c r="B14" s="3">
        <v>6534.85</v>
      </c>
      <c r="C14" s="3">
        <v>166.58</v>
      </c>
      <c r="D14" s="3">
        <v>2616.27</v>
      </c>
      <c r="E14" s="3">
        <v>619.06</v>
      </c>
      <c r="F14" s="3">
        <v>0</v>
      </c>
      <c r="G14" s="8">
        <v>0</v>
      </c>
    </row>
    <row r="15" spans="1:7" ht="15.75">
      <c r="A15" s="9" t="s">
        <v>40</v>
      </c>
      <c r="B15" s="3">
        <v>5893.18</v>
      </c>
      <c r="C15" s="3">
        <v>292.44</v>
      </c>
      <c r="D15" s="3">
        <v>597.17</v>
      </c>
      <c r="E15" s="3">
        <v>455.62</v>
      </c>
      <c r="F15" s="3">
        <v>0</v>
      </c>
      <c r="G15" s="8">
        <v>0</v>
      </c>
    </row>
    <row r="16" spans="1:7" ht="15.75">
      <c r="A16" s="9" t="s">
        <v>15</v>
      </c>
      <c r="B16" s="3">
        <v>48787.63</v>
      </c>
      <c r="C16" s="3">
        <v>1233.67</v>
      </c>
      <c r="D16" s="3">
        <v>2588</v>
      </c>
      <c r="E16" s="3">
        <v>18312.510000000002</v>
      </c>
      <c r="F16" s="3">
        <v>587.22</v>
      </c>
      <c r="G16" s="8">
        <v>469.76</v>
      </c>
    </row>
    <row r="17" spans="1:7" ht="15.75">
      <c r="A17" s="9" t="s">
        <v>16</v>
      </c>
      <c r="B17" s="3">
        <v>84218.98000000001</v>
      </c>
      <c r="C17" s="3">
        <v>1151.11</v>
      </c>
      <c r="D17" s="3">
        <v>18091.36</v>
      </c>
      <c r="E17" s="3">
        <v>4519.01</v>
      </c>
      <c r="F17" s="3">
        <v>0</v>
      </c>
      <c r="G17" s="8">
        <v>0</v>
      </c>
    </row>
    <row r="18" spans="1:7" ht="15.75">
      <c r="A18" s="9" t="s">
        <v>45</v>
      </c>
      <c r="B18" s="3">
        <v>11979.82</v>
      </c>
      <c r="C18" s="3">
        <v>18.13</v>
      </c>
      <c r="D18" s="3">
        <v>1160.64</v>
      </c>
      <c r="E18" s="3">
        <v>564.14</v>
      </c>
      <c r="F18" s="3">
        <v>155.33</v>
      </c>
      <c r="G18" s="8">
        <v>124.26</v>
      </c>
    </row>
    <row r="19" spans="1:7" ht="15.75">
      <c r="A19" s="9" t="s">
        <v>34</v>
      </c>
      <c r="B19" s="3">
        <v>23479.649999999998</v>
      </c>
      <c r="C19" s="3">
        <v>576.74</v>
      </c>
      <c r="D19" s="3">
        <v>0</v>
      </c>
      <c r="E19" s="3">
        <v>299.74</v>
      </c>
      <c r="F19" s="3">
        <v>0</v>
      </c>
      <c r="G19" s="8">
        <v>0</v>
      </c>
    </row>
    <row r="20" spans="1:7" ht="15.75">
      <c r="A20" s="9" t="s">
        <v>17</v>
      </c>
      <c r="B20" s="3">
        <v>11328.910000000002</v>
      </c>
      <c r="C20" s="3">
        <v>350.32</v>
      </c>
      <c r="D20" s="3">
        <v>12642.35</v>
      </c>
      <c r="E20" s="3">
        <v>980.14</v>
      </c>
      <c r="F20" s="3">
        <v>303.21</v>
      </c>
      <c r="G20" s="8">
        <v>242.58</v>
      </c>
    </row>
    <row r="21" spans="1:7" ht="15.75">
      <c r="A21" s="9" t="s">
        <v>18</v>
      </c>
      <c r="B21" s="3">
        <v>132241.16</v>
      </c>
      <c r="C21" s="3">
        <v>2670.06</v>
      </c>
      <c r="D21" s="3">
        <v>13314.34</v>
      </c>
      <c r="E21" s="3">
        <v>16015.189999999999</v>
      </c>
      <c r="F21" s="3">
        <v>454.23</v>
      </c>
      <c r="G21" s="8">
        <v>363.4</v>
      </c>
    </row>
    <row r="22" spans="1:7" ht="15.75">
      <c r="A22" s="9" t="s">
        <v>0</v>
      </c>
      <c r="B22" s="3">
        <v>69255.99</v>
      </c>
      <c r="C22" s="3">
        <v>1548.37</v>
      </c>
      <c r="D22" s="3">
        <v>2442.61</v>
      </c>
      <c r="E22" s="3">
        <v>9371.019999999999</v>
      </c>
      <c r="F22" s="3">
        <v>290.86</v>
      </c>
      <c r="G22" s="8">
        <v>232.68</v>
      </c>
    </row>
    <row r="23" spans="1:7" ht="15.75">
      <c r="A23" s="9" t="s">
        <v>41</v>
      </c>
      <c r="B23" s="3">
        <v>127365.23</v>
      </c>
      <c r="C23" s="3">
        <v>1619.1</v>
      </c>
      <c r="D23" s="3">
        <v>17966.52</v>
      </c>
      <c r="E23" s="3">
        <v>26471.54</v>
      </c>
      <c r="F23" s="3">
        <v>435.08</v>
      </c>
      <c r="G23" s="8">
        <v>348.06</v>
      </c>
    </row>
    <row r="24" spans="1:7" ht="15.75">
      <c r="A24" s="9" t="s">
        <v>19</v>
      </c>
      <c r="B24" s="3">
        <v>35733.31</v>
      </c>
      <c r="C24" s="3">
        <v>1026.03</v>
      </c>
      <c r="D24" s="3">
        <v>5156.6</v>
      </c>
      <c r="E24" s="3">
        <v>5364.599999999999</v>
      </c>
      <c r="F24" s="3">
        <v>0</v>
      </c>
      <c r="G24" s="8">
        <v>0</v>
      </c>
    </row>
    <row r="25" spans="1:7" ht="15.75">
      <c r="A25" s="9" t="s">
        <v>9</v>
      </c>
      <c r="B25" s="3">
        <v>5232.34</v>
      </c>
      <c r="C25" s="3">
        <v>552.91</v>
      </c>
      <c r="D25" s="3">
        <v>128.96</v>
      </c>
      <c r="E25" s="3">
        <v>1230.4099999999999</v>
      </c>
      <c r="F25" s="3">
        <v>0</v>
      </c>
      <c r="G25" s="8">
        <v>0</v>
      </c>
    </row>
    <row r="26" spans="1:7" ht="15.75">
      <c r="A26" s="9" t="s">
        <v>20</v>
      </c>
      <c r="B26" s="3">
        <v>48524.12</v>
      </c>
      <c r="C26" s="3">
        <v>1642.37</v>
      </c>
      <c r="D26" s="3">
        <v>10344.77</v>
      </c>
      <c r="E26" s="3">
        <v>7477.06</v>
      </c>
      <c r="F26" s="3">
        <v>0</v>
      </c>
      <c r="G26" s="8">
        <v>0</v>
      </c>
    </row>
    <row r="27" spans="1:7" ht="15.75">
      <c r="A27" s="9" t="s">
        <v>21</v>
      </c>
      <c r="B27" s="3">
        <v>84189.18000000001</v>
      </c>
      <c r="C27" s="3">
        <v>145.86</v>
      </c>
      <c r="D27" s="3">
        <v>11351.32</v>
      </c>
      <c r="E27" s="3">
        <v>17866.97</v>
      </c>
      <c r="F27" s="3">
        <v>270.94</v>
      </c>
      <c r="G27" s="8">
        <v>216.75</v>
      </c>
    </row>
    <row r="28" spans="1:7" ht="15.75">
      <c r="A28" s="9" t="s">
        <v>29</v>
      </c>
      <c r="B28" s="3">
        <v>292013.56</v>
      </c>
      <c r="C28" s="3">
        <v>11208.46</v>
      </c>
      <c r="D28" s="3">
        <v>21171.92</v>
      </c>
      <c r="E28" s="3">
        <v>27140.18</v>
      </c>
      <c r="F28" s="3">
        <v>1093.62</v>
      </c>
      <c r="G28" s="8">
        <v>874.88</v>
      </c>
    </row>
    <row r="29" spans="1:7" ht="15.75">
      <c r="A29" s="9" t="s">
        <v>1</v>
      </c>
      <c r="B29" s="3">
        <v>21805.949999999997</v>
      </c>
      <c r="C29" s="3">
        <v>1099.39</v>
      </c>
      <c r="D29" s="3">
        <v>4312.75</v>
      </c>
      <c r="E29" s="3">
        <v>3469.7</v>
      </c>
      <c r="F29" s="3">
        <v>974.83</v>
      </c>
      <c r="G29" s="8">
        <v>779.84</v>
      </c>
    </row>
    <row r="30" spans="1:7" ht="15.75">
      <c r="A30" s="9" t="s">
        <v>50</v>
      </c>
      <c r="B30" s="3">
        <v>19576.159999999996</v>
      </c>
      <c r="C30" s="3">
        <v>80.48</v>
      </c>
      <c r="D30" s="3">
        <v>6106.509999999999</v>
      </c>
      <c r="E30" s="3">
        <v>997.73</v>
      </c>
      <c r="F30" s="3">
        <v>0</v>
      </c>
      <c r="G30" s="8">
        <v>0</v>
      </c>
    </row>
    <row r="31" spans="1:7" ht="15.75">
      <c r="A31" s="9" t="s">
        <v>42</v>
      </c>
      <c r="B31" s="3">
        <v>480743.76000000007</v>
      </c>
      <c r="C31" s="3">
        <v>11243.65</v>
      </c>
      <c r="D31" s="3">
        <v>39947.15</v>
      </c>
      <c r="E31" s="3">
        <v>65144.96000000001</v>
      </c>
      <c r="F31" s="3">
        <v>2838.8</v>
      </c>
      <c r="G31" s="8">
        <v>2271.07</v>
      </c>
    </row>
    <row r="32" spans="1:7" ht="15.75">
      <c r="A32" s="9" t="s">
        <v>38</v>
      </c>
      <c r="B32" s="3">
        <v>14295.969999999998</v>
      </c>
      <c r="C32" s="3">
        <v>50.43</v>
      </c>
      <c r="D32" s="3">
        <v>2772.64</v>
      </c>
      <c r="E32" s="3">
        <v>2991.85</v>
      </c>
      <c r="F32" s="3">
        <v>0</v>
      </c>
      <c r="G32" s="8">
        <v>0</v>
      </c>
    </row>
    <row r="33" spans="1:7" ht="15.75">
      <c r="A33" s="10" t="s">
        <v>3</v>
      </c>
      <c r="B33" s="3">
        <v>7784.07</v>
      </c>
      <c r="C33" s="3">
        <v>253.95</v>
      </c>
      <c r="D33" s="3">
        <v>390.25</v>
      </c>
      <c r="E33" s="3">
        <v>606.15</v>
      </c>
      <c r="F33" s="3">
        <v>0</v>
      </c>
      <c r="G33" s="8">
        <v>0</v>
      </c>
    </row>
    <row r="34" spans="1:7" ht="15.75">
      <c r="A34" s="10" t="s">
        <v>22</v>
      </c>
      <c r="B34" s="3">
        <v>25079.850000000002</v>
      </c>
      <c r="C34" s="3">
        <v>390.66</v>
      </c>
      <c r="D34" s="3">
        <v>0</v>
      </c>
      <c r="E34" s="3">
        <v>1328.12</v>
      </c>
      <c r="F34" s="3">
        <v>0</v>
      </c>
      <c r="G34" s="8">
        <v>0</v>
      </c>
    </row>
    <row r="35" spans="1:7" ht="15.75">
      <c r="A35" s="9" t="s">
        <v>4</v>
      </c>
      <c r="B35" s="3">
        <v>77424.98999999999</v>
      </c>
      <c r="C35" s="3">
        <v>1633.66</v>
      </c>
      <c r="D35" s="3">
        <v>17934.920000000002</v>
      </c>
      <c r="E35" s="3">
        <v>5869.5599999999995</v>
      </c>
      <c r="F35" s="3">
        <v>781.14</v>
      </c>
      <c r="G35" s="8">
        <v>624.9</v>
      </c>
    </row>
    <row r="36" spans="1:7" ht="15.75">
      <c r="A36" s="9" t="s">
        <v>30</v>
      </c>
      <c r="B36" s="3">
        <v>17414.46</v>
      </c>
      <c r="C36" s="3">
        <v>185.13</v>
      </c>
      <c r="D36" s="3">
        <v>3751.19</v>
      </c>
      <c r="E36" s="3">
        <v>605.54</v>
      </c>
      <c r="F36" s="3">
        <v>590.42</v>
      </c>
      <c r="G36" s="8">
        <v>472.33</v>
      </c>
    </row>
    <row r="37" spans="1:7" ht="15.75">
      <c r="A37" s="10" t="s">
        <v>33</v>
      </c>
      <c r="B37" s="3">
        <v>19120.3</v>
      </c>
      <c r="C37" s="3">
        <v>2070.68</v>
      </c>
      <c r="D37" s="3">
        <v>1981.58</v>
      </c>
      <c r="E37" s="3">
        <v>1545.34</v>
      </c>
      <c r="F37" s="3">
        <v>781.46</v>
      </c>
      <c r="G37" s="8">
        <v>625.17</v>
      </c>
    </row>
    <row r="38" spans="1:7" ht="15.75">
      <c r="A38" s="10" t="s">
        <v>23</v>
      </c>
      <c r="B38" s="3">
        <v>130686.21</v>
      </c>
      <c r="C38" s="3">
        <v>1389.7</v>
      </c>
      <c r="D38" s="3">
        <v>4263.66</v>
      </c>
      <c r="E38" s="3">
        <v>19336.99</v>
      </c>
      <c r="F38" s="3">
        <v>747.31</v>
      </c>
      <c r="G38" s="8">
        <v>597.84</v>
      </c>
    </row>
    <row r="39" spans="1:7" ht="15.75">
      <c r="A39" s="10" t="s">
        <v>43</v>
      </c>
      <c r="B39" s="3">
        <v>100384.80000000002</v>
      </c>
      <c r="C39" s="3">
        <v>1652.01</v>
      </c>
      <c r="D39" s="3">
        <v>7577.2</v>
      </c>
      <c r="E39" s="3">
        <v>11518.16</v>
      </c>
      <c r="F39" s="3">
        <v>636.91</v>
      </c>
      <c r="G39" s="8">
        <v>509.52</v>
      </c>
    </row>
    <row r="40" spans="1:7" ht="15.75">
      <c r="A40" s="9" t="s">
        <v>44</v>
      </c>
      <c r="B40" s="3">
        <v>15687.5</v>
      </c>
      <c r="C40" s="3">
        <v>283.27</v>
      </c>
      <c r="D40" s="3">
        <v>1199.4</v>
      </c>
      <c r="E40" s="3">
        <v>6896.469999999999</v>
      </c>
      <c r="F40" s="3">
        <v>128.45</v>
      </c>
      <c r="G40" s="8">
        <v>102.75</v>
      </c>
    </row>
    <row r="41" spans="1:7" ht="15.75">
      <c r="A41" s="9" t="s">
        <v>55</v>
      </c>
      <c r="B41" s="3">
        <v>267308.05999999994</v>
      </c>
      <c r="C41" s="3">
        <v>6730.7</v>
      </c>
      <c r="D41" s="3">
        <v>12230.31</v>
      </c>
      <c r="E41" s="3">
        <v>50791.38999999999</v>
      </c>
      <c r="F41" s="3">
        <v>2864.19</v>
      </c>
      <c r="G41" s="8">
        <v>2291.34</v>
      </c>
    </row>
    <row r="42" spans="1:7" ht="15.75">
      <c r="A42" s="9" t="s">
        <v>2</v>
      </c>
      <c r="B42" s="3">
        <v>16373.859999999999</v>
      </c>
      <c r="C42" s="3">
        <v>1015.41</v>
      </c>
      <c r="D42" s="3">
        <v>1082.46</v>
      </c>
      <c r="E42" s="3">
        <v>1638.86</v>
      </c>
      <c r="F42" s="3">
        <v>0</v>
      </c>
      <c r="G42" s="8">
        <v>0</v>
      </c>
    </row>
    <row r="43" spans="1:7" ht="15.75">
      <c r="A43" s="9" t="s">
        <v>7</v>
      </c>
      <c r="B43" s="3">
        <v>5690.18</v>
      </c>
      <c r="C43" s="3">
        <v>565.07</v>
      </c>
      <c r="D43" s="3">
        <v>0</v>
      </c>
      <c r="E43" s="3">
        <v>621.32</v>
      </c>
      <c r="F43" s="3">
        <v>244.1</v>
      </c>
      <c r="G43" s="8">
        <v>195.27</v>
      </c>
    </row>
    <row r="44" spans="1:7" ht="15.75">
      <c r="A44" s="9" t="s">
        <v>51</v>
      </c>
      <c r="B44" s="3">
        <v>10978.97</v>
      </c>
      <c r="C44" s="3">
        <v>147.07</v>
      </c>
      <c r="D44" s="3">
        <v>1017.75</v>
      </c>
      <c r="E44" s="3">
        <v>165.59</v>
      </c>
      <c r="F44" s="3">
        <v>0</v>
      </c>
      <c r="G44" s="8">
        <v>0</v>
      </c>
    </row>
    <row r="45" spans="1:7" ht="15.75">
      <c r="A45" s="9" t="s">
        <v>49</v>
      </c>
      <c r="B45" s="3">
        <v>16026.56</v>
      </c>
      <c r="C45" s="3">
        <v>324.01</v>
      </c>
      <c r="D45" s="3">
        <v>7158.18</v>
      </c>
      <c r="E45" s="3">
        <v>832.14</v>
      </c>
      <c r="F45" s="3">
        <v>332.86</v>
      </c>
      <c r="G45" s="8">
        <v>266.28</v>
      </c>
    </row>
    <row r="46" spans="1:7" ht="15.75">
      <c r="A46" s="9" t="s">
        <v>25</v>
      </c>
      <c r="B46" s="3">
        <v>33223.61</v>
      </c>
      <c r="C46" s="3">
        <v>1051.98</v>
      </c>
      <c r="D46" s="3">
        <v>1262.19</v>
      </c>
      <c r="E46" s="3">
        <v>2927.41</v>
      </c>
      <c r="F46" s="3">
        <v>275.24</v>
      </c>
      <c r="G46" s="8">
        <v>220.2</v>
      </c>
    </row>
    <row r="47" spans="1:7" ht="16.5" thickBot="1">
      <c r="A47" s="9" t="s">
        <v>52</v>
      </c>
      <c r="B47" s="3">
        <v>145044.51</v>
      </c>
      <c r="C47" s="3">
        <v>7240.83</v>
      </c>
      <c r="D47" s="3">
        <v>12820.72</v>
      </c>
      <c r="E47" s="3">
        <v>20503.57</v>
      </c>
      <c r="F47" s="3">
        <v>3181.2</v>
      </c>
      <c r="G47" s="8">
        <v>2544.87</v>
      </c>
    </row>
    <row r="48" spans="1:7" ht="16.5" thickBot="1">
      <c r="A48" s="4" t="s">
        <v>5</v>
      </c>
      <c r="B48" s="5">
        <f>SUM(B3:B47)</f>
        <v>4155183.2300000004</v>
      </c>
      <c r="C48" s="6">
        <f>SUM(C3:C47)</f>
        <v>105944.12</v>
      </c>
      <c r="D48" s="6">
        <f>SUM(D3:D47)</f>
        <v>364963.57</v>
      </c>
      <c r="E48" s="6">
        <f>SUM(E3:E47)</f>
        <v>569924.2999999997</v>
      </c>
      <c r="F48" s="6">
        <f>SUM(F3:F47)</f>
        <v>28213.32</v>
      </c>
      <c r="G48" s="6">
        <f>SUM(G3:G47)</f>
        <v>22570.69</v>
      </c>
    </row>
    <row r="49" spans="1:2" ht="15.75">
      <c r="A49" s="11"/>
      <c r="B49" s="11"/>
    </row>
    <row r="50" spans="2:7" ht="12.75">
      <c r="B50" s="13"/>
      <c r="C50" s="13"/>
      <c r="D50" s="13"/>
      <c r="E50" s="13"/>
      <c r="F50" s="13"/>
      <c r="G50" s="13"/>
    </row>
  </sheetData>
  <sheetProtection/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Bunea</dc:creator>
  <cp:keywords/>
  <dc:description/>
  <cp:lastModifiedBy>ialomita</cp:lastModifiedBy>
  <cp:lastPrinted>2022-08-24T12:31:33Z</cp:lastPrinted>
  <dcterms:created xsi:type="dcterms:W3CDTF">2010-03-10T07:16:10Z</dcterms:created>
  <dcterms:modified xsi:type="dcterms:W3CDTF">2024-01-31T14:29:06Z</dcterms:modified>
  <cp:category/>
  <cp:version/>
  <cp:contentType/>
  <cp:contentStatus/>
</cp:coreProperties>
</file>