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210" activeTab="0"/>
  </bookViews>
  <sheets>
    <sheet name="PLATI MEDIC OCT 2023" sheetId="1" r:id="rId1"/>
    <sheet name="CHELTUIALA MEDICAM OCT 2023" sheetId="2" r:id="rId2"/>
  </sheets>
  <externalReferences>
    <externalReference r:id="rId5"/>
  </externalReferences>
  <definedNames>
    <definedName name="_xlfn.BAHTTEXT" hidden="1">#NAME?</definedName>
    <definedName name="Print_Range">#REF!</definedName>
    <definedName name="_xlnm.Print_Titles" localSheetId="1">'CHELTUIALA MEDICAM OCT 2023'!$1:$2</definedName>
    <definedName name="_xlnm.Print_Titles" localSheetId="0">'PLATI MEDIC OCT 2023'!$2:$3</definedName>
  </definedNames>
  <calcPr fullCalcOnLoad="1"/>
</workbook>
</file>

<file path=xl/sharedStrings.xml><?xml version="1.0" encoding="utf-8"?>
<sst xmlns="http://schemas.openxmlformats.org/spreadsheetml/2006/main" count="122" uniqueCount="69">
  <si>
    <t>HELIOS PHARM</t>
  </si>
  <si>
    <t>KRISIA FARM</t>
  </si>
  <si>
    <t>SCINTEIA</t>
  </si>
  <si>
    <t>MARIO FARM</t>
  </si>
  <si>
    <t>MED ALINA</t>
  </si>
  <si>
    <t>TOTAL</t>
  </si>
  <si>
    <t>ADISTIL FARMA  SRL</t>
  </si>
  <si>
    <t>SILCOFARM 95 SRL</t>
  </si>
  <si>
    <t>CLABO SRL</t>
  </si>
  <si>
    <t>HYPERICUM CYNARA</t>
  </si>
  <si>
    <t>ERAMIRIS</t>
  </si>
  <si>
    <t>ALLYFARM SRL</t>
  </si>
  <si>
    <t>ANISA SRL</t>
  </si>
  <si>
    <t>CATENA HYGEIA</t>
  </si>
  <si>
    <t>COMP FARM 2008 S.R.L.</t>
  </si>
  <si>
    <t>FARMAGRO SRL</t>
  </si>
  <si>
    <t>FARMALIV SRL</t>
  </si>
  <si>
    <t>FLORAI SRL</t>
  </si>
  <si>
    <t>GALENUS SRL</t>
  </si>
  <si>
    <t>HYGIEIA SRL</t>
  </si>
  <si>
    <t>INA FARM SRL</t>
  </si>
  <si>
    <t>INDEPENDENT DINA SRL</t>
  </si>
  <si>
    <t>MB FARM SRL</t>
  </si>
  <si>
    <t>NATALIA FARM S.R.L</t>
  </si>
  <si>
    <t>SANTOS SRL</t>
  </si>
  <si>
    <t>VIOFARM SRL</t>
  </si>
  <si>
    <t>FURNIZOR</t>
  </si>
  <si>
    <t>LUNA FC</t>
  </si>
  <si>
    <t>CATRENA SANTIS</t>
  </si>
  <si>
    <t>INDIGO 2000  SRL</t>
  </si>
  <si>
    <t>MIRALEXFARMA SRL</t>
  </si>
  <si>
    <t>ACTIVITATE CURENTA</t>
  </si>
  <si>
    <t>DIANA ALEXANDRU SRL</t>
  </si>
  <si>
    <t>MIRISTYCA FARM</t>
  </si>
  <si>
    <t>FLAVISOR MED</t>
  </si>
  <si>
    <t>RUXANDRA FARM SRL</t>
  </si>
  <si>
    <t>PENS 40%</t>
  </si>
  <si>
    <t>SC PETRALEX</t>
  </si>
  <si>
    <t>LELIA SRL</t>
  </si>
  <si>
    <t>ANISTEF COM SRL</t>
  </si>
  <si>
    <t>FARMACIA PULS SRL</t>
  </si>
  <si>
    <t>HELP NET FARMA SA</t>
  </si>
  <si>
    <t>LAVIRA TRANSPORT SRL</t>
  </si>
  <si>
    <t>NEGRILA SRL</t>
  </si>
  <si>
    <t>ROMPROSPER IMPEX SRL</t>
  </si>
  <si>
    <t>FARMANA SRL - GRIVITA</t>
  </si>
  <si>
    <t>COST VOLUM FRM</t>
  </si>
  <si>
    <t>PENS B            50%  COST VOLUM</t>
  </si>
  <si>
    <t>PENS B         40% COST VOLUM</t>
  </si>
  <si>
    <t>TOP MUNTENIA FARM SRL</t>
  </si>
  <si>
    <t>LAVANDA MERY FARM SRL</t>
  </si>
  <si>
    <t>TINANDRA FARM SRL</t>
  </si>
  <si>
    <t>VITAL FORCE S.R.L.</t>
  </si>
  <si>
    <t>DR. MAX SRL(fost SENSIBLU SRL)</t>
  </si>
  <si>
    <t>FARMACIA ANCA-MED SRL</t>
  </si>
  <si>
    <t>DR.MAX SRL(fost SENSIBLU SRL)</t>
  </si>
  <si>
    <t>SANTOS PLUS SRL</t>
  </si>
  <si>
    <t>PARTIAL IULIE 2023</t>
  </si>
  <si>
    <t>IUNIE 2023</t>
  </si>
  <si>
    <t>PARTIAL IUNIE 2023</t>
  </si>
  <si>
    <t>CONSUM LUNA OCTOMBRIE 2023</t>
  </si>
  <si>
    <t>MEDIC IMUNO</t>
  </si>
  <si>
    <t>PLATI OCTOMBRIE 2023</t>
  </si>
  <si>
    <t>ACTIV CURENTA</t>
  </si>
  <si>
    <t>MAI 2023</t>
  </si>
  <si>
    <t>FRM COST VOL</t>
  </si>
  <si>
    <t>PENS 50% CV</t>
  </si>
  <si>
    <t>PARTIAL AUG 2023</t>
  </si>
  <si>
    <t>REST IULIE 2023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</si>
</sst>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d/mmm/yy"/>
    <numFmt numFmtId="183" formatCode="mm/dd/yy"/>
    <numFmt numFmtId="184" formatCode="m/d/yy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&quot;€&quot;* #,##0.00_-;\-&quot;€&quot;* #,##0.00_-;_-&quot;€&quot;* &quot;-&quot;??_-;_-@_-"/>
    <numFmt numFmtId="191" formatCode="#,##0\ &quot;€&quot;;\-#,##0\ &quot;€&quot;"/>
    <numFmt numFmtId="192" formatCode="#,##0\ &quot;€&quot;;[Red]\-#,##0\ &quot;€&quot;"/>
    <numFmt numFmtId="193" formatCode="#,##0.00\ &quot;€&quot;;\-#,##0.00\ &quot;€&quot;"/>
    <numFmt numFmtId="194" formatCode="#,##0.00\ &quot;€&quot;;[Red]\-#,##0.00\ &quot;€&quot;"/>
    <numFmt numFmtId="195" formatCode="_-* #,##0\ &quot;€&quot;_-;\-* #,##0\ &quot;€&quot;_-;_-* &quot;-&quot;\ &quot;€&quot;_-;_-@_-"/>
    <numFmt numFmtId="196" formatCode="_-* #,##0\ _€_-;\-* #,##0\ _€_-;_-* &quot;-&quot;\ _€_-;_-@_-"/>
    <numFmt numFmtId="197" formatCode="_-* #,##0.00\ &quot;€&quot;_-;\-* #,##0.00\ &quot;€&quot;_-;_-* &quot;-&quot;??\ &quot;€&quot;_-;_-@_-"/>
    <numFmt numFmtId="198" formatCode="_-* #,##0.00\ _€_-;\-* #,##0.00\ _€_-;_-* &quot;-&quot;??\ _€_-;_-@_-"/>
    <numFmt numFmtId="199" formatCode="_-* #,##0\ _L_E_I_-;\-* #,##0\ _L_E_I_-;_-* &quot;-&quot;\ _L_E_I_-;_-@_-"/>
    <numFmt numFmtId="200" formatCode="_-* #,##0.00\ _L_E_I_-;\-* #,##0.00\ _L_E_I_-;_-* &quot;-&quot;??\ _L_E_I_-;_-@_-"/>
    <numFmt numFmtId="201" formatCode="#.##000\ &quot;Lei&quot;"/>
    <numFmt numFmtId="202" formatCode="#,##0.0"/>
    <numFmt numFmtId="203" formatCode="#,##0.000000000000"/>
    <numFmt numFmtId="204" formatCode="#,##0.00;[Red]#,##0.00"/>
    <numFmt numFmtId="205" formatCode="ddmmyyyy"/>
    <numFmt numFmtId="206" formatCode="[$-409]h:mm:ss\ AM/PM"/>
    <numFmt numFmtId="207" formatCode="00000"/>
    <numFmt numFmtId="208" formatCode="_-&quot;$&quot;* #,##0.00_-;\-&quot;$&quot;* #,##0.00_-;_-&quot;$&quot;* &quot;-&quot;??_-;_-@_-"/>
    <numFmt numFmtId="209" formatCode="_-&quot;$&quot;* #,##0_-;\-&quot;$&quot;* #,##0_-;_-&quot;$&quot;* &quot;-&quot;_-;_-@_-"/>
    <numFmt numFmtId="210" formatCode="&quot;$&quot;#,##0;\-&quot;$&quot;#,##0"/>
    <numFmt numFmtId="211" formatCode="&quot;$&quot;#,##0;[Red]\-&quot;$&quot;#,##0"/>
    <numFmt numFmtId="212" formatCode="&quot;$&quot;#,##0.00;\-&quot;$&quot;#,##0.00"/>
    <numFmt numFmtId="213" formatCode="&quot;$&quot;#,##0.00;[Red]\-&quot;$&quot;#,##0.00"/>
    <numFmt numFmtId="214" formatCode="mmmm\-yy"/>
    <numFmt numFmtId="215" formatCode="#,##0.000"/>
    <numFmt numFmtId="216" formatCode="[$-409]dddd\,\ mmmm\ dd\,\ yyyy"/>
    <numFmt numFmtId="217" formatCode="[$-409]dd\ mmmm\,\ yyyy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33" borderId="0" xfId="60" applyFill="1">
      <alignment/>
      <protection/>
    </xf>
    <xf numFmtId="0" fontId="3" fillId="33" borderId="10" xfId="0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4" fillId="33" borderId="12" xfId="60" applyNumberFormat="1" applyFont="1" applyFill="1" applyBorder="1">
      <alignment/>
      <protection/>
    </xf>
    <xf numFmtId="4" fontId="4" fillId="33" borderId="13" xfId="60" applyNumberFormat="1" applyFont="1" applyFill="1" applyBorder="1">
      <alignment/>
      <protection/>
    </xf>
    <xf numFmtId="4" fontId="4" fillId="33" borderId="14" xfId="60" applyNumberFormat="1" applyFont="1" applyFill="1" applyBorder="1">
      <alignment/>
      <protection/>
    </xf>
    <xf numFmtId="49" fontId="4" fillId="33" borderId="12" xfId="0" applyNumberFormat="1" applyFont="1" applyFill="1" applyBorder="1" applyAlignment="1">
      <alignment horizontal="center" wrapText="1"/>
    </xf>
    <xf numFmtId="4" fontId="5" fillId="33" borderId="15" xfId="0" applyNumberFormat="1" applyFont="1" applyFill="1" applyBorder="1" applyAlignment="1">
      <alignment/>
    </xf>
    <xf numFmtId="4" fontId="5" fillId="33" borderId="16" xfId="60" applyNumberFormat="1" applyFont="1" applyFill="1" applyBorder="1" applyAlignment="1">
      <alignment horizontal="left"/>
      <protection/>
    </xf>
    <xf numFmtId="4" fontId="5" fillId="33" borderId="16" xfId="60" applyNumberFormat="1" applyFont="1" applyFill="1" applyBorder="1">
      <alignment/>
      <protection/>
    </xf>
    <xf numFmtId="4" fontId="4" fillId="33" borderId="0" xfId="60" applyNumberFormat="1" applyFont="1" applyFill="1" applyBorder="1">
      <alignment/>
      <protection/>
    </xf>
    <xf numFmtId="49" fontId="4" fillId="33" borderId="13" xfId="0" applyNumberFormat="1" applyFont="1" applyFill="1" applyBorder="1" applyAlignment="1">
      <alignment horizontal="center" wrapText="1"/>
    </xf>
    <xf numFmtId="4" fontId="0" fillId="33" borderId="0" xfId="60" applyNumberFormat="1" applyFill="1">
      <alignment/>
      <protection/>
    </xf>
    <xf numFmtId="4" fontId="5" fillId="33" borderId="17" xfId="60" applyNumberFormat="1" applyFont="1" applyFill="1" applyBorder="1" applyAlignment="1">
      <alignment horizontal="left"/>
      <protection/>
    </xf>
    <xf numFmtId="4" fontId="5" fillId="33" borderId="18" xfId="0" applyNumberFormat="1" applyFont="1" applyFill="1" applyBorder="1" applyAlignment="1">
      <alignment/>
    </xf>
    <xf numFmtId="4" fontId="5" fillId="33" borderId="19" xfId="0" applyNumberFormat="1" applyFont="1" applyFill="1" applyBorder="1" applyAlignment="1">
      <alignment/>
    </xf>
    <xf numFmtId="0" fontId="4" fillId="33" borderId="20" xfId="0" applyFont="1" applyFill="1" applyBorder="1" applyAlignment="1">
      <alignment horizontal="center" wrapText="1"/>
    </xf>
    <xf numFmtId="49" fontId="4" fillId="33" borderId="21" xfId="0" applyNumberFormat="1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0" fontId="6" fillId="33" borderId="0" xfId="60" applyFont="1" applyFill="1">
      <alignment/>
      <protection/>
    </xf>
    <xf numFmtId="4" fontId="5" fillId="33" borderId="24" xfId="60" applyNumberFormat="1" applyFont="1" applyFill="1" applyBorder="1" applyAlignment="1">
      <alignment horizontal="left"/>
      <protection/>
    </xf>
    <xf numFmtId="4" fontId="5" fillId="33" borderId="25" xfId="0" applyNumberFormat="1" applyFont="1" applyFill="1" applyBorder="1" applyAlignment="1">
      <alignment/>
    </xf>
    <xf numFmtId="4" fontId="5" fillId="33" borderId="26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Font="1" applyBorder="1" applyAlignment="1">
      <alignment/>
    </xf>
    <xf numFmtId="0" fontId="0" fillId="33" borderId="28" xfId="0" applyFont="1" applyFill="1" applyBorder="1" applyAlignment="1">
      <alignment/>
    </xf>
    <xf numFmtId="0" fontId="7" fillId="0" borderId="12" xfId="0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_CHELTUIALA 2009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sil01\public\ROXANA\1FARMACII%202009\1%20CENTRALIZATOR%20FACTURI\MEDICAMENTE%202009\PROGRAME\2%20%20FEBR%20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O"/>
      <sheetName val="INSULINA"/>
      <sheetName val="DIABET MIXT"/>
      <sheetName val="ONCO"/>
      <sheetName val="TRANSPL 23 FEBR 2009"/>
      <sheetName val="TRANSP"/>
      <sheetName val="SIDA"/>
      <sheetName val="BOLI RARE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45" sqref="L45"/>
    </sheetView>
  </sheetViews>
  <sheetFormatPr defaultColWidth="9.140625" defaultRowHeight="12.75"/>
  <cols>
    <col min="1" max="1" width="36.421875" style="1" customWidth="1"/>
    <col min="2" max="2" width="11.7109375" style="1" customWidth="1"/>
    <col min="3" max="9" width="11.8515625" style="1" customWidth="1"/>
  </cols>
  <sheetData>
    <row r="1" ht="18.75" thickBot="1">
      <c r="B1" s="21" t="s">
        <v>62</v>
      </c>
    </row>
    <row r="2" spans="1:9" ht="32.25" thickBot="1">
      <c r="A2" s="7" t="s">
        <v>26</v>
      </c>
      <c r="B2" s="20" t="s">
        <v>63</v>
      </c>
      <c r="C2" s="20" t="s">
        <v>63</v>
      </c>
      <c r="D2" s="20" t="s">
        <v>36</v>
      </c>
      <c r="E2" s="20" t="s">
        <v>36</v>
      </c>
      <c r="F2" s="17" t="s">
        <v>65</v>
      </c>
      <c r="G2" s="17" t="s">
        <v>65</v>
      </c>
      <c r="H2" s="17" t="s">
        <v>66</v>
      </c>
      <c r="I2" s="17" t="s">
        <v>66</v>
      </c>
    </row>
    <row r="3" spans="1:9" ht="32.25" thickBot="1">
      <c r="A3" s="7" t="s">
        <v>27</v>
      </c>
      <c r="B3" s="12" t="s">
        <v>64</v>
      </c>
      <c r="C3" s="12" t="s">
        <v>59</v>
      </c>
      <c r="D3" s="12" t="s">
        <v>68</v>
      </c>
      <c r="E3" s="12" t="s">
        <v>67</v>
      </c>
      <c r="F3" s="12" t="s">
        <v>58</v>
      </c>
      <c r="G3" s="12" t="s">
        <v>57</v>
      </c>
      <c r="H3" s="12" t="s">
        <v>58</v>
      </c>
      <c r="I3" s="12" t="s">
        <v>57</v>
      </c>
    </row>
    <row r="4" spans="1:9" ht="15.75">
      <c r="A4" s="25" t="s">
        <v>6</v>
      </c>
      <c r="B4" s="15">
        <v>23414.899999999998</v>
      </c>
      <c r="C4" s="15">
        <v>19109.32</v>
      </c>
      <c r="D4" s="15">
        <v>373.66999999999996</v>
      </c>
      <c r="E4" s="15"/>
      <c r="F4" s="16">
        <v>1549.87</v>
      </c>
      <c r="G4" s="16">
        <v>466.21</v>
      </c>
      <c r="H4" s="16">
        <v>0</v>
      </c>
      <c r="I4" s="16">
        <v>150.32</v>
      </c>
    </row>
    <row r="5" spans="1:9" ht="15.75">
      <c r="A5" s="25" t="s">
        <v>11</v>
      </c>
      <c r="B5" s="3">
        <v>42295.409999999996</v>
      </c>
      <c r="C5" s="3">
        <v>34008.659999999996</v>
      </c>
      <c r="D5" s="3">
        <v>892.72</v>
      </c>
      <c r="E5" s="3"/>
      <c r="F5" s="8">
        <v>2235.88</v>
      </c>
      <c r="G5" s="8">
        <v>1494.03</v>
      </c>
      <c r="H5" s="8">
        <v>478.47</v>
      </c>
      <c r="I5" s="8">
        <v>163.74</v>
      </c>
    </row>
    <row r="6" spans="1:9" ht="15.75">
      <c r="A6" s="26" t="s">
        <v>12</v>
      </c>
      <c r="B6" s="3">
        <v>131764.81</v>
      </c>
      <c r="C6" s="3">
        <v>102542.32</v>
      </c>
      <c r="D6" s="3">
        <v>1694.78</v>
      </c>
      <c r="E6" s="3"/>
      <c r="F6" s="8">
        <v>15929.4</v>
      </c>
      <c r="G6" s="8">
        <v>9332.39</v>
      </c>
      <c r="H6" s="8">
        <v>309.72</v>
      </c>
      <c r="I6" s="8">
        <v>385.39</v>
      </c>
    </row>
    <row r="7" spans="1:9" ht="15.75">
      <c r="A7" s="25" t="s">
        <v>39</v>
      </c>
      <c r="B7" s="3">
        <v>12174.32</v>
      </c>
      <c r="C7" s="3">
        <v>12871.89</v>
      </c>
      <c r="D7" s="3">
        <v>596.1500000000001</v>
      </c>
      <c r="E7" s="3">
        <v>620.9</v>
      </c>
      <c r="F7" s="8">
        <v>5954.96</v>
      </c>
      <c r="G7" s="8">
        <v>2892.51</v>
      </c>
      <c r="H7" s="8">
        <v>0</v>
      </c>
      <c r="I7" s="8">
        <v>0</v>
      </c>
    </row>
    <row r="8" spans="1:9" ht="15.75">
      <c r="A8" s="25" t="s">
        <v>13</v>
      </c>
      <c r="B8" s="3">
        <v>157259.09000000003</v>
      </c>
      <c r="C8" s="3">
        <v>139396.93999999997</v>
      </c>
      <c r="D8" s="3">
        <v>2208.2</v>
      </c>
      <c r="E8" s="3"/>
      <c r="F8" s="8">
        <v>25265.730000000003</v>
      </c>
      <c r="G8" s="8">
        <v>12517.76</v>
      </c>
      <c r="H8" s="8">
        <v>637.82</v>
      </c>
      <c r="I8" s="8">
        <v>564.54</v>
      </c>
    </row>
    <row r="9" spans="1:9" ht="15.75">
      <c r="A9" s="26" t="s">
        <v>28</v>
      </c>
      <c r="B9" s="3">
        <v>24288.59</v>
      </c>
      <c r="C9" s="3">
        <v>18561.52</v>
      </c>
      <c r="D9" s="3">
        <v>990.9699999999999</v>
      </c>
      <c r="E9" s="3"/>
      <c r="F9" s="8">
        <v>3174.4</v>
      </c>
      <c r="G9" s="8">
        <v>1193.39</v>
      </c>
      <c r="H9" s="8">
        <v>0</v>
      </c>
      <c r="I9" s="8">
        <v>0</v>
      </c>
    </row>
    <row r="10" spans="1:9" ht="15.75">
      <c r="A10" s="27" t="s">
        <v>8</v>
      </c>
      <c r="B10" s="3">
        <v>23560.739999999998</v>
      </c>
      <c r="C10" s="3">
        <v>18928.74</v>
      </c>
      <c r="D10" s="3">
        <v>495.65</v>
      </c>
      <c r="E10" s="3"/>
      <c r="F10" s="8">
        <v>3086.55</v>
      </c>
      <c r="G10" s="8">
        <v>1958.37</v>
      </c>
      <c r="H10" s="8">
        <v>1051.73</v>
      </c>
      <c r="I10" s="8">
        <v>300.64</v>
      </c>
    </row>
    <row r="11" spans="1:9" ht="15.75">
      <c r="A11" s="28" t="s">
        <v>14</v>
      </c>
      <c r="B11" s="3">
        <v>12713.85</v>
      </c>
      <c r="C11" s="3">
        <v>10810.119999999999</v>
      </c>
      <c r="D11" s="3">
        <v>627.3999999999999</v>
      </c>
      <c r="E11" s="3"/>
      <c r="F11" s="8">
        <v>797.11</v>
      </c>
      <c r="G11" s="8">
        <v>459.34</v>
      </c>
      <c r="H11" s="8">
        <v>0</v>
      </c>
      <c r="I11" s="8">
        <v>0</v>
      </c>
    </row>
    <row r="12" spans="1:9" ht="15.75">
      <c r="A12" s="25" t="s">
        <v>32</v>
      </c>
      <c r="B12" s="3">
        <v>372438.18</v>
      </c>
      <c r="C12" s="3">
        <v>343309.13000000006</v>
      </c>
      <c r="D12" s="3">
        <v>2434.5199999999995</v>
      </c>
      <c r="E12" s="3"/>
      <c r="F12" s="8">
        <v>34311.21000000001</v>
      </c>
      <c r="G12" s="8">
        <v>22007.06</v>
      </c>
      <c r="H12" s="8">
        <v>478.47</v>
      </c>
      <c r="I12" s="8">
        <v>322.52</v>
      </c>
    </row>
    <row r="13" spans="1:9" ht="15.75">
      <c r="A13" s="25" t="s">
        <v>55</v>
      </c>
      <c r="B13" s="3">
        <v>683767.15</v>
      </c>
      <c r="C13" s="3">
        <v>606750.89</v>
      </c>
      <c r="D13" s="3">
        <v>14401.320000000002</v>
      </c>
      <c r="E13" s="3"/>
      <c r="F13" s="8">
        <v>85053.34999999999</v>
      </c>
      <c r="G13" s="8">
        <v>38745.18</v>
      </c>
      <c r="H13" s="8">
        <v>5562.67</v>
      </c>
      <c r="I13" s="8">
        <v>2735.75</v>
      </c>
    </row>
    <row r="14" spans="1:9" ht="15.75">
      <c r="A14" s="26" t="s">
        <v>10</v>
      </c>
      <c r="B14" s="3">
        <v>84973.38</v>
      </c>
      <c r="C14" s="3">
        <v>54794.42</v>
      </c>
      <c r="D14" s="3">
        <v>1337.2899999999997</v>
      </c>
      <c r="E14" s="3"/>
      <c r="F14" s="8">
        <v>5092.26</v>
      </c>
      <c r="G14" s="8">
        <v>2360.49</v>
      </c>
      <c r="H14" s="8">
        <v>0</v>
      </c>
      <c r="I14" s="8">
        <v>153.71</v>
      </c>
    </row>
    <row r="15" spans="1:9" ht="15.75">
      <c r="A15" s="25" t="s">
        <v>54</v>
      </c>
      <c r="B15" s="3">
        <v>5898.530000000001</v>
      </c>
      <c r="C15" s="3">
        <v>3596.2599999999998</v>
      </c>
      <c r="D15" s="3">
        <v>140.44</v>
      </c>
      <c r="E15" s="3"/>
      <c r="F15" s="8">
        <v>481.83</v>
      </c>
      <c r="G15" s="8">
        <v>322.49</v>
      </c>
      <c r="H15" s="8">
        <v>0</v>
      </c>
      <c r="I15" s="8">
        <v>0</v>
      </c>
    </row>
    <row r="16" spans="1:9" ht="15.75">
      <c r="A16" s="25" t="s">
        <v>40</v>
      </c>
      <c r="B16" s="3">
        <v>5155.2</v>
      </c>
      <c r="C16" s="3">
        <v>4604.599999999999</v>
      </c>
      <c r="D16" s="3">
        <v>331.31999999999994</v>
      </c>
      <c r="E16" s="3"/>
      <c r="F16" s="8">
        <v>159.35</v>
      </c>
      <c r="G16" s="8">
        <v>0</v>
      </c>
      <c r="H16" s="8">
        <v>0</v>
      </c>
      <c r="I16" s="8">
        <v>0</v>
      </c>
    </row>
    <row r="17" spans="1:9" ht="15.75">
      <c r="A17" s="25" t="s">
        <v>15</v>
      </c>
      <c r="B17" s="3">
        <v>40640.649999999994</v>
      </c>
      <c r="C17" s="3">
        <v>33355.270000000004</v>
      </c>
      <c r="D17" s="3">
        <v>559.9100000000001</v>
      </c>
      <c r="E17" s="3"/>
      <c r="F17" s="8">
        <v>11954.45</v>
      </c>
      <c r="G17" s="8">
        <v>6352.07</v>
      </c>
      <c r="H17" s="8">
        <v>446.58</v>
      </c>
      <c r="I17" s="8">
        <v>227.78</v>
      </c>
    </row>
    <row r="18" spans="1:9" ht="13.5" customHeight="1">
      <c r="A18" s="26" t="s">
        <v>16</v>
      </c>
      <c r="B18" s="3">
        <v>78360.15999999999</v>
      </c>
      <c r="C18" s="3">
        <v>71244.87000000001</v>
      </c>
      <c r="D18" s="3">
        <v>645.3999999999999</v>
      </c>
      <c r="E18" s="3"/>
      <c r="F18" s="8">
        <v>4418.210000000001</v>
      </c>
      <c r="G18" s="8">
        <v>2161.63</v>
      </c>
      <c r="H18" s="8">
        <v>0</v>
      </c>
      <c r="I18" s="8">
        <v>0</v>
      </c>
    </row>
    <row r="19" spans="1:9" ht="15.75">
      <c r="A19" s="27" t="s">
        <v>45</v>
      </c>
      <c r="B19" s="3">
        <v>10920.92</v>
      </c>
      <c r="C19" s="3">
        <v>7080.05</v>
      </c>
      <c r="D19" s="3">
        <v>70.03999999999999</v>
      </c>
      <c r="E19" s="3"/>
      <c r="F19" s="8">
        <v>302.77</v>
      </c>
      <c r="G19" s="8">
        <v>145.56</v>
      </c>
      <c r="H19" s="8">
        <v>0</v>
      </c>
      <c r="I19" s="8">
        <v>0</v>
      </c>
    </row>
    <row r="20" spans="1:9" ht="15.75">
      <c r="A20" s="27" t="s">
        <v>34</v>
      </c>
      <c r="B20" s="3">
        <v>21108.86</v>
      </c>
      <c r="C20" s="3">
        <v>14719.87</v>
      </c>
      <c r="D20" s="3">
        <v>353.11</v>
      </c>
      <c r="E20" s="3"/>
      <c r="F20" s="8">
        <v>478.05</v>
      </c>
      <c r="G20" s="8">
        <v>233.94</v>
      </c>
      <c r="H20" s="8">
        <v>0</v>
      </c>
      <c r="I20" s="8">
        <v>0</v>
      </c>
    </row>
    <row r="21" spans="1:9" ht="15.75">
      <c r="A21" s="26" t="s">
        <v>17</v>
      </c>
      <c r="B21" s="3">
        <v>12198.039999999999</v>
      </c>
      <c r="C21" s="3">
        <v>12245.62</v>
      </c>
      <c r="D21" s="3">
        <v>278.16</v>
      </c>
      <c r="E21" s="3"/>
      <c r="F21" s="8">
        <v>153.29</v>
      </c>
      <c r="G21" s="8">
        <v>539.55</v>
      </c>
      <c r="H21" s="8">
        <v>165.09</v>
      </c>
      <c r="I21" s="8">
        <v>83.42</v>
      </c>
    </row>
    <row r="22" spans="1:9" ht="15.75">
      <c r="A22" s="25" t="s">
        <v>18</v>
      </c>
      <c r="B22" s="3">
        <v>110082.34000000001</v>
      </c>
      <c r="C22" s="3">
        <v>94682.74</v>
      </c>
      <c r="D22" s="3">
        <v>1241.67</v>
      </c>
      <c r="E22" s="3"/>
      <c r="F22" s="8">
        <v>11612.819999999998</v>
      </c>
      <c r="G22" s="8">
        <v>6737.55</v>
      </c>
      <c r="H22" s="8">
        <v>308.09</v>
      </c>
      <c r="I22" s="8">
        <v>155.69</v>
      </c>
    </row>
    <row r="23" spans="1:9" ht="15.75">
      <c r="A23" s="25" t="s">
        <v>0</v>
      </c>
      <c r="B23" s="3">
        <v>54607.08</v>
      </c>
      <c r="C23" s="3">
        <v>59166.810000000005</v>
      </c>
      <c r="D23" s="3">
        <v>1033.49</v>
      </c>
      <c r="E23" s="3"/>
      <c r="F23" s="8">
        <v>8182.900000000001</v>
      </c>
      <c r="G23" s="8">
        <v>2063.16</v>
      </c>
      <c r="H23" s="8">
        <v>633.98</v>
      </c>
      <c r="I23" s="8">
        <v>320.38</v>
      </c>
    </row>
    <row r="24" spans="1:9" ht="15.75">
      <c r="A24" s="25" t="s">
        <v>41</v>
      </c>
      <c r="B24" s="3">
        <v>105214.06</v>
      </c>
      <c r="C24" s="3">
        <v>105260.06</v>
      </c>
      <c r="D24" s="3">
        <v>1036.77</v>
      </c>
      <c r="E24" s="3"/>
      <c r="F24" s="8">
        <v>27509.629999999997</v>
      </c>
      <c r="G24" s="8">
        <v>12004.25</v>
      </c>
      <c r="H24" s="8">
        <v>148.73</v>
      </c>
      <c r="I24" s="8">
        <v>0</v>
      </c>
    </row>
    <row r="25" spans="1:9" ht="15.75">
      <c r="A25" s="25" t="s">
        <v>19</v>
      </c>
      <c r="B25" s="3">
        <v>27651.030000000002</v>
      </c>
      <c r="C25" s="3">
        <v>28384.45</v>
      </c>
      <c r="D25" s="3">
        <v>436.58000000000004</v>
      </c>
      <c r="E25" s="3"/>
      <c r="F25" s="8">
        <v>3028.33</v>
      </c>
      <c r="G25" s="8">
        <v>2180.48</v>
      </c>
      <c r="H25" s="8">
        <v>0</v>
      </c>
      <c r="I25" s="8">
        <v>0</v>
      </c>
    </row>
    <row r="26" spans="1:9" ht="15.75">
      <c r="A26" s="25" t="s">
        <v>9</v>
      </c>
      <c r="B26" s="3">
        <v>4988.81</v>
      </c>
      <c r="C26" s="3">
        <v>4001.37</v>
      </c>
      <c r="D26" s="3">
        <v>269.28999999999996</v>
      </c>
      <c r="E26" s="3"/>
      <c r="F26" s="8">
        <v>796.76</v>
      </c>
      <c r="G26" s="8">
        <v>233.95</v>
      </c>
      <c r="H26" s="8">
        <v>0</v>
      </c>
      <c r="I26" s="8">
        <v>0</v>
      </c>
    </row>
    <row r="27" spans="1:9" ht="15.75">
      <c r="A27" s="26" t="s">
        <v>20</v>
      </c>
      <c r="B27" s="3">
        <v>38194.15</v>
      </c>
      <c r="C27" s="3">
        <v>38587.38</v>
      </c>
      <c r="D27" s="3">
        <v>876.7399999999999</v>
      </c>
      <c r="E27" s="3"/>
      <c r="F27" s="8">
        <v>6246.96</v>
      </c>
      <c r="G27" s="8">
        <v>2037.61</v>
      </c>
      <c r="H27" s="8">
        <v>0</v>
      </c>
      <c r="I27" s="8">
        <v>0</v>
      </c>
    </row>
    <row r="28" spans="1:9" ht="15.75">
      <c r="A28" s="25" t="s">
        <v>21</v>
      </c>
      <c r="B28" s="3">
        <v>64284.779999999984</v>
      </c>
      <c r="C28" s="3">
        <v>57493.37</v>
      </c>
      <c r="D28" s="3">
        <v>71.88</v>
      </c>
      <c r="E28" s="3"/>
      <c r="F28" s="8">
        <v>13784.15</v>
      </c>
      <c r="G28" s="8">
        <v>6641.64</v>
      </c>
      <c r="H28" s="8">
        <v>159.35</v>
      </c>
      <c r="I28" s="8">
        <v>80.52</v>
      </c>
    </row>
    <row r="29" spans="1:9" ht="15.75">
      <c r="A29" s="25" t="s">
        <v>29</v>
      </c>
      <c r="B29" s="3">
        <v>251644.92</v>
      </c>
      <c r="C29" s="3">
        <v>216599.09</v>
      </c>
      <c r="D29" s="3">
        <v>6757.67</v>
      </c>
      <c r="E29" s="3"/>
      <c r="F29" s="8">
        <v>17875.04</v>
      </c>
      <c r="G29" s="8">
        <v>9419.78</v>
      </c>
      <c r="H29" s="8">
        <v>1089.01</v>
      </c>
      <c r="I29" s="8">
        <v>384.8</v>
      </c>
    </row>
    <row r="30" spans="1:9" ht="15.75">
      <c r="A30" s="26" t="s">
        <v>1</v>
      </c>
      <c r="B30" s="3">
        <v>20687.64</v>
      </c>
      <c r="C30" s="3">
        <v>12325.609999999999</v>
      </c>
      <c r="D30" s="3">
        <v>529.02</v>
      </c>
      <c r="E30" s="3"/>
      <c r="F30" s="8">
        <v>3272.35</v>
      </c>
      <c r="G30" s="8">
        <v>1678.7</v>
      </c>
      <c r="H30" s="8">
        <v>456.81</v>
      </c>
      <c r="I30" s="8">
        <v>159.32</v>
      </c>
    </row>
    <row r="31" spans="1:9" ht="15.75">
      <c r="A31" s="27" t="s">
        <v>50</v>
      </c>
      <c r="B31" s="3">
        <v>10537.97</v>
      </c>
      <c r="C31" s="3">
        <v>11705.88</v>
      </c>
      <c r="D31" s="3">
        <v>0</v>
      </c>
      <c r="E31" s="3"/>
      <c r="F31" s="8">
        <v>159.35</v>
      </c>
      <c r="G31" s="8">
        <v>81.5</v>
      </c>
      <c r="H31" s="8">
        <v>0</v>
      </c>
      <c r="I31" s="8">
        <v>0</v>
      </c>
    </row>
    <row r="32" spans="1:9" ht="15.75">
      <c r="A32" s="27" t="s">
        <v>42</v>
      </c>
      <c r="B32" s="3">
        <v>379528.96</v>
      </c>
      <c r="C32" s="3">
        <v>347971.16</v>
      </c>
      <c r="D32" s="3">
        <v>5276.51</v>
      </c>
      <c r="E32" s="3"/>
      <c r="F32" s="8">
        <v>50492.119999999995</v>
      </c>
      <c r="G32" s="8">
        <v>23546.82</v>
      </c>
      <c r="H32" s="8">
        <v>2356.16</v>
      </c>
      <c r="I32" s="8">
        <v>1434.38</v>
      </c>
    </row>
    <row r="33" spans="1:9" ht="15.75">
      <c r="A33" s="25" t="s">
        <v>38</v>
      </c>
      <c r="B33" s="3">
        <v>13283.330000000002</v>
      </c>
      <c r="C33" s="3">
        <v>12372.97</v>
      </c>
      <c r="D33" s="3">
        <v>0</v>
      </c>
      <c r="E33" s="3"/>
      <c r="F33" s="8">
        <v>2300.13</v>
      </c>
      <c r="G33" s="8">
        <v>1238.85</v>
      </c>
      <c r="H33" s="8">
        <v>0</v>
      </c>
      <c r="I33" s="8">
        <v>0</v>
      </c>
    </row>
    <row r="34" spans="1:9" ht="15.75">
      <c r="A34" s="25" t="s">
        <v>3</v>
      </c>
      <c r="B34" s="3">
        <v>7118.52</v>
      </c>
      <c r="C34" s="3">
        <v>7966.7</v>
      </c>
      <c r="D34" s="3">
        <v>75.69999999999999</v>
      </c>
      <c r="E34" s="3"/>
      <c r="F34" s="8">
        <v>302.02</v>
      </c>
      <c r="G34" s="8">
        <v>75.01</v>
      </c>
      <c r="H34" s="8">
        <v>160.99</v>
      </c>
      <c r="I34" s="8">
        <v>0</v>
      </c>
    </row>
    <row r="35" spans="1:9" ht="15.75">
      <c r="A35" s="27" t="s">
        <v>22</v>
      </c>
      <c r="B35" s="3">
        <v>23112.070000000003</v>
      </c>
      <c r="C35" s="3">
        <v>20679.299999999996</v>
      </c>
      <c r="D35" s="3">
        <v>164.71</v>
      </c>
      <c r="E35" s="3"/>
      <c r="F35" s="8">
        <v>2532.45</v>
      </c>
      <c r="G35" s="8">
        <v>1998.61</v>
      </c>
      <c r="H35" s="8">
        <v>0</v>
      </c>
      <c r="I35" s="8">
        <v>0</v>
      </c>
    </row>
    <row r="36" spans="1:9" ht="15.75">
      <c r="A36" s="25" t="s">
        <v>4</v>
      </c>
      <c r="B36" s="3">
        <v>74538.73</v>
      </c>
      <c r="C36" s="3">
        <v>62767.43</v>
      </c>
      <c r="D36" s="3">
        <v>741.4100000000001</v>
      </c>
      <c r="E36" s="3"/>
      <c r="F36" s="8">
        <v>5028.570000000001</v>
      </c>
      <c r="G36" s="8">
        <v>2696.39</v>
      </c>
      <c r="H36" s="8">
        <v>627.2</v>
      </c>
      <c r="I36" s="8">
        <v>241.79</v>
      </c>
    </row>
    <row r="37" spans="1:9" ht="15.75">
      <c r="A37" s="26" t="s">
        <v>30</v>
      </c>
      <c r="B37" s="3">
        <v>13243.56</v>
      </c>
      <c r="C37" s="3">
        <v>12787.13</v>
      </c>
      <c r="D37" s="3">
        <v>102.22999999999999</v>
      </c>
      <c r="E37" s="3"/>
      <c r="F37" s="8">
        <v>1720.85</v>
      </c>
      <c r="G37" s="8">
        <v>379.72</v>
      </c>
      <c r="H37" s="8">
        <v>743.65</v>
      </c>
      <c r="I37" s="8">
        <v>375.8</v>
      </c>
    </row>
    <row r="38" spans="1:9" ht="15.75">
      <c r="A38" s="25" t="s">
        <v>33</v>
      </c>
      <c r="B38" s="3">
        <v>18337.1</v>
      </c>
      <c r="C38" s="3">
        <v>15383.859999999999</v>
      </c>
      <c r="D38" s="3">
        <v>938.6799999999998</v>
      </c>
      <c r="E38" s="3"/>
      <c r="F38" s="8">
        <v>1920.57</v>
      </c>
      <c r="G38" s="8">
        <v>542.91</v>
      </c>
      <c r="H38" s="8">
        <v>644.6</v>
      </c>
      <c r="I38" s="8">
        <v>245.22</v>
      </c>
    </row>
    <row r="39" spans="1:9" ht="15.75">
      <c r="A39" s="25" t="s">
        <v>23</v>
      </c>
      <c r="B39" s="3">
        <v>127958.39</v>
      </c>
      <c r="C39" s="3">
        <v>98651.87000000001</v>
      </c>
      <c r="D39" s="3">
        <v>825.56</v>
      </c>
      <c r="E39" s="3"/>
      <c r="F39" s="8">
        <v>13754.109999999999</v>
      </c>
      <c r="G39" s="8">
        <v>6593.09</v>
      </c>
      <c r="H39" s="8">
        <v>1112.45</v>
      </c>
      <c r="I39" s="8">
        <v>245.43</v>
      </c>
    </row>
    <row r="40" spans="1:9" ht="15.75">
      <c r="A40" s="26" t="s">
        <v>43</v>
      </c>
      <c r="B40" s="3">
        <v>82955.12000000001</v>
      </c>
      <c r="C40" s="3">
        <v>69851.31999999999</v>
      </c>
      <c r="D40" s="3">
        <v>914.8399999999999</v>
      </c>
      <c r="E40" s="3"/>
      <c r="F40" s="8">
        <v>10351.09</v>
      </c>
      <c r="G40" s="8">
        <v>4001.35</v>
      </c>
      <c r="H40" s="8">
        <v>478.89</v>
      </c>
      <c r="I40" s="8">
        <v>80.74</v>
      </c>
    </row>
    <row r="41" spans="1:9" ht="15.75">
      <c r="A41" s="25" t="s">
        <v>44</v>
      </c>
      <c r="B41" s="3">
        <v>14389.190000000002</v>
      </c>
      <c r="C41" s="3">
        <v>14497.830000000002</v>
      </c>
      <c r="D41" s="3">
        <v>213.92000000000002</v>
      </c>
      <c r="E41" s="3"/>
      <c r="F41" s="8">
        <v>932.54</v>
      </c>
      <c r="G41" s="8">
        <v>2452.2</v>
      </c>
      <c r="H41" s="8">
        <v>0</v>
      </c>
      <c r="I41" s="8">
        <v>0</v>
      </c>
    </row>
    <row r="42" spans="1:9" ht="15.75">
      <c r="A42" s="25" t="s">
        <v>35</v>
      </c>
      <c r="B42" s="3">
        <v>4496.63</v>
      </c>
      <c r="C42" s="3">
        <v>4402.09</v>
      </c>
      <c r="D42" s="3">
        <v>0</v>
      </c>
      <c r="E42" s="3"/>
      <c r="F42" s="8">
        <v>0</v>
      </c>
      <c r="G42" s="8">
        <v>0</v>
      </c>
      <c r="H42" s="8">
        <v>0</v>
      </c>
      <c r="I42" s="8">
        <v>0</v>
      </c>
    </row>
    <row r="43" spans="1:9" ht="15.75">
      <c r="A43" s="25" t="s">
        <v>24</v>
      </c>
      <c r="B43" s="3">
        <v>238996.13</v>
      </c>
      <c r="C43" s="3">
        <v>229552.79</v>
      </c>
      <c r="D43" s="3">
        <v>3624.1800000000003</v>
      </c>
      <c r="E43" s="3"/>
      <c r="F43" s="8">
        <v>47754.549999999996</v>
      </c>
      <c r="G43" s="8">
        <v>20522.37</v>
      </c>
      <c r="H43" s="8">
        <v>3689.44</v>
      </c>
      <c r="I43" s="8">
        <v>1855.8</v>
      </c>
    </row>
    <row r="44" spans="1:9" ht="15.75">
      <c r="A44" s="25" t="s">
        <v>37</v>
      </c>
      <c r="B44" s="3">
        <v>1263.23</v>
      </c>
      <c r="C44" s="3">
        <v>184.35000000000002</v>
      </c>
      <c r="D44" s="3">
        <v>0</v>
      </c>
      <c r="E44" s="3"/>
      <c r="F44" s="8">
        <v>0</v>
      </c>
      <c r="G44" s="8">
        <v>0</v>
      </c>
      <c r="H44" s="8">
        <v>0</v>
      </c>
      <c r="I44" s="8">
        <v>0</v>
      </c>
    </row>
    <row r="45" spans="1:9" ht="15.75">
      <c r="A45" s="25" t="s">
        <v>2</v>
      </c>
      <c r="B45" s="3">
        <v>15940.77</v>
      </c>
      <c r="C45" s="3">
        <v>4348.29</v>
      </c>
      <c r="D45" s="3">
        <v>41.18000000000001</v>
      </c>
      <c r="E45" s="3"/>
      <c r="F45" s="8">
        <v>499.64</v>
      </c>
      <c r="G45" s="8">
        <v>404</v>
      </c>
      <c r="H45" s="8">
        <v>0</v>
      </c>
      <c r="I45" s="8">
        <v>0</v>
      </c>
    </row>
    <row r="46" spans="1:9" ht="15.75">
      <c r="A46" s="25" t="s">
        <v>7</v>
      </c>
      <c r="B46" s="3">
        <v>3752.3900000000003</v>
      </c>
      <c r="C46" s="3">
        <v>6256.8</v>
      </c>
      <c r="D46" s="3">
        <v>329.03000000000003</v>
      </c>
      <c r="E46" s="3"/>
      <c r="F46" s="8">
        <v>616.17</v>
      </c>
      <c r="G46" s="8">
        <v>619.93</v>
      </c>
      <c r="H46" s="8">
        <v>558.15</v>
      </c>
      <c r="I46" s="8">
        <v>121</v>
      </c>
    </row>
    <row r="47" spans="1:9" ht="15.75">
      <c r="A47" s="25" t="s">
        <v>51</v>
      </c>
      <c r="B47" s="3">
        <v>12200.77</v>
      </c>
      <c r="C47" s="3">
        <v>11237.43</v>
      </c>
      <c r="D47" s="3">
        <v>87.28999999999999</v>
      </c>
      <c r="E47" s="3"/>
      <c r="F47" s="8">
        <v>166.55</v>
      </c>
      <c r="G47" s="8">
        <v>81.5</v>
      </c>
      <c r="H47" s="8">
        <v>0</v>
      </c>
      <c r="I47" s="8">
        <v>0</v>
      </c>
    </row>
    <row r="48" spans="1:9" ht="15.75">
      <c r="A48" s="26" t="s">
        <v>49</v>
      </c>
      <c r="B48" s="3">
        <v>9585.05</v>
      </c>
      <c r="C48" s="3">
        <v>10536.86</v>
      </c>
      <c r="D48" s="3">
        <v>250.73000000000002</v>
      </c>
      <c r="E48" s="3"/>
      <c r="F48" s="8">
        <v>1274.83</v>
      </c>
      <c r="G48" s="8">
        <v>467.9</v>
      </c>
      <c r="H48" s="8">
        <v>159.35</v>
      </c>
      <c r="I48" s="8">
        <v>161.05</v>
      </c>
    </row>
    <row r="49" spans="1:9" ht="15.75">
      <c r="A49" s="25" t="s">
        <v>25</v>
      </c>
      <c r="B49" s="3">
        <v>28873.749999999996</v>
      </c>
      <c r="C49" s="3">
        <v>29141.87</v>
      </c>
      <c r="D49" s="3">
        <v>569.0999999999999</v>
      </c>
      <c r="E49" s="3"/>
      <c r="F49" s="8">
        <v>3270.24</v>
      </c>
      <c r="G49" s="8">
        <v>2114.78</v>
      </c>
      <c r="H49" s="8">
        <v>638.66</v>
      </c>
      <c r="I49" s="8">
        <v>322.53</v>
      </c>
    </row>
    <row r="50" spans="1:9" ht="16.5" thickBot="1">
      <c r="A50" s="25" t="s">
        <v>52</v>
      </c>
      <c r="B50" s="3">
        <v>110657.58</v>
      </c>
      <c r="C50" s="3">
        <v>87417.45</v>
      </c>
      <c r="D50" s="3">
        <v>4083.31</v>
      </c>
      <c r="E50" s="3"/>
      <c r="F50" s="8">
        <v>17292.95</v>
      </c>
      <c r="G50" s="8">
        <v>9559.86</v>
      </c>
      <c r="H50" s="8">
        <v>2443.85</v>
      </c>
      <c r="I50" s="8">
        <v>1687.03</v>
      </c>
    </row>
    <row r="51" spans="1:9" ht="16.5" thickBot="1">
      <c r="A51" s="29" t="s">
        <v>5</v>
      </c>
      <c r="B51" s="5">
        <f>SUM(B4:B50)</f>
        <v>3611056.83</v>
      </c>
      <c r="C51" s="5">
        <f>SUM(C4:C50)</f>
        <v>3182144.750000001</v>
      </c>
      <c r="D51" s="5">
        <f>SUM(D4:D50)</f>
        <v>58922.53999999999</v>
      </c>
      <c r="E51" s="5">
        <f>SUM(E4:E50)</f>
        <v>620.9</v>
      </c>
      <c r="F51" s="6">
        <f>SUM(F4:F50)</f>
        <v>453076.33999999997</v>
      </c>
      <c r="G51" s="6">
        <f>SUM(G4:G50)</f>
        <v>223555.88000000006</v>
      </c>
      <c r="H51" s="6">
        <f>SUM(H4:H50)</f>
        <v>25539.909999999996</v>
      </c>
      <c r="I51" s="6">
        <f>SUM(I4:I50)</f>
        <v>12959.289999999999</v>
      </c>
    </row>
    <row r="53" spans="2:5" ht="12.75">
      <c r="B53" s="13"/>
      <c r="C53" s="13"/>
      <c r="D53" s="13"/>
      <c r="E53" s="13"/>
    </row>
    <row r="54" ht="12.75">
      <c r="H54" s="13"/>
    </row>
  </sheetData>
  <sheetProtection/>
  <printOptions/>
  <pageMargins left="0.196850393700787" right="0" top="0.196850393700787" bottom="0.19685039370078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zoomScale="90" zoomScaleNormal="90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2" sqref="L2"/>
    </sheetView>
  </sheetViews>
  <sheetFormatPr defaultColWidth="9.140625" defaultRowHeight="12.75"/>
  <cols>
    <col min="1" max="1" width="29.8515625" style="1" customWidth="1"/>
    <col min="2" max="2" width="14.00390625" style="1" customWidth="1"/>
    <col min="3" max="4" width="11.7109375" style="0" bestFit="1" customWidth="1"/>
    <col min="5" max="7" width="10.7109375" style="0" customWidth="1"/>
  </cols>
  <sheetData>
    <row r="1" ht="16.5" thickBot="1">
      <c r="A1" s="2" t="s">
        <v>60</v>
      </c>
    </row>
    <row r="2" spans="1:7" ht="63.75" thickBot="1">
      <c r="A2" s="18" t="s">
        <v>26</v>
      </c>
      <c r="B2" s="19" t="s">
        <v>31</v>
      </c>
      <c r="C2" s="20" t="s">
        <v>36</v>
      </c>
      <c r="D2" s="20" t="s">
        <v>61</v>
      </c>
      <c r="E2" s="20" t="s">
        <v>46</v>
      </c>
      <c r="F2" s="20" t="s">
        <v>47</v>
      </c>
      <c r="G2" s="20" t="s">
        <v>48</v>
      </c>
    </row>
    <row r="3" spans="1:7" ht="15.75">
      <c r="A3" s="14" t="s">
        <v>6</v>
      </c>
      <c r="B3" s="15">
        <v>33841.99</v>
      </c>
      <c r="C3" s="15">
        <v>1036.64</v>
      </c>
      <c r="D3" s="15">
        <v>3236.58</v>
      </c>
      <c r="E3" s="15">
        <v>1630.99</v>
      </c>
      <c r="F3" s="15">
        <v>155.33</v>
      </c>
      <c r="G3" s="16">
        <v>124.26</v>
      </c>
    </row>
    <row r="4" spans="1:7" ht="15.75">
      <c r="A4" s="9" t="s">
        <v>11</v>
      </c>
      <c r="B4" s="3">
        <v>45832.09</v>
      </c>
      <c r="C4" s="3">
        <v>2183.31</v>
      </c>
      <c r="D4" s="3">
        <v>10012.26</v>
      </c>
      <c r="E4" s="3">
        <v>3093.27</v>
      </c>
      <c r="F4" s="3">
        <v>433.05</v>
      </c>
      <c r="G4" s="8">
        <v>346.46</v>
      </c>
    </row>
    <row r="5" spans="1:7" ht="15.75">
      <c r="A5" s="9" t="s">
        <v>12</v>
      </c>
      <c r="B5" s="3">
        <v>135191.82</v>
      </c>
      <c r="C5" s="3">
        <v>3933.34</v>
      </c>
      <c r="D5" s="3">
        <v>31299.78</v>
      </c>
      <c r="E5" s="3">
        <v>15580.65</v>
      </c>
      <c r="F5" s="3">
        <v>718.82</v>
      </c>
      <c r="G5" s="8">
        <v>575.05</v>
      </c>
    </row>
    <row r="6" spans="1:7" ht="15.75">
      <c r="A6" s="9" t="s">
        <v>39</v>
      </c>
      <c r="B6" s="3">
        <v>19044.75</v>
      </c>
      <c r="C6" s="3">
        <v>899.06</v>
      </c>
      <c r="D6" s="3">
        <v>3473.6099999999997</v>
      </c>
      <c r="E6" s="3">
        <v>6452.79</v>
      </c>
      <c r="F6" s="3">
        <v>0</v>
      </c>
      <c r="G6" s="8">
        <v>0</v>
      </c>
    </row>
    <row r="7" spans="1:7" ht="15.75">
      <c r="A7" s="9" t="s">
        <v>13</v>
      </c>
      <c r="B7" s="3">
        <v>207482.04</v>
      </c>
      <c r="C7" s="3">
        <v>4434.92</v>
      </c>
      <c r="D7" s="3">
        <v>49965.92</v>
      </c>
      <c r="E7" s="3">
        <v>30443.96</v>
      </c>
      <c r="F7" s="3">
        <v>1020.96</v>
      </c>
      <c r="G7" s="8">
        <v>816.78</v>
      </c>
    </row>
    <row r="8" spans="1:7" ht="15.75">
      <c r="A8" s="9" t="s">
        <v>28</v>
      </c>
      <c r="B8" s="3">
        <v>28169.170000000002</v>
      </c>
      <c r="C8" s="3">
        <v>2045.15</v>
      </c>
      <c r="D8" s="3">
        <v>8199.630000000001</v>
      </c>
      <c r="E8" s="3">
        <v>4298.29</v>
      </c>
      <c r="F8" s="3">
        <v>0</v>
      </c>
      <c r="G8" s="8">
        <v>0</v>
      </c>
    </row>
    <row r="9" spans="1:7" ht="15.75">
      <c r="A9" s="9" t="s">
        <v>8</v>
      </c>
      <c r="B9" s="3">
        <v>29848.63</v>
      </c>
      <c r="C9" s="3">
        <v>1550.41</v>
      </c>
      <c r="D9" s="3">
        <v>4601.79</v>
      </c>
      <c r="E9" s="3">
        <v>4310.16</v>
      </c>
      <c r="F9" s="3">
        <v>1749.24</v>
      </c>
      <c r="G9" s="8">
        <v>1399.36</v>
      </c>
    </row>
    <row r="10" spans="1:7" ht="15.75">
      <c r="A10" s="9" t="s">
        <v>14</v>
      </c>
      <c r="B10" s="3">
        <v>12388.27</v>
      </c>
      <c r="C10" s="3">
        <v>1112.92</v>
      </c>
      <c r="D10" s="3">
        <v>0</v>
      </c>
      <c r="E10" s="3">
        <v>1706.12</v>
      </c>
      <c r="F10" s="3">
        <v>0</v>
      </c>
      <c r="G10" s="8">
        <v>0</v>
      </c>
    </row>
    <row r="11" spans="1:7" ht="15.75">
      <c r="A11" s="9" t="s">
        <v>32</v>
      </c>
      <c r="B11" s="3">
        <v>429058.91000000003</v>
      </c>
      <c r="C11" s="3">
        <v>2972.19</v>
      </c>
      <c r="D11" s="3">
        <v>114953.18000000001</v>
      </c>
      <c r="E11" s="3">
        <v>80057.33</v>
      </c>
      <c r="F11" s="3">
        <v>1008.34</v>
      </c>
      <c r="G11" s="8">
        <v>806.68</v>
      </c>
    </row>
    <row r="12" spans="1:7" ht="15.75">
      <c r="A12" s="9" t="s">
        <v>53</v>
      </c>
      <c r="B12" s="3">
        <v>722927.23</v>
      </c>
      <c r="C12" s="3">
        <v>22550.29</v>
      </c>
      <c r="D12" s="3">
        <v>55638.38</v>
      </c>
      <c r="E12" s="3">
        <v>111589.47999999998</v>
      </c>
      <c r="F12" s="3">
        <v>5386.58</v>
      </c>
      <c r="G12" s="8">
        <v>4309.55</v>
      </c>
    </row>
    <row r="13" spans="1:7" ht="15.75">
      <c r="A13" s="9" t="s">
        <v>10</v>
      </c>
      <c r="B13" s="3">
        <v>76825.34</v>
      </c>
      <c r="C13" s="3">
        <v>2785.65</v>
      </c>
      <c r="D13" s="3">
        <v>24437.93</v>
      </c>
      <c r="E13" s="3">
        <v>2763.45</v>
      </c>
      <c r="F13" s="3">
        <v>283.01</v>
      </c>
      <c r="G13" s="8">
        <v>226.39</v>
      </c>
    </row>
    <row r="14" spans="1:7" ht="15.75">
      <c r="A14" s="9" t="s">
        <v>54</v>
      </c>
      <c r="B14" s="3">
        <v>5445.53</v>
      </c>
      <c r="C14" s="3">
        <v>74.36</v>
      </c>
      <c r="D14" s="3">
        <v>6445.64</v>
      </c>
      <c r="E14" s="3">
        <v>1283.11</v>
      </c>
      <c r="F14" s="3">
        <v>0</v>
      </c>
      <c r="G14" s="8">
        <v>0</v>
      </c>
    </row>
    <row r="15" spans="1:7" ht="15.75">
      <c r="A15" s="9" t="s">
        <v>40</v>
      </c>
      <c r="B15" s="3">
        <v>9099.12</v>
      </c>
      <c r="C15" s="3">
        <v>260.45</v>
      </c>
      <c r="D15" s="3">
        <v>1448.89</v>
      </c>
      <c r="E15" s="3">
        <v>124.43</v>
      </c>
      <c r="F15" s="3">
        <v>0</v>
      </c>
      <c r="G15" s="8">
        <v>0</v>
      </c>
    </row>
    <row r="16" spans="1:7" ht="15.75">
      <c r="A16" s="9" t="s">
        <v>15</v>
      </c>
      <c r="B16" s="3">
        <v>41995.57</v>
      </c>
      <c r="C16" s="3">
        <v>313.66</v>
      </c>
      <c r="D16" s="3">
        <v>10753.23</v>
      </c>
      <c r="E16" s="3">
        <v>16822.96</v>
      </c>
      <c r="F16" s="3">
        <v>292.95</v>
      </c>
      <c r="G16" s="8">
        <v>234.36</v>
      </c>
    </row>
    <row r="17" spans="1:7" ht="15.75">
      <c r="A17" s="9" t="s">
        <v>16</v>
      </c>
      <c r="B17" s="3">
        <v>82032.58000000002</v>
      </c>
      <c r="C17" s="3">
        <v>1454.16</v>
      </c>
      <c r="D17" s="3">
        <v>19390.739999999998</v>
      </c>
      <c r="E17" s="3">
        <v>5075.41</v>
      </c>
      <c r="F17" s="3">
        <v>0</v>
      </c>
      <c r="G17" s="8">
        <v>0</v>
      </c>
    </row>
    <row r="18" spans="1:7" ht="15.75">
      <c r="A18" s="9" t="s">
        <v>45</v>
      </c>
      <c r="B18" s="3">
        <v>9754.65</v>
      </c>
      <c r="C18" s="3">
        <v>0</v>
      </c>
      <c r="D18" s="3">
        <v>4964.96</v>
      </c>
      <c r="E18" s="3">
        <v>424.17</v>
      </c>
      <c r="F18" s="3">
        <v>0</v>
      </c>
      <c r="G18" s="8">
        <v>0</v>
      </c>
    </row>
    <row r="19" spans="1:7" ht="15.75">
      <c r="A19" s="9" t="s">
        <v>34</v>
      </c>
      <c r="B19" s="3">
        <v>22509.16</v>
      </c>
      <c r="C19" s="3">
        <v>513.04</v>
      </c>
      <c r="D19" s="3">
        <v>0</v>
      </c>
      <c r="E19" s="3">
        <v>466.17</v>
      </c>
      <c r="F19" s="3">
        <v>0</v>
      </c>
      <c r="G19" s="8">
        <v>0</v>
      </c>
    </row>
    <row r="20" spans="1:7" ht="15.75">
      <c r="A20" s="9" t="s">
        <v>17</v>
      </c>
      <c r="B20" s="3">
        <v>13038.059999999998</v>
      </c>
      <c r="C20" s="3">
        <v>409.53</v>
      </c>
      <c r="D20" s="3">
        <v>34248.77</v>
      </c>
      <c r="E20" s="3">
        <v>1283.37</v>
      </c>
      <c r="F20" s="3">
        <v>0</v>
      </c>
      <c r="G20" s="8">
        <v>0</v>
      </c>
    </row>
    <row r="21" spans="1:7" ht="15.75">
      <c r="A21" s="9" t="s">
        <v>18</v>
      </c>
      <c r="B21" s="3">
        <v>107531.48999999999</v>
      </c>
      <c r="C21" s="3">
        <v>2102.41</v>
      </c>
      <c r="D21" s="3">
        <v>26876.5</v>
      </c>
      <c r="E21" s="3">
        <v>16182.380000000001</v>
      </c>
      <c r="F21" s="3">
        <v>321.77</v>
      </c>
      <c r="G21" s="8">
        <v>257.4</v>
      </c>
    </row>
    <row r="22" spans="1:7" ht="15.75">
      <c r="A22" s="9" t="s">
        <v>0</v>
      </c>
      <c r="B22" s="3">
        <v>76327.00000000001</v>
      </c>
      <c r="C22" s="3">
        <v>1477.63</v>
      </c>
      <c r="D22" s="3">
        <v>11187.18</v>
      </c>
      <c r="E22" s="3">
        <v>7741.900000000001</v>
      </c>
      <c r="F22" s="3">
        <v>579.5</v>
      </c>
      <c r="G22" s="8">
        <v>463.6</v>
      </c>
    </row>
    <row r="23" spans="1:7" ht="15.75">
      <c r="A23" s="9" t="s">
        <v>41</v>
      </c>
      <c r="B23" s="3">
        <v>144661.99000000002</v>
      </c>
      <c r="C23" s="3">
        <v>2169.88</v>
      </c>
      <c r="D23" s="3">
        <v>35442.29</v>
      </c>
      <c r="E23" s="3">
        <v>17204.18</v>
      </c>
      <c r="F23" s="3">
        <v>404.17</v>
      </c>
      <c r="G23" s="8">
        <v>323.34</v>
      </c>
    </row>
    <row r="24" spans="1:7" ht="15.75">
      <c r="A24" s="9" t="s">
        <v>19</v>
      </c>
      <c r="B24" s="3">
        <v>33933.65</v>
      </c>
      <c r="C24" s="3">
        <v>1028.44</v>
      </c>
      <c r="D24" s="3">
        <v>13875.36</v>
      </c>
      <c r="E24" s="3">
        <v>4705.01</v>
      </c>
      <c r="F24" s="3">
        <v>166.43</v>
      </c>
      <c r="G24" s="8">
        <v>133.14</v>
      </c>
    </row>
    <row r="25" spans="1:7" ht="15.75">
      <c r="A25" s="9" t="s">
        <v>9</v>
      </c>
      <c r="B25" s="3">
        <v>4406.3</v>
      </c>
      <c r="C25" s="3">
        <v>188.08</v>
      </c>
      <c r="D25" s="3">
        <v>745.19</v>
      </c>
      <c r="E25" s="3">
        <v>732.8</v>
      </c>
      <c r="F25" s="3">
        <v>0</v>
      </c>
      <c r="G25" s="8">
        <v>0</v>
      </c>
    </row>
    <row r="26" spans="1:7" ht="15.75">
      <c r="A26" s="9" t="s">
        <v>20</v>
      </c>
      <c r="B26" s="3">
        <v>48861.299999999996</v>
      </c>
      <c r="C26" s="3">
        <v>1784.78</v>
      </c>
      <c r="D26" s="3">
        <v>8356.449999999999</v>
      </c>
      <c r="E26" s="3">
        <v>7520.389999999999</v>
      </c>
      <c r="F26" s="3">
        <v>0</v>
      </c>
      <c r="G26" s="8">
        <v>0</v>
      </c>
    </row>
    <row r="27" spans="1:7" ht="15.75">
      <c r="A27" s="9" t="s">
        <v>21</v>
      </c>
      <c r="B27" s="3">
        <v>92336.89000000001</v>
      </c>
      <c r="C27" s="3">
        <v>375.37</v>
      </c>
      <c r="D27" s="3">
        <v>14853.2</v>
      </c>
      <c r="E27" s="3">
        <v>18450.85</v>
      </c>
      <c r="F27" s="3">
        <v>266.62</v>
      </c>
      <c r="G27" s="8">
        <v>213.32</v>
      </c>
    </row>
    <row r="28" spans="1:7" ht="15.75">
      <c r="A28" s="9" t="s">
        <v>29</v>
      </c>
      <c r="B28" s="3">
        <v>275227.17</v>
      </c>
      <c r="C28" s="3">
        <v>10855.91</v>
      </c>
      <c r="D28" s="3">
        <v>64541.729999999996</v>
      </c>
      <c r="E28" s="3">
        <v>24364.969999999998</v>
      </c>
      <c r="F28" s="3">
        <v>1248.11</v>
      </c>
      <c r="G28" s="8">
        <v>998.48</v>
      </c>
    </row>
    <row r="29" spans="1:7" ht="15.75">
      <c r="A29" s="9" t="s">
        <v>1</v>
      </c>
      <c r="B29" s="3">
        <v>22643.53</v>
      </c>
      <c r="C29" s="3">
        <v>326.29</v>
      </c>
      <c r="D29" s="3">
        <v>18640.74</v>
      </c>
      <c r="E29" s="3">
        <v>3217.48</v>
      </c>
      <c r="F29" s="3">
        <v>809.94</v>
      </c>
      <c r="G29" s="8">
        <v>647.93</v>
      </c>
    </row>
    <row r="30" spans="1:7" ht="15.75">
      <c r="A30" s="9" t="s">
        <v>50</v>
      </c>
      <c r="B30" s="3">
        <v>23022.270000000004</v>
      </c>
      <c r="C30" s="3">
        <v>84.86</v>
      </c>
      <c r="D30" s="3">
        <v>10889.93</v>
      </c>
      <c r="E30" s="3">
        <v>1095.43</v>
      </c>
      <c r="F30" s="3">
        <v>0</v>
      </c>
      <c r="G30" s="8">
        <v>0</v>
      </c>
    </row>
    <row r="31" spans="1:7" ht="15.75">
      <c r="A31" s="9" t="s">
        <v>42</v>
      </c>
      <c r="B31" s="3">
        <v>473677.80000000005</v>
      </c>
      <c r="C31" s="3">
        <v>11703.55</v>
      </c>
      <c r="D31" s="3">
        <v>94733.84</v>
      </c>
      <c r="E31" s="3">
        <v>61901.27</v>
      </c>
      <c r="F31" s="3">
        <v>2791.02</v>
      </c>
      <c r="G31" s="8">
        <v>2232.86</v>
      </c>
    </row>
    <row r="32" spans="1:7" ht="15.75">
      <c r="A32" s="9" t="s">
        <v>38</v>
      </c>
      <c r="B32" s="3">
        <v>15880.55</v>
      </c>
      <c r="C32" s="3">
        <v>109</v>
      </c>
      <c r="D32" s="3">
        <v>12650.67</v>
      </c>
      <c r="E32" s="3">
        <v>3347.5699999999997</v>
      </c>
      <c r="F32" s="3">
        <v>0</v>
      </c>
      <c r="G32" s="8">
        <v>0</v>
      </c>
    </row>
    <row r="33" spans="1:7" ht="15.75">
      <c r="A33" s="10" t="s">
        <v>3</v>
      </c>
      <c r="B33" s="3">
        <v>8663</v>
      </c>
      <c r="C33" s="3">
        <v>236.25</v>
      </c>
      <c r="D33" s="3">
        <v>2202.43</v>
      </c>
      <c r="E33" s="3">
        <v>304.2</v>
      </c>
      <c r="F33" s="3">
        <v>0</v>
      </c>
      <c r="G33" s="8">
        <v>0</v>
      </c>
    </row>
    <row r="34" spans="1:7" ht="15.75">
      <c r="A34" s="10" t="s">
        <v>22</v>
      </c>
      <c r="B34" s="3">
        <v>23542.75</v>
      </c>
      <c r="C34" s="3">
        <v>181.4</v>
      </c>
      <c r="D34" s="3">
        <v>0</v>
      </c>
      <c r="E34" s="3">
        <v>819.39</v>
      </c>
      <c r="F34" s="3">
        <v>0</v>
      </c>
      <c r="G34" s="8">
        <v>0</v>
      </c>
    </row>
    <row r="35" spans="1:7" ht="15.75">
      <c r="A35" s="9" t="s">
        <v>4</v>
      </c>
      <c r="B35" s="3">
        <v>93264.27</v>
      </c>
      <c r="C35" s="3">
        <v>912.23</v>
      </c>
      <c r="D35" s="3">
        <v>33069.38</v>
      </c>
      <c r="E35" s="3">
        <v>4631.7300000000005</v>
      </c>
      <c r="F35" s="3">
        <v>292.95</v>
      </c>
      <c r="G35" s="8">
        <v>234.36</v>
      </c>
    </row>
    <row r="36" spans="1:7" ht="15.75">
      <c r="A36" s="9" t="s">
        <v>30</v>
      </c>
      <c r="B36" s="3">
        <v>16476.64</v>
      </c>
      <c r="C36" s="3">
        <v>154.11</v>
      </c>
      <c r="D36" s="3">
        <v>1682.77</v>
      </c>
      <c r="E36" s="3">
        <v>1307.54</v>
      </c>
      <c r="F36" s="3">
        <v>279.76</v>
      </c>
      <c r="G36" s="8">
        <v>223.8</v>
      </c>
    </row>
    <row r="37" spans="1:7" ht="15.75">
      <c r="A37" s="10" t="s">
        <v>33</v>
      </c>
      <c r="B37" s="3">
        <v>20695.91</v>
      </c>
      <c r="C37" s="3">
        <v>1832.18</v>
      </c>
      <c r="D37" s="3">
        <v>7871.5</v>
      </c>
      <c r="E37" s="3">
        <v>1878.19</v>
      </c>
      <c r="F37" s="3">
        <v>780.62</v>
      </c>
      <c r="G37" s="8">
        <v>624.51</v>
      </c>
    </row>
    <row r="38" spans="1:7" ht="15.75">
      <c r="A38" s="10" t="s">
        <v>23</v>
      </c>
      <c r="B38" s="3">
        <v>114557.44</v>
      </c>
      <c r="C38" s="3">
        <v>969.66</v>
      </c>
      <c r="D38" s="3">
        <v>7899.59</v>
      </c>
      <c r="E38" s="3">
        <v>9844.6</v>
      </c>
      <c r="F38" s="3">
        <v>498.45</v>
      </c>
      <c r="G38" s="8">
        <v>398.76</v>
      </c>
    </row>
    <row r="39" spans="1:7" ht="15.75">
      <c r="A39" s="10" t="s">
        <v>43</v>
      </c>
      <c r="B39" s="3">
        <v>112965.81</v>
      </c>
      <c r="C39" s="3">
        <v>2501.79</v>
      </c>
      <c r="D39" s="3">
        <v>22420.25</v>
      </c>
      <c r="E39" s="3">
        <v>9494.75</v>
      </c>
      <c r="F39" s="3">
        <v>299.74</v>
      </c>
      <c r="G39" s="8">
        <v>239.8</v>
      </c>
    </row>
    <row r="40" spans="1:7" ht="15.75">
      <c r="A40" s="9" t="s">
        <v>44</v>
      </c>
      <c r="B40" s="3">
        <v>18457.77</v>
      </c>
      <c r="C40" s="3">
        <v>0</v>
      </c>
      <c r="D40" s="3">
        <v>2041.23</v>
      </c>
      <c r="E40" s="3">
        <v>6369.199999999999</v>
      </c>
      <c r="F40" s="3">
        <v>0</v>
      </c>
      <c r="G40" s="8">
        <v>0</v>
      </c>
    </row>
    <row r="41" spans="1:7" ht="15.75">
      <c r="A41" s="9" t="s">
        <v>35</v>
      </c>
      <c r="B41" s="3">
        <v>2213.63</v>
      </c>
      <c r="C41" s="3">
        <v>0</v>
      </c>
      <c r="D41" s="3">
        <v>0</v>
      </c>
      <c r="E41" s="3">
        <v>0</v>
      </c>
      <c r="F41" s="3">
        <v>0</v>
      </c>
      <c r="G41" s="8">
        <v>0</v>
      </c>
    </row>
    <row r="42" spans="1:7" ht="15.75">
      <c r="A42" s="9" t="s">
        <v>56</v>
      </c>
      <c r="B42" s="3">
        <v>303264.72000000003</v>
      </c>
      <c r="C42" s="3">
        <v>7208.84</v>
      </c>
      <c r="D42" s="3">
        <v>29252.1</v>
      </c>
      <c r="E42" s="3">
        <v>60119.55</v>
      </c>
      <c r="F42" s="3">
        <v>1861.44</v>
      </c>
      <c r="G42" s="8">
        <v>1489.12</v>
      </c>
    </row>
    <row r="43" spans="1:7" ht="15.75">
      <c r="A43" s="9" t="s">
        <v>2</v>
      </c>
      <c r="B43" s="3">
        <v>19358.160000000003</v>
      </c>
      <c r="C43" s="3">
        <v>1044.91</v>
      </c>
      <c r="D43" s="3">
        <v>5742.09</v>
      </c>
      <c r="E43" s="3">
        <v>1384.71</v>
      </c>
      <c r="F43" s="3">
        <v>0</v>
      </c>
      <c r="G43" s="8">
        <v>0</v>
      </c>
    </row>
    <row r="44" spans="1:7" ht="15.75">
      <c r="A44" s="9" t="s">
        <v>7</v>
      </c>
      <c r="B44" s="3">
        <v>7475.0599999999995</v>
      </c>
      <c r="C44" s="3">
        <v>753.34</v>
      </c>
      <c r="D44" s="3">
        <v>0</v>
      </c>
      <c r="E44" s="3">
        <v>590.42</v>
      </c>
      <c r="F44" s="3">
        <v>83.21</v>
      </c>
      <c r="G44" s="8">
        <v>66.57</v>
      </c>
    </row>
    <row r="45" spans="1:7" ht="15.75">
      <c r="A45" s="9" t="s">
        <v>51</v>
      </c>
      <c r="B45" s="3">
        <v>8700.460000000001</v>
      </c>
      <c r="C45" s="3">
        <v>157.25</v>
      </c>
      <c r="D45" s="3">
        <v>3623.24</v>
      </c>
      <c r="E45" s="3">
        <v>332.02</v>
      </c>
      <c r="F45" s="3">
        <v>0</v>
      </c>
      <c r="G45" s="8">
        <v>0</v>
      </c>
    </row>
    <row r="46" spans="1:7" ht="15.75">
      <c r="A46" s="9" t="s">
        <v>49</v>
      </c>
      <c r="B46" s="3">
        <v>13900.24</v>
      </c>
      <c r="C46" s="3">
        <v>632.05</v>
      </c>
      <c r="D46" s="3">
        <v>7802.77</v>
      </c>
      <c r="E46" s="3">
        <v>1497.83</v>
      </c>
      <c r="F46" s="3">
        <v>332.86</v>
      </c>
      <c r="G46" s="8">
        <v>266.28</v>
      </c>
    </row>
    <row r="47" spans="1:7" ht="15.75">
      <c r="A47" s="9" t="s">
        <v>25</v>
      </c>
      <c r="B47" s="3">
        <v>33386.409999999996</v>
      </c>
      <c r="C47" s="3">
        <v>761.3</v>
      </c>
      <c r="D47" s="3">
        <v>2459.9</v>
      </c>
      <c r="E47" s="3">
        <v>5034.110000000001</v>
      </c>
      <c r="F47" s="3">
        <v>412.86</v>
      </c>
      <c r="G47" s="8">
        <v>330.3</v>
      </c>
    </row>
    <row r="48" spans="1:7" ht="16.5" thickBot="1">
      <c r="A48" s="22" t="s">
        <v>52</v>
      </c>
      <c r="B48" s="23">
        <v>146393.96</v>
      </c>
      <c r="C48" s="23">
        <v>6471.61</v>
      </c>
      <c r="D48" s="23">
        <v>27229.49</v>
      </c>
      <c r="E48" s="23">
        <v>23108.079999999998</v>
      </c>
      <c r="F48" s="23">
        <v>1689.7</v>
      </c>
      <c r="G48" s="24">
        <v>1351.71</v>
      </c>
    </row>
    <row r="49" spans="1:7" ht="16.5" thickBot="1">
      <c r="A49" s="4" t="s">
        <v>5</v>
      </c>
      <c r="B49" s="5">
        <f>SUM(B3:B48)</f>
        <v>4186311.0800000005</v>
      </c>
      <c r="C49" s="6">
        <f>SUM(C3:C48)</f>
        <v>104552.19999999998</v>
      </c>
      <c r="D49" s="6">
        <f>SUM(D3:D48)</f>
        <v>849161.1100000001</v>
      </c>
      <c r="E49" s="6">
        <f>SUM(E3:E48)</f>
        <v>580586.6599999998</v>
      </c>
      <c r="F49" s="6">
        <f>SUM(F3:F48)</f>
        <v>24167.430000000004</v>
      </c>
      <c r="G49" s="6">
        <f>SUM(G3:G48)</f>
        <v>19334.169999999995</v>
      </c>
    </row>
    <row r="50" spans="1:2" ht="15.75">
      <c r="A50" s="11"/>
      <c r="B50" s="11"/>
    </row>
    <row r="51" spans="2:7" ht="12.75">
      <c r="B51" s="13"/>
      <c r="C51" s="13"/>
      <c r="D51" s="13"/>
      <c r="E51" s="13"/>
      <c r="F51" s="13"/>
      <c r="G51" s="13"/>
    </row>
  </sheetData>
  <sheetProtection/>
  <printOptions/>
  <pageMargins left="0.1968503937007874" right="0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 Ialomita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Roxana Bunea</dc:creator>
  <cp:keywords/>
  <dc:description/>
  <cp:lastModifiedBy>ialomita</cp:lastModifiedBy>
  <cp:lastPrinted>2022-08-24T12:31:33Z</cp:lastPrinted>
  <dcterms:created xsi:type="dcterms:W3CDTF">2010-03-10T07:16:10Z</dcterms:created>
  <dcterms:modified xsi:type="dcterms:W3CDTF">2023-11-27T12:37:13Z</dcterms:modified>
  <cp:category/>
  <cp:version/>
  <cp:contentType/>
  <cp:contentStatus/>
</cp:coreProperties>
</file>