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P:\_AfisareSITE\CLINIC\2024\"/>
    </mc:Choice>
  </mc:AlternateContent>
  <xr:revisionPtr revIDLastSave="0" documentId="13_ncr:1_{4D6C0DFB-6211-4134-8057-7E89EF2EC31A}"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 l="1"/>
  <c r="A39" i="1" s="1"/>
  <c r="A40" i="1" s="1"/>
  <c r="A41" i="1" s="1"/>
  <c r="A7" i="1" l="1"/>
  <c r="A8" i="1" s="1"/>
  <c r="A9" i="1" s="1"/>
  <c r="A10" i="1" s="1"/>
  <c r="A11" i="1" s="1"/>
  <c r="A12" i="1" s="1"/>
  <c r="A13" i="1" s="1"/>
  <c r="A14" i="1" s="1"/>
  <c r="A15" i="1" s="1"/>
  <c r="A16" i="1" s="1"/>
  <c r="A17" i="1" s="1"/>
  <c r="A18" i="1" s="1"/>
  <c r="A19" i="1" l="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<sst xmlns="http://schemas.openxmlformats.org/spreadsheetml/2006/main" count="380" uniqueCount="293">
  <si>
    <t>Adresa</t>
  </si>
  <si>
    <t>Mail</t>
  </si>
  <si>
    <t>203</t>
  </si>
  <si>
    <t>204</t>
  </si>
  <si>
    <t>207</t>
  </si>
  <si>
    <t>212</t>
  </si>
  <si>
    <t>220</t>
  </si>
  <si>
    <t>223</t>
  </si>
  <si>
    <t>225</t>
  </si>
  <si>
    <t>660</t>
  </si>
  <si>
    <t>661</t>
  </si>
  <si>
    <t>664</t>
  </si>
  <si>
    <t>666</t>
  </si>
  <si>
    <t>672</t>
  </si>
  <si>
    <t>673</t>
  </si>
  <si>
    <t>674</t>
  </si>
  <si>
    <t>684</t>
  </si>
  <si>
    <t>CMI DR. RUBLINCEANU CARMEN</t>
  </si>
  <si>
    <t>CMI DR. PINTILIE ELENA</t>
  </si>
  <si>
    <t>CMI DR. POGOREVICI VICTOR</t>
  </si>
  <si>
    <t>CMI DR. BUIUC NICOLITA</t>
  </si>
  <si>
    <t>CMI DR. BARCARI STELIAN</t>
  </si>
  <si>
    <t>CMI DR. BOTEZATU OLGA IOZEFINA</t>
  </si>
  <si>
    <t>CMI DR. APOSTOIU ADRIAN</t>
  </si>
  <si>
    <t>CMI DR POPESCU C DANIEL SORIN</t>
  </si>
  <si>
    <t>CMI SPINU LOREDANA</t>
  </si>
  <si>
    <t>C.M.I DR. DANE MARILENA</t>
  </si>
  <si>
    <t>CMI DR APETREI SIMONA VERGINICA</t>
  </si>
  <si>
    <t>C.M.I. DR TEODORESCU GIANINA MIHAELA</t>
  </si>
  <si>
    <t>C.M.I. DR. IASCISIN DANA ADRIANA</t>
  </si>
  <si>
    <t>C.M.I. DR. GRIGORE ELENA</t>
  </si>
  <si>
    <t>CMI BALTA ANDREIA MADALINA</t>
  </si>
  <si>
    <t>Municipiul Urziceni, str. Republicii, nr. 12, judeţul IALOMITA</t>
  </si>
  <si>
    <t>0722516973</t>
  </si>
  <si>
    <t>carmen.rublinceanu@yahoo.com, barbuioana73@yahoo.com</t>
  </si>
  <si>
    <t>Dr. Carmen Rublinceanu</t>
  </si>
  <si>
    <t>cmidrpintilie@gmail.com</t>
  </si>
  <si>
    <t>Dr. Elena Pintilie</t>
  </si>
  <si>
    <t>Dr. Victor Pogorevici</t>
  </si>
  <si>
    <t>victor_pogorevici@yahoo.com</t>
  </si>
  <si>
    <t>Dr. Nicolița Buiuc</t>
  </si>
  <si>
    <t>0722456397</t>
  </si>
  <si>
    <t>barcari.stelian@yahoo.com</t>
  </si>
  <si>
    <t>Dr. Stelian Barcari</t>
  </si>
  <si>
    <t>Municipiul Urziceni, str. Republicii, nr. 12, judeţul Ialomiţa</t>
  </si>
  <si>
    <t>Dr. Olga Iozefina Botezatu</t>
  </si>
  <si>
    <t>0766553271</t>
  </si>
  <si>
    <t>botezatu_iozefina@yahoo.com</t>
  </si>
  <si>
    <t>Dr. Adrian Apostoiu</t>
  </si>
  <si>
    <t>Municipiul Urziceni, Bld. Republicii, nr. 12, et. 1, judeţul Ialomiţa</t>
  </si>
  <si>
    <t>0721246525</t>
  </si>
  <si>
    <t>sorin3k@yahoo.ca, florence_alexy@yahoo.com</t>
  </si>
  <si>
    <t>Dr. Daniel Sorin Popescu</t>
  </si>
  <si>
    <t>loredana.spanu@yahoo.com, cardio.spinuloredana@yahoo.com</t>
  </si>
  <si>
    <t>Dr. Loredana Spinu</t>
  </si>
  <si>
    <t>Municipiul Urziceni, str. Republicii,  nr. 12, judeţul IALOMITA</t>
  </si>
  <si>
    <t>0722638216</t>
  </si>
  <si>
    <t>Dr. Marilena Dane</t>
  </si>
  <si>
    <t>Municipiul Urziceni, str. Republicii, nr. 12, et. 2, judeţul IALOMITA</t>
  </si>
  <si>
    <t>dr.apetrei@yahoo.com</t>
  </si>
  <si>
    <t>Dr. Simona Verginica Apetrei</t>
  </si>
  <si>
    <t>0724474410</t>
  </si>
  <si>
    <t>teodorescugianina@yahoo.com</t>
  </si>
  <si>
    <t>Dr. Gianina Mihaela Teodorescu</t>
  </si>
  <si>
    <t>iascisinadriana@gmail.com</t>
  </si>
  <si>
    <t>Dr. Dana Adriana Iascisin</t>
  </si>
  <si>
    <t>Municipiul Bucureşti, str. Măgura Vulturului, nr. 58, etaj P, Sectorul 2, cu punct de lucru în Municipiul Urziceni, str. Republicii, nr. 12, jud. Ialomița</t>
  </si>
  <si>
    <t>0724511539</t>
  </si>
  <si>
    <t>eln.grigore@gmail.com</t>
  </si>
  <si>
    <t>Dr. Elena Grigore</t>
  </si>
  <si>
    <t>Municipiul Slobozia, str. Lacului, nr. 2A, judetul Ialomita</t>
  </si>
  <si>
    <t>baltamadalina@yahoo.com</t>
  </si>
  <si>
    <t>Dr. Mădălina – Andreia Baltă</t>
  </si>
  <si>
    <t>CMI HRIȚCU D. ALIN</t>
  </si>
  <si>
    <t>Municipiul Slobozia, bld. Cosminului, bl BN2, scara A, apartament 1, judetul Ialomita</t>
  </si>
  <si>
    <t>0728505343</t>
  </si>
  <si>
    <t>cmi.neurologie.il@gmail.com</t>
  </si>
  <si>
    <t>Dr. Alin Hrițcu</t>
  </si>
  <si>
    <t>Specialitate</t>
  </si>
  <si>
    <t xml:space="preserve">Grad profesional </t>
  </si>
  <si>
    <t>Program zilnic</t>
  </si>
  <si>
    <t>CMI DR OPREA D DIANA - RALUCA</t>
  </si>
  <si>
    <t>Municipiul Fetesti, str. Viitorului, nr. 23N, judetul Ialomita</t>
  </si>
  <si>
    <t>0723526681</t>
  </si>
  <si>
    <t>cmidroprearaluca@yahoo.com</t>
  </si>
  <si>
    <t>Dr. Diana - Raluca Oprea</t>
  </si>
  <si>
    <t>Neurologie</t>
  </si>
  <si>
    <t>Specialist</t>
  </si>
  <si>
    <t>Municipiul Feteşti, str. Călăraşi, nr. 502A et. 1, judeţul Ialomiţa</t>
  </si>
  <si>
    <t>Chirurgie generala</t>
  </si>
  <si>
    <t>Primar</t>
  </si>
  <si>
    <t>Luni - Vineri 15:00 - 18:30</t>
  </si>
  <si>
    <t>0722925665</t>
  </si>
  <si>
    <t>Ortopedie si traumatologie</t>
  </si>
  <si>
    <t>0733845480</t>
  </si>
  <si>
    <t>Medicina interna</t>
  </si>
  <si>
    <t>Diabet zaharat, nutritie si boli metabolice</t>
  </si>
  <si>
    <t>Oftalmologie</t>
  </si>
  <si>
    <t>Luni - Vineri 07:30 - 18:00</t>
  </si>
  <si>
    <t>0721593514</t>
  </si>
  <si>
    <t>Endocrinologie</t>
  </si>
  <si>
    <t>Luni, Miercuri, Joi, Vineri 09:00 - 14:00, Marti 14:00 - 19:00</t>
  </si>
  <si>
    <t>0728954862</t>
  </si>
  <si>
    <t>Cardiologie</t>
  </si>
  <si>
    <t>Luni - Vineri 09:30-18:30</t>
  </si>
  <si>
    <t>Psihiatrie</t>
  </si>
  <si>
    <t>Dermato - Venerologie</t>
  </si>
  <si>
    <t>Luni - Vineri 08:00 - 15:00</t>
  </si>
  <si>
    <t>Otorinolaringologie</t>
  </si>
  <si>
    <t>0732538922</t>
  </si>
  <si>
    <t>Pneumulogie</t>
  </si>
  <si>
    <t>0747228143</t>
  </si>
  <si>
    <t>Pneumologie</t>
  </si>
  <si>
    <t>Luni, Marti 11:30-15:00, Joi 07:30-11:00, Sambata 07:30-14:30</t>
  </si>
  <si>
    <t>runningaug@yahoo.com</t>
  </si>
  <si>
    <t>Luni - Vineri 08:00 - 18:30</t>
  </si>
  <si>
    <t>Luni - Vineri 07:00 - 14:00</t>
  </si>
  <si>
    <t>0243231731</t>
  </si>
  <si>
    <t>psihiatrubuiuc08@yahoo.com</t>
  </si>
  <si>
    <t>Luni, Miercuri,Vineri 09:00 - 19:30, Marti, Joi  08:00-18:30</t>
  </si>
  <si>
    <t>Luni - Vineri 08:30-15:30</t>
  </si>
  <si>
    <t>CMI PITEA C. CONSTANTIN</t>
  </si>
  <si>
    <t>Municipiul Slobozia, bld. Matei Basarab, bl. 31, sc. C, et. 1, judetul Ialomita</t>
  </si>
  <si>
    <t>Dr. Constantin Pitea</t>
  </si>
  <si>
    <t>pitea.constantin@live.com</t>
  </si>
  <si>
    <t>0745108573</t>
  </si>
  <si>
    <t>Balneoclimatologie si recuperare medicala</t>
  </si>
  <si>
    <t>Luni, Joi 10:00 - 17:00; Marti, Miercuri, Vineri 08:00-15:00</t>
  </si>
  <si>
    <t>Luni - Vineri 10:00-17:00</t>
  </si>
  <si>
    <t>Municipiul Urziceni, str. Republicii,i nr. 12, et. 1, camera 6, judeţul Ialomiţa</t>
  </si>
  <si>
    <t>Luni 11:30 - 18:30, Marti, Miercuri, Joi, Vineri 08:00 - 15:00</t>
  </si>
  <si>
    <t>CMI ULKUSAL DIANA CORINA</t>
  </si>
  <si>
    <t>Municipiul Slobozia, bld. Chimiei, nr. 10, judetul Ialomita</t>
  </si>
  <si>
    <t>0723217071</t>
  </si>
  <si>
    <t>dulkus@gmail.com</t>
  </si>
  <si>
    <t>Dr. Diana Corina Ulkusal</t>
  </si>
  <si>
    <t>Recuperare, medicina fizica si balneologie</t>
  </si>
  <si>
    <t>Luni, Miercuri, Joi 13:00 - 20:00; Marti, Vineri 08:00 - 15:00</t>
  </si>
  <si>
    <t>Municipiul Slobozia, bld. Matei Basarab, nr. 44A, bloc 32, scara B, parter, judeţul Ialomiţa,</t>
  </si>
  <si>
    <t>Municipiul Feteşti, str. Călăraşi, nr. 502A, etaj 1, judeţul IALOMIȚA</t>
  </si>
  <si>
    <t>Luni - Vineri 09:00 - 12:00 (cronici - consultatii la distanta) si 16:00 - 20:00</t>
  </si>
  <si>
    <t>marilenadane53@gmail.com</t>
  </si>
  <si>
    <t>Luni - Vineri 14:00 - 18:00</t>
  </si>
  <si>
    <t>Municipiul Feteşti, str. Călăraşi, nr. 502A, judeţul IALOMITA</t>
  </si>
  <si>
    <t xml:space="preserve">0766491639 </t>
  </si>
  <si>
    <t>Municipiul Feteşti, str. Parcului, nr. 3, judeţul IALOMITA</t>
  </si>
  <si>
    <t>Marti, Miercuri, Joi 16:30 - 22:30, Vineri 14:00 - 22:30, Sambata 08:00 - 16:30</t>
  </si>
  <si>
    <t>Luni - Vineri 17:15 - 20:45</t>
  </si>
  <si>
    <t>697/CLN</t>
  </si>
  <si>
    <t>Luni - Vineri 12:00 - 21:00, Sambata 12:00 - 16:00, Duminica 12:00 - 15:30</t>
  </si>
  <si>
    <t>CMI DE PSIHIATRIE DR. VISAN VALENTINA OANA</t>
  </si>
  <si>
    <t>699/CLN</t>
  </si>
  <si>
    <t>Municipiul Urziceni, str. 13 Decembrie, nr. 6A, judeţul IALOMITA</t>
  </si>
  <si>
    <t>0723291126</t>
  </si>
  <si>
    <t>dr.valentinaoana@yahoo.com</t>
  </si>
  <si>
    <t>Dr. Visan Valentina Oana</t>
  </si>
  <si>
    <t>Luni – Vineri 08:00 – 15:00</t>
  </si>
  <si>
    <t xml:space="preserve">Servicii conexe furnizate </t>
  </si>
  <si>
    <t>Psiholog/Logoped/ Fizioterapeut</t>
  </si>
  <si>
    <t>Evaluare psihologica clinica si psihodiagnostic; Consiliere psihologica clinica pentru adulti;</t>
  </si>
  <si>
    <t>Consiliere/interventie de psihopedagogie speciala; Kinetoterapie individuala; Kinetoterapie de grup</t>
  </si>
  <si>
    <t>Logoped Popescu Florin Remus; Fizioterapeut Balalau Nicolae Alexandru Gabriel</t>
  </si>
  <si>
    <t>206</t>
  </si>
  <si>
    <t>SC CAMEGRO COM SRL</t>
  </si>
  <si>
    <t>Municipiul Slobozia, str. Matei Basarab, bl. MB10, sc. A, et. 3, ap. 15, judeţul IALOMITA cu punct de lucru situat în localitatea SLOBOZIA, str. LACULUI, bloc U17, scara A, parter, apartament 4, Județul IALOMIȚA</t>
  </si>
  <si>
    <t>0243213932</t>
  </si>
  <si>
    <t>camegrosrl@yahoo.com</t>
  </si>
  <si>
    <t>Dr. Dumitru Chiciu</t>
  </si>
  <si>
    <t>Luni - Vineri 15:00-17:30</t>
  </si>
  <si>
    <t>215</t>
  </si>
  <si>
    <t>SC NERA IMPEX SRL</t>
  </si>
  <si>
    <t>Municipiul Slobozia, str. Unirii, bl. U5B, sc. A, ap. 102, judeţul IALOMITA, cu punctul de lucru (Cabinetul de Dermatovenerologie) în Municipiul Feteşti, str Călăraşi, nr. 502A, et. 2, judeţul IALOMITA</t>
  </si>
  <si>
    <t>0722528770</t>
  </si>
  <si>
    <t>nera_impex@yahoo.com</t>
  </si>
  <si>
    <t>Dr. Ionel Stamate</t>
  </si>
  <si>
    <t>Dermato-Venerologie</t>
  </si>
  <si>
    <t>Luni - Vineri 13:30-17:00, Sambata 08:00-10:30;</t>
  </si>
  <si>
    <t>678</t>
  </si>
  <si>
    <t>POLITZER SRL</t>
  </si>
  <si>
    <t>Municipiul Slobozia, str. Lacului, bloc U38, scara A, etaj parter, apartament 3, judeţul IALOMITA</t>
  </si>
  <si>
    <t>0726757433</t>
  </si>
  <si>
    <t>cmipolitzer@idn.ro</t>
  </si>
  <si>
    <t>Dr. Camelia – Mihaela Nourescu</t>
  </si>
  <si>
    <t>Luni - Joi 08:00-12:00 si 14:00-18:00, Vineri 08:00-11:00;</t>
  </si>
  <si>
    <t>683</t>
  </si>
  <si>
    <t>DIABECORE SRL</t>
  </si>
  <si>
    <t>Municipiul Slobozia, str. Viilor, nr. 12, judetul Ialomita cu punct de lucru situat in * Program aferent punctului de lucru situat in Municipiul Slobozia, str. Lujerului, bloc J2, etaj parter, judetul Ialomita</t>
  </si>
  <si>
    <t>0733089909</t>
  </si>
  <si>
    <t>Dr. Simona Carniciu – administrator</t>
  </si>
  <si>
    <t>Diabet zaharat, Nutritie si Boli metabolice</t>
  </si>
  <si>
    <t>Primar, Specialist</t>
  </si>
  <si>
    <t>Luni - Miercuri 08:00-18:30, Joi 07:00 - 09:00, Vineri 07:00 - 09:00; Joi - Vineri 09:00-19:30</t>
  </si>
  <si>
    <t>Psiholog Nicoleta Stancu</t>
  </si>
  <si>
    <t>685</t>
  </si>
  <si>
    <t>GERIATRIE CLINICĂ SRL</t>
  </si>
  <si>
    <t>Municipiul Fetești, str. Călărași, nr. 502A, lot 3, cabinet medical nr. 7, judetul Ialomita</t>
  </si>
  <si>
    <t>0742827245</t>
  </si>
  <si>
    <t>vladilacatalina@gmail.com</t>
  </si>
  <si>
    <t xml:space="preserve">Dr. Georgeta Cătălina Vlădilă       </t>
  </si>
  <si>
    <t>Geriatrie si Gerontologie</t>
  </si>
  <si>
    <t>Luni, Miercuri, Vineri 08:00-15:00, Marti, Joi 13:00-20:00</t>
  </si>
  <si>
    <t>HOWAS MED SRL</t>
  </si>
  <si>
    <t>Municipiul Constanta, bld. Mamaia, nr. 209, Camera nr. 1, parter, judetul Constanta cu punct de lucru situat in * Program aferent punctului de lucru situat in Municipiul Fetesti, str. Calarasi, nr. 502A (Incinta Policlinica), judetul Ialomita</t>
  </si>
  <si>
    <t>0724877717</t>
  </si>
  <si>
    <t>alexwasy@yahoo.com</t>
  </si>
  <si>
    <t>Dr. Alexandru Vasilescu</t>
  </si>
  <si>
    <t>Luni - Vineri 17:15 - 20:45;</t>
  </si>
  <si>
    <t>PSYKIATRIKA SRL</t>
  </si>
  <si>
    <t>Municipiul Fetesti, str. Frasinului, nr. 8, judetul Ialomita cu punct de lucru situat in * Program aferent punctului de lucru situat in Municipiul Fetesti, str. Calarasi, Vecinatate U2-U3, judetul Ialomita</t>
  </si>
  <si>
    <t>0371479448</t>
  </si>
  <si>
    <t>adrianolteanu30@gmail.com</t>
  </si>
  <si>
    <t>Dr. Adrian Olteanu</t>
  </si>
  <si>
    <t>Luni - Vineri 09:00-16:00</t>
  </si>
  <si>
    <t>IMEX CELIA E D SRL</t>
  </si>
  <si>
    <t>Oras Amara, str. Alexandru Ioan Cuza, nr. 2, judetul Ialomita cu punct de lucru situat in * Program aferent punctului de lucru situat in Municipiul Slobozia, str. Mihai Eminescu, nr. 1, judetul Ialomita</t>
  </si>
  <si>
    <t>0787883257</t>
  </si>
  <si>
    <t>imex.celia@yahoo.ro</t>
  </si>
  <si>
    <t>Dna Eleonora Dumitrescu</t>
  </si>
  <si>
    <t>Ortopedie si traumatologie, Ortopedie pediatrica</t>
  </si>
  <si>
    <t>Luni - Miercuri 15:00-19:00, Joi 15:00-18:00, Vineri 15:00-17:30; Luni, Marti, Miercuri 15:00 – 20:00, Vineri - 15:00 – 17:30</t>
  </si>
  <si>
    <t>NUTRIDIET OPTIM SRL</t>
  </si>
  <si>
    <t>Municipiul Slobozia, str. Decebal, nr. 2, bloc U50, scara B, PARTER, apartament 2, judetul Ialomita</t>
  </si>
  <si>
    <t>0243237063</t>
  </si>
  <si>
    <t>adrian@factoring.ro</t>
  </si>
  <si>
    <t>Dr. Simona Cristina Berbece</t>
  </si>
  <si>
    <t>Luni - Vineri 07:00-12:00 si 13:00-18:30;</t>
  </si>
  <si>
    <t>DIACARE CENTER SRL</t>
  </si>
  <si>
    <t>Municipiul Slobozia, str. Constantin Dobrogeanu Gherea, nr. 10, judeţul IALOMITA, cu punctul de lucru în Municipiul Slobozia, str. Vinatori, nr. 9, bloc D1, parter, judeţul IALOMITA</t>
  </si>
  <si>
    <t>0740754475; 0730299852</t>
  </si>
  <si>
    <t>ciosy@yahoo.com</t>
  </si>
  <si>
    <t>Dr. Anca Telehuz</t>
  </si>
  <si>
    <t>Luni - Miercuri 08:00-18:00 si Sambata 09:00-14:00</t>
  </si>
  <si>
    <t>311/CLN</t>
  </si>
  <si>
    <t>TBRCM SA, Sucursala Amara</t>
  </si>
  <si>
    <t xml:space="preserve">Oras Amara, str. Aleea Teilor, nr. 1, judetul Ialomita </t>
  </si>
  <si>
    <t>0243266165 fax 0243266259</t>
  </si>
  <si>
    <t>office@hotelialomita.ro</t>
  </si>
  <si>
    <t>Dnul Liviu Ionescu</t>
  </si>
  <si>
    <t>Luni - Vineri 08:00-15:00; Sambata, Duminica 08:00-15:00 la intrare de serie</t>
  </si>
  <si>
    <t>698/CLN</t>
  </si>
  <si>
    <t>OFTACENTER STYLE SRL</t>
  </si>
  <si>
    <t>Municipiul Fetesti, strada Calarasi, nr. 502A, incinta Policlinica, cabinet medical lot 18, etaj 1, Judetul Ialomita</t>
  </si>
  <si>
    <t>0243366105</t>
  </si>
  <si>
    <t>staiculiliana@yahoo.com</t>
  </si>
  <si>
    <t>Dr. Liliana Staicu</t>
  </si>
  <si>
    <t>Luni – Vineri 07:00 – 17:30</t>
  </si>
  <si>
    <t>Nr. Crt.</t>
  </si>
  <si>
    <t>Numar contract</t>
  </si>
  <si>
    <t>Furnizor</t>
  </si>
  <si>
    <t>Telefon programari</t>
  </si>
  <si>
    <t xml:space="preserve">Reprezentant legal </t>
  </si>
  <si>
    <t>Medici</t>
  </si>
  <si>
    <t>cabinetdiabecore@gmail.com</t>
  </si>
  <si>
    <t>Dr. Haitham Salama Mohamed Abu Mustafa, Dr. Adrian Alexandru Pârvan</t>
  </si>
  <si>
    <t>Dr. Rodica Miclea</t>
  </si>
  <si>
    <t>Dr. Simona Carniciu , Dr. Mircea Purcaru</t>
  </si>
  <si>
    <t>Spital Jud Urg. Slobozia</t>
  </si>
  <si>
    <t>Spital Mun Urziceni</t>
  </si>
  <si>
    <t>Spital Mun. Fetești</t>
  </si>
  <si>
    <t>Spital Orășenesc Țăndărei</t>
  </si>
  <si>
    <t>228/AC</t>
  </si>
  <si>
    <t>230/AC</t>
  </si>
  <si>
    <t>227/AC</t>
  </si>
  <si>
    <t>229/AC</t>
  </si>
  <si>
    <t>Mun. Slobozia, Str. Decebal, nr. 1, Judetul Ialomita</t>
  </si>
  <si>
    <t>Mun. Urziceni, str.Teilor, Nr. 3, Judetul Ialomita</t>
  </si>
  <si>
    <t>Mun. Fetești, str. Călărași, nr. 549, Judetul Ialomita</t>
  </si>
  <si>
    <t>Ors. Țăndărei, str. Spitalului, nr. 1, judetul Ialomita</t>
  </si>
  <si>
    <t>0243233285</t>
  </si>
  <si>
    <t>spitalsloboziastatistica@gmail.com; spitalslobozia@gmail.com</t>
  </si>
  <si>
    <t xml:space="preserve">Dnul Manager  Ec Liviu Daniel PATRICHI </t>
  </si>
  <si>
    <t>0243254300</t>
  </si>
  <si>
    <t>statistica07@gmail.com; smurziceni@gmail.com</t>
  </si>
  <si>
    <t>Dna Manager Ec Ianus Daniela Elena</t>
  </si>
  <si>
    <t>0243361902</t>
  </si>
  <si>
    <t>statistica@spitalfetesti.ro; office@spitalfetesti.ro</t>
  </si>
  <si>
    <t>Manager Dna Silica Vali Tudor</t>
  </si>
  <si>
    <t>0243270700</t>
  </si>
  <si>
    <t>spitaltandarei@gmail.com</t>
  </si>
  <si>
    <t xml:space="preserve">Manager Dna Adriana Stroe </t>
  </si>
  <si>
    <t>Specialitati  clinice</t>
  </si>
  <si>
    <t>anexa spital</t>
  </si>
  <si>
    <t>Aprobat,</t>
  </si>
  <si>
    <t>Director General,</t>
  </si>
  <si>
    <t>EC. DOINA STAN</t>
  </si>
  <si>
    <t>P Director executiv - Directia management si economica,</t>
  </si>
  <si>
    <t>EC. DIANA NICOLAE</t>
  </si>
  <si>
    <t>Avizat,</t>
  </si>
  <si>
    <t>Director executiv - Directia relatii contractuale,</t>
  </si>
  <si>
    <t>EC. ANDA BUSUIOC</t>
  </si>
  <si>
    <t>Intocmit,</t>
  </si>
  <si>
    <t>Mihaela Munteanu</t>
  </si>
  <si>
    <t>TABEL CU FURNIZORII DE SERVICII IN ASISTENTA MEDICALA DIN AMBULATORIU PENTRU SPECIALITATI CLINICE ELIGIBILI  INCEPAND CU  LUNA IANUARIE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</si>
</sst>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scheme val="minor"/>
    </font>
    <font>
      <u/>
      <sz val="11"/>
      <color theme="10"/>
      <name val="Calibri"/>
      <family val="2"/>
      <charset val="238"/>
      <scheme val="minor"/>
    </font>
    <font>
      <sz val="11"/>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3" fillId="0" borderId="0" xfId="0" applyFont="1"/>
    <xf numFmtId="0" fontId="6" fillId="0" borderId="0" xfId="0" applyFont="1"/>
    <xf numFmtId="0" fontId="9" fillId="0" borderId="0" xfId="0" applyFont="1"/>
    <xf numFmtId="0" fontId="4" fillId="0" borderId="0" xfId="0" applyFont="1" applyAlignment="1">
      <alignment wrapText="1"/>
    </xf>
    <xf numFmtId="0" fontId="5" fillId="0" borderId="0" xfId="0" applyFont="1" applyAlignment="1">
      <alignment wrapText="1"/>
    </xf>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wrapText="1"/>
    </xf>
    <xf numFmtId="0" fontId="8" fillId="0" borderId="1" xfId="0" applyFont="1" applyBorder="1" applyAlignment="1">
      <alignment wrapText="1"/>
    </xf>
    <xf numFmtId="0" fontId="4" fillId="0" borderId="3" xfId="0" applyFont="1" applyBorder="1" applyAlignment="1">
      <alignment wrapText="1"/>
    </xf>
    <xf numFmtId="49" fontId="5" fillId="0" borderId="0" xfId="0" applyNumberFormat="1" applyFont="1" applyAlignment="1">
      <alignment wrapText="1"/>
    </xf>
    <xf numFmtId="0" fontId="6" fillId="0" borderId="0" xfId="0" applyFont="1" applyAlignment="1">
      <alignment wrapText="1"/>
    </xf>
    <xf numFmtId="0" fontId="3" fillId="0" borderId="0" xfId="0" applyFont="1" applyAlignment="1">
      <alignment wrapText="1"/>
    </xf>
    <xf numFmtId="0" fontId="5" fillId="0" borderId="2" xfId="0" applyFont="1" applyBorder="1" applyAlignment="1">
      <alignment wrapText="1"/>
    </xf>
    <xf numFmtId="49" fontId="5" fillId="0" borderId="1" xfId="0" applyNumberFormat="1" applyFont="1" applyBorder="1" applyAlignment="1">
      <alignment wrapText="1"/>
    </xf>
    <xf numFmtId="0" fontId="6" fillId="0" borderId="1" xfId="0" applyFont="1" applyBorder="1" applyAlignment="1">
      <alignment wrapText="1"/>
    </xf>
    <xf numFmtId="0" fontId="6" fillId="0" borderId="3" xfId="0" applyFont="1" applyBorder="1" applyAlignment="1">
      <alignment wrapText="1"/>
    </xf>
    <xf numFmtId="0" fontId="7" fillId="0" borderId="1" xfId="1" applyFont="1" applyFill="1" applyBorder="1" applyAlignment="1">
      <alignment wrapText="1"/>
    </xf>
    <xf numFmtId="0" fontId="5" fillId="0" borderId="1" xfId="0" applyFont="1" applyBorder="1" applyAlignment="1">
      <alignment horizontal="left" wrapText="1"/>
    </xf>
    <xf numFmtId="0" fontId="7" fillId="0" borderId="1" xfId="1" applyFont="1" applyBorder="1" applyAlignment="1">
      <alignment wrapText="1"/>
    </xf>
    <xf numFmtId="0" fontId="9" fillId="0" borderId="1" xfId="0" applyFont="1" applyBorder="1" applyAlignment="1">
      <alignment wrapText="1"/>
    </xf>
    <xf numFmtId="0" fontId="9" fillId="0" borderId="3" xfId="0" applyFont="1" applyBorder="1" applyAlignment="1">
      <alignment wrapText="1"/>
    </xf>
    <xf numFmtId="0" fontId="9" fillId="0" borderId="0" xfId="0" applyFont="1" applyAlignment="1">
      <alignment wrapText="1"/>
    </xf>
    <xf numFmtId="49" fontId="4" fillId="0" borderId="1" xfId="0" applyNumberFormat="1" applyFont="1" applyBorder="1" applyAlignment="1">
      <alignment wrapText="1"/>
    </xf>
    <xf numFmtId="0" fontId="5" fillId="0" borderId="3" xfId="0" applyFont="1" applyBorder="1" applyAlignment="1">
      <alignment wrapText="1"/>
    </xf>
    <xf numFmtId="0" fontId="4" fillId="0" borderId="1" xfId="0" applyFont="1" applyBorder="1" applyAlignment="1">
      <alignment horizontal="left" wrapText="1"/>
    </xf>
    <xf numFmtId="0" fontId="8"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49" fontId="5" fillId="0" borderId="5" xfId="0" applyNumberFormat="1" applyFont="1" applyBorder="1" applyAlignment="1">
      <alignment wrapText="1"/>
    </xf>
    <xf numFmtId="0" fontId="5" fillId="0" borderId="7" xfId="0" applyFont="1" applyBorder="1" applyAlignment="1">
      <alignment horizontal="center" wrapText="1"/>
    </xf>
    <xf numFmtId="49" fontId="5" fillId="0" borderId="7" xfId="0" applyNumberFormat="1" applyFont="1" applyBorder="1" applyAlignment="1">
      <alignment horizontal="center" wrapText="1"/>
    </xf>
    <xf numFmtId="0" fontId="4" fillId="0" borderId="5" xfId="0" applyFont="1" applyBorder="1" applyAlignment="1">
      <alignment wrapText="1"/>
    </xf>
    <xf numFmtId="0" fontId="5" fillId="0" borderId="11" xfId="0" applyFont="1" applyBorder="1" applyAlignment="1">
      <alignment horizontal="center" wrapText="1"/>
    </xf>
    <xf numFmtId="0" fontId="4" fillId="0" borderId="7" xfId="0" applyFont="1" applyBorder="1" applyAlignment="1">
      <alignment wrapText="1"/>
    </xf>
    <xf numFmtId="0" fontId="4" fillId="0" borderId="12" xfId="0" applyFont="1" applyBorder="1" applyAlignment="1">
      <alignment wrapText="1"/>
    </xf>
    <xf numFmtId="0" fontId="5" fillId="0" borderId="9" xfId="0" applyFont="1" applyBorder="1" applyAlignment="1">
      <alignment wrapText="1"/>
    </xf>
    <xf numFmtId="0" fontId="5" fillId="0" borderId="8" xfId="0" applyFont="1" applyBorder="1" applyAlignment="1">
      <alignment wrapText="1"/>
    </xf>
    <xf numFmtId="49" fontId="5" fillId="0" borderId="8" xfId="0" applyNumberFormat="1" applyFont="1" applyBorder="1" applyAlignment="1">
      <alignment wrapText="1"/>
    </xf>
    <xf numFmtId="0" fontId="6" fillId="0" borderId="8" xfId="0" applyFont="1" applyBorder="1" applyAlignment="1">
      <alignment wrapText="1"/>
    </xf>
    <xf numFmtId="0" fontId="6" fillId="0" borderId="10" xfId="0" applyFont="1" applyBorder="1" applyAlignment="1">
      <alignment wrapText="1"/>
    </xf>
    <xf numFmtId="0" fontId="4" fillId="0" borderId="1" xfId="0" applyFont="1" applyBorder="1" applyAlignment="1">
      <alignment horizontal="left" vertical="center" wrapText="1"/>
    </xf>
    <xf numFmtId="0" fontId="1" fillId="0" borderId="1" xfId="0" applyFont="1" applyBorder="1" applyAlignment="1">
      <alignment wrapText="1"/>
    </xf>
    <xf numFmtId="0" fontId="1" fillId="0" borderId="3"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0" xfId="0" applyFont="1" applyAlignment="1">
      <alignment wrapText="1"/>
    </xf>
    <xf numFmtId="0" fontId="4" fillId="0" borderId="0" xfId="0" applyFont="1"/>
    <xf numFmtId="0" fontId="1" fillId="0" borderId="0" xfId="0" applyFont="1"/>
    <xf numFmtId="0" fontId="4" fillId="0" borderId="0" xfId="0" applyFont="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xwasy@yahoo.com" TargetMode="External"/><Relationship Id="rId13" Type="http://schemas.openxmlformats.org/officeDocument/2006/relationships/hyperlink" Target="mailto:cabinetdiabecore@gmail.com" TargetMode="External"/><Relationship Id="rId3" Type="http://schemas.openxmlformats.org/officeDocument/2006/relationships/hyperlink" Target="mailto:runningaug@yahoo.com" TargetMode="External"/><Relationship Id="rId7" Type="http://schemas.openxmlformats.org/officeDocument/2006/relationships/hyperlink" Target="mailto:marilenadane53@gmail.com" TargetMode="External"/><Relationship Id="rId12" Type="http://schemas.openxmlformats.org/officeDocument/2006/relationships/hyperlink" Target="mailto:office@hotelialomita.ro" TargetMode="External"/><Relationship Id="rId2" Type="http://schemas.openxmlformats.org/officeDocument/2006/relationships/hyperlink" Target="mailto:botezatu_iozefina@yahoo.com" TargetMode="External"/><Relationship Id="rId1" Type="http://schemas.openxmlformats.org/officeDocument/2006/relationships/hyperlink" Target="mailto:victor_pogorevici@yahoo.com" TargetMode="External"/><Relationship Id="rId6" Type="http://schemas.openxmlformats.org/officeDocument/2006/relationships/hyperlink" Target="mailto:dulkus@gmail.com" TargetMode="External"/><Relationship Id="rId11" Type="http://schemas.openxmlformats.org/officeDocument/2006/relationships/hyperlink" Target="mailto:camegrosrl@yahoo.com" TargetMode="External"/><Relationship Id="rId5" Type="http://schemas.openxmlformats.org/officeDocument/2006/relationships/hyperlink" Target="mailto:pitea.constantin@live.com" TargetMode="External"/><Relationship Id="rId10" Type="http://schemas.openxmlformats.org/officeDocument/2006/relationships/hyperlink" Target="mailto:imex.celia@yahoo.ro" TargetMode="External"/><Relationship Id="rId4" Type="http://schemas.openxmlformats.org/officeDocument/2006/relationships/hyperlink" Target="mailto:psihiatrubuiuc08@yahoo.com" TargetMode="External"/><Relationship Id="rId9" Type="http://schemas.openxmlformats.org/officeDocument/2006/relationships/hyperlink" Target="mailto:adrianolteanu30@gmail.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54"/>
  <sheetViews>
    <sheetView tabSelected="1" workbookViewId="0">
      <selection activeCell="F13" sqref="F13"/>
    </sheetView>
  </sheetViews>
  <sheetFormatPr defaultRowHeight="15" x14ac:dyDescent="0.25"/>
  <cols>
    <col min="1" max="1" width="6.85546875" style="4" customWidth="1"/>
    <col min="2" max="2" width="8.5703125" style="4" customWidth="1"/>
    <col min="3" max="3" width="38.28515625" style="4" customWidth="1"/>
    <col min="4" max="4" width="57.85546875" style="4" customWidth="1"/>
    <col min="5" max="5" width="16.28515625" style="11" customWidth="1"/>
    <col min="6" max="6" width="32.5703125" style="5" customWidth="1"/>
    <col min="7" max="8" width="29.28515625" style="4" customWidth="1"/>
    <col min="9" max="9" width="24.7109375" style="4" customWidth="1"/>
    <col min="10" max="10" width="12.28515625" style="4" customWidth="1"/>
    <col min="11" max="11" width="66.140625" style="5" customWidth="1"/>
    <col min="12" max="12" width="24.85546875" style="6" customWidth="1"/>
    <col min="13" max="13" width="21" style="6" customWidth="1"/>
    <col min="14" max="26" width="9.140625" style="6"/>
  </cols>
  <sheetData>
    <row r="3" spans="1:26" ht="18.75" x14ac:dyDescent="0.3">
      <c r="C3" s="51" t="s">
        <v>292</v>
      </c>
      <c r="D3" s="52"/>
      <c r="E3" s="52"/>
      <c r="F3" s="52"/>
      <c r="G3" s="53"/>
      <c r="H3" s="53"/>
      <c r="I3" s="53"/>
      <c r="J3" s="53"/>
    </row>
    <row r="4" spans="1:26" ht="15.75" thickBot="1" x14ac:dyDescent="0.3"/>
    <row r="5" spans="1:26" s="2" customFormat="1" ht="30.75" thickBot="1" x14ac:dyDescent="0.3">
      <c r="A5" s="34" t="s">
        <v>246</v>
      </c>
      <c r="B5" s="31" t="s">
        <v>247</v>
      </c>
      <c r="C5" s="31" t="s">
        <v>248</v>
      </c>
      <c r="D5" s="31" t="s">
        <v>0</v>
      </c>
      <c r="E5" s="32" t="s">
        <v>249</v>
      </c>
      <c r="F5" s="31" t="s">
        <v>1</v>
      </c>
      <c r="G5" s="31" t="s">
        <v>250</v>
      </c>
      <c r="H5" s="31" t="s">
        <v>251</v>
      </c>
      <c r="I5" s="31" t="s">
        <v>78</v>
      </c>
      <c r="J5" s="31" t="s">
        <v>79</v>
      </c>
      <c r="K5" s="31" t="s">
        <v>80</v>
      </c>
      <c r="L5" s="35" t="s">
        <v>157</v>
      </c>
      <c r="M5" s="36" t="s">
        <v>158</v>
      </c>
      <c r="N5" s="6"/>
      <c r="O5" s="6"/>
      <c r="P5" s="12"/>
      <c r="Q5" s="12"/>
      <c r="R5" s="12"/>
      <c r="S5" s="12"/>
      <c r="T5" s="12"/>
      <c r="U5" s="12"/>
      <c r="V5" s="12"/>
      <c r="W5" s="12"/>
      <c r="X5" s="12"/>
      <c r="Y5" s="12"/>
      <c r="Z5" s="12"/>
    </row>
    <row r="6" spans="1:26" s="1" customFormat="1" ht="30" x14ac:dyDescent="0.25">
      <c r="A6" s="37">
        <v>1</v>
      </c>
      <c r="B6" s="38" t="s">
        <v>2</v>
      </c>
      <c r="C6" s="38" t="s">
        <v>17</v>
      </c>
      <c r="D6" s="38" t="s">
        <v>32</v>
      </c>
      <c r="E6" s="39" t="s">
        <v>33</v>
      </c>
      <c r="F6" s="38" t="s">
        <v>34</v>
      </c>
      <c r="G6" s="38" t="s">
        <v>35</v>
      </c>
      <c r="H6" s="38" t="s">
        <v>35</v>
      </c>
      <c r="I6" s="38" t="s">
        <v>106</v>
      </c>
      <c r="J6" s="38" t="s">
        <v>90</v>
      </c>
      <c r="K6" s="38" t="s">
        <v>107</v>
      </c>
      <c r="L6" s="40"/>
      <c r="M6" s="41"/>
      <c r="N6" s="13"/>
      <c r="O6" s="13"/>
      <c r="P6" s="13"/>
      <c r="Q6" s="13"/>
      <c r="R6" s="13"/>
      <c r="S6" s="13"/>
      <c r="T6" s="13"/>
      <c r="U6" s="13"/>
      <c r="V6" s="13"/>
      <c r="W6" s="13"/>
      <c r="X6" s="13"/>
      <c r="Y6" s="13"/>
      <c r="Z6" s="13"/>
    </row>
    <row r="7" spans="1:26" s="2" customFormat="1" x14ac:dyDescent="0.25">
      <c r="A7" s="14">
        <f>A6+1</f>
        <v>2</v>
      </c>
      <c r="B7" s="8" t="s">
        <v>3</v>
      </c>
      <c r="C7" s="8" t="s">
        <v>18</v>
      </c>
      <c r="D7" s="8" t="s">
        <v>32</v>
      </c>
      <c r="E7" s="15" t="s">
        <v>94</v>
      </c>
      <c r="F7" s="8" t="s">
        <v>36</v>
      </c>
      <c r="G7" s="8" t="s">
        <v>37</v>
      </c>
      <c r="H7" s="8" t="s">
        <v>37</v>
      </c>
      <c r="I7" s="8" t="s">
        <v>95</v>
      </c>
      <c r="J7" s="8" t="s">
        <v>90</v>
      </c>
      <c r="K7" s="8" t="s">
        <v>140</v>
      </c>
      <c r="L7" s="16"/>
      <c r="M7" s="17"/>
      <c r="N7" s="12"/>
      <c r="O7" s="12"/>
      <c r="P7" s="12"/>
      <c r="Q7" s="12"/>
      <c r="R7" s="12"/>
      <c r="S7" s="12"/>
      <c r="T7" s="12"/>
      <c r="U7" s="12"/>
      <c r="V7" s="12"/>
      <c r="W7" s="12"/>
      <c r="X7" s="12"/>
      <c r="Y7" s="12"/>
      <c r="Z7" s="12"/>
    </row>
    <row r="8" spans="1:26" s="2" customFormat="1" x14ac:dyDescent="0.25">
      <c r="A8" s="14">
        <f t="shared" ref="A8:A41" si="0">A7+1</f>
        <v>3</v>
      </c>
      <c r="B8" s="8" t="s">
        <v>4</v>
      </c>
      <c r="C8" s="8" t="s">
        <v>19</v>
      </c>
      <c r="D8" s="8" t="s">
        <v>32</v>
      </c>
      <c r="E8" s="15" t="s">
        <v>144</v>
      </c>
      <c r="F8" s="18" t="s">
        <v>39</v>
      </c>
      <c r="G8" s="8" t="s">
        <v>38</v>
      </c>
      <c r="H8" s="8" t="s">
        <v>38</v>
      </c>
      <c r="I8" s="8" t="s">
        <v>97</v>
      </c>
      <c r="J8" s="8" t="s">
        <v>90</v>
      </c>
      <c r="K8" s="8" t="s">
        <v>98</v>
      </c>
      <c r="L8" s="16"/>
      <c r="M8" s="17"/>
      <c r="N8" s="12"/>
      <c r="O8" s="12"/>
      <c r="P8" s="12"/>
      <c r="Q8" s="12"/>
      <c r="R8" s="12"/>
      <c r="S8" s="12"/>
      <c r="T8" s="12"/>
      <c r="U8" s="12"/>
      <c r="V8" s="12"/>
      <c r="W8" s="12"/>
      <c r="X8" s="12"/>
      <c r="Y8" s="12"/>
      <c r="Z8" s="12"/>
    </row>
    <row r="9" spans="1:26" s="2" customFormat="1" ht="30" x14ac:dyDescent="0.25">
      <c r="A9" s="14">
        <f t="shared" si="0"/>
        <v>4</v>
      </c>
      <c r="B9" s="8" t="s">
        <v>5</v>
      </c>
      <c r="C9" s="8" t="s">
        <v>20</v>
      </c>
      <c r="D9" s="8" t="s">
        <v>138</v>
      </c>
      <c r="E9" s="15" t="s">
        <v>117</v>
      </c>
      <c r="F9" s="18" t="s">
        <v>118</v>
      </c>
      <c r="G9" s="8" t="s">
        <v>40</v>
      </c>
      <c r="H9" s="8" t="s">
        <v>40</v>
      </c>
      <c r="I9" s="8" t="s">
        <v>105</v>
      </c>
      <c r="J9" s="8" t="s">
        <v>90</v>
      </c>
      <c r="K9" s="8" t="s">
        <v>119</v>
      </c>
      <c r="L9" s="16"/>
      <c r="M9" s="17"/>
      <c r="N9" s="12"/>
      <c r="O9" s="12"/>
      <c r="P9" s="12"/>
      <c r="Q9" s="12"/>
      <c r="R9" s="12"/>
      <c r="S9" s="12"/>
      <c r="T9" s="12"/>
      <c r="U9" s="12"/>
      <c r="V9" s="12"/>
      <c r="W9" s="12"/>
      <c r="X9" s="12"/>
      <c r="Y9" s="12"/>
      <c r="Z9" s="12"/>
    </row>
    <row r="10" spans="1:26" s="2" customFormat="1" x14ac:dyDescent="0.25">
      <c r="A10" s="14">
        <f t="shared" si="0"/>
        <v>5</v>
      </c>
      <c r="B10" s="8" t="s">
        <v>6</v>
      </c>
      <c r="C10" s="8" t="s">
        <v>21</v>
      </c>
      <c r="D10" s="8" t="s">
        <v>88</v>
      </c>
      <c r="E10" s="15" t="s">
        <v>41</v>
      </c>
      <c r="F10" s="8" t="s">
        <v>42</v>
      </c>
      <c r="G10" s="8" t="s">
        <v>43</v>
      </c>
      <c r="H10" s="8" t="s">
        <v>43</v>
      </c>
      <c r="I10" s="8" t="s">
        <v>89</v>
      </c>
      <c r="J10" s="8" t="s">
        <v>90</v>
      </c>
      <c r="K10" s="8" t="s">
        <v>91</v>
      </c>
      <c r="L10" s="16"/>
      <c r="M10" s="17"/>
      <c r="N10" s="12"/>
      <c r="O10" s="12"/>
      <c r="P10" s="12"/>
      <c r="Q10" s="12"/>
      <c r="R10" s="12"/>
      <c r="S10" s="12"/>
      <c r="T10" s="12"/>
      <c r="U10" s="12"/>
      <c r="V10" s="12"/>
      <c r="W10" s="12"/>
      <c r="X10" s="12"/>
      <c r="Y10" s="12"/>
      <c r="Z10" s="12"/>
    </row>
    <row r="11" spans="1:26" s="2" customFormat="1" ht="30" x14ac:dyDescent="0.25">
      <c r="A11" s="14">
        <f t="shared" si="0"/>
        <v>6</v>
      </c>
      <c r="B11" s="8" t="s">
        <v>7</v>
      </c>
      <c r="C11" s="8" t="s">
        <v>22</v>
      </c>
      <c r="D11" s="8" t="s">
        <v>44</v>
      </c>
      <c r="E11" s="15" t="s">
        <v>92</v>
      </c>
      <c r="F11" s="18" t="s">
        <v>47</v>
      </c>
      <c r="G11" s="8" t="s">
        <v>45</v>
      </c>
      <c r="H11" s="8" t="s">
        <v>45</v>
      </c>
      <c r="I11" s="8" t="s">
        <v>93</v>
      </c>
      <c r="J11" s="8" t="s">
        <v>90</v>
      </c>
      <c r="K11" s="8" t="s">
        <v>147</v>
      </c>
      <c r="L11" s="16"/>
      <c r="M11" s="17"/>
      <c r="N11" s="12"/>
      <c r="O11" s="12"/>
      <c r="P11" s="12"/>
      <c r="Q11" s="12"/>
      <c r="R11" s="12"/>
      <c r="S11" s="12"/>
      <c r="T11" s="12"/>
      <c r="U11" s="12"/>
      <c r="V11" s="12"/>
      <c r="W11" s="12"/>
      <c r="X11" s="12"/>
      <c r="Y11" s="12"/>
      <c r="Z11" s="12"/>
    </row>
    <row r="12" spans="1:26" s="2" customFormat="1" ht="30" x14ac:dyDescent="0.25">
      <c r="A12" s="14">
        <f t="shared" si="0"/>
        <v>7</v>
      </c>
      <c r="B12" s="8" t="s">
        <v>8</v>
      </c>
      <c r="C12" s="8" t="s">
        <v>23</v>
      </c>
      <c r="D12" s="8" t="s">
        <v>129</v>
      </c>
      <c r="E12" s="15" t="s">
        <v>46</v>
      </c>
      <c r="F12" s="18" t="s">
        <v>114</v>
      </c>
      <c r="G12" s="8" t="s">
        <v>48</v>
      </c>
      <c r="H12" s="8" t="s">
        <v>48</v>
      </c>
      <c r="I12" s="8" t="s">
        <v>105</v>
      </c>
      <c r="J12" s="8" t="s">
        <v>90</v>
      </c>
      <c r="K12" s="8" t="s">
        <v>115</v>
      </c>
      <c r="L12" s="16"/>
      <c r="M12" s="17"/>
      <c r="N12" s="12"/>
      <c r="O12" s="12"/>
      <c r="P12" s="12"/>
      <c r="Q12" s="12"/>
      <c r="R12" s="12"/>
      <c r="S12" s="12"/>
      <c r="T12" s="12"/>
      <c r="U12" s="12"/>
      <c r="V12" s="12"/>
      <c r="W12" s="12"/>
      <c r="X12" s="12"/>
      <c r="Y12" s="12"/>
      <c r="Z12" s="12"/>
    </row>
    <row r="13" spans="1:26" s="2" customFormat="1" ht="30" x14ac:dyDescent="0.25">
      <c r="A13" s="14">
        <f t="shared" si="0"/>
        <v>8</v>
      </c>
      <c r="B13" s="8" t="s">
        <v>9</v>
      </c>
      <c r="C13" s="8" t="s">
        <v>24</v>
      </c>
      <c r="D13" s="8" t="s">
        <v>49</v>
      </c>
      <c r="E13" s="15" t="s">
        <v>50</v>
      </c>
      <c r="F13" s="8" t="s">
        <v>51</v>
      </c>
      <c r="G13" s="8" t="s">
        <v>52</v>
      </c>
      <c r="H13" s="8" t="s">
        <v>52</v>
      </c>
      <c r="I13" s="8" t="s">
        <v>89</v>
      </c>
      <c r="J13" s="8" t="s">
        <v>90</v>
      </c>
      <c r="K13" s="8" t="s">
        <v>116</v>
      </c>
      <c r="L13" s="16"/>
      <c r="M13" s="17"/>
      <c r="N13" s="12"/>
      <c r="O13" s="12"/>
      <c r="P13" s="12"/>
      <c r="Q13" s="12"/>
      <c r="R13" s="12"/>
      <c r="S13" s="12"/>
      <c r="T13" s="12"/>
      <c r="U13" s="12"/>
      <c r="V13" s="12"/>
      <c r="W13" s="12"/>
      <c r="X13" s="12"/>
      <c r="Y13" s="12"/>
      <c r="Z13" s="12"/>
    </row>
    <row r="14" spans="1:26" s="2" customFormat="1" ht="30" x14ac:dyDescent="0.25">
      <c r="A14" s="14">
        <f t="shared" si="0"/>
        <v>9</v>
      </c>
      <c r="B14" s="8" t="s">
        <v>10</v>
      </c>
      <c r="C14" s="8" t="s">
        <v>25</v>
      </c>
      <c r="D14" s="8" t="s">
        <v>143</v>
      </c>
      <c r="E14" s="15" t="s">
        <v>102</v>
      </c>
      <c r="F14" s="8" t="s">
        <v>53</v>
      </c>
      <c r="G14" s="8" t="s">
        <v>54</v>
      </c>
      <c r="H14" s="8" t="s">
        <v>54</v>
      </c>
      <c r="I14" s="8" t="s">
        <v>103</v>
      </c>
      <c r="J14" s="8" t="s">
        <v>90</v>
      </c>
      <c r="K14" s="8" t="s">
        <v>104</v>
      </c>
      <c r="L14" s="16"/>
      <c r="M14" s="17"/>
      <c r="N14" s="12"/>
      <c r="O14" s="12"/>
      <c r="P14" s="12"/>
      <c r="Q14" s="12"/>
      <c r="R14" s="12"/>
      <c r="S14" s="12"/>
      <c r="T14" s="12"/>
      <c r="U14" s="12"/>
      <c r="V14" s="12"/>
      <c r="W14" s="12"/>
      <c r="X14" s="12"/>
      <c r="Y14" s="12"/>
      <c r="Z14" s="12"/>
    </row>
    <row r="15" spans="1:26" s="2" customFormat="1" x14ac:dyDescent="0.25">
      <c r="A15" s="14">
        <f t="shared" si="0"/>
        <v>10</v>
      </c>
      <c r="B15" s="8" t="s">
        <v>11</v>
      </c>
      <c r="C15" s="8" t="s">
        <v>26</v>
      </c>
      <c r="D15" s="8" t="s">
        <v>55</v>
      </c>
      <c r="E15" s="15" t="s">
        <v>56</v>
      </c>
      <c r="F15" s="20" t="s">
        <v>141</v>
      </c>
      <c r="G15" s="8" t="s">
        <v>57</v>
      </c>
      <c r="H15" s="8" t="s">
        <v>57</v>
      </c>
      <c r="I15" s="8" t="s">
        <v>95</v>
      </c>
      <c r="J15" s="8" t="s">
        <v>87</v>
      </c>
      <c r="K15" s="8" t="s">
        <v>120</v>
      </c>
      <c r="L15" s="16"/>
      <c r="M15" s="17"/>
      <c r="N15" s="12"/>
      <c r="O15" s="12"/>
      <c r="P15" s="12"/>
      <c r="Q15" s="12"/>
      <c r="R15" s="12"/>
      <c r="S15" s="12"/>
      <c r="T15" s="12"/>
      <c r="U15" s="12"/>
      <c r="V15" s="12"/>
      <c r="W15" s="12"/>
      <c r="X15" s="12"/>
      <c r="Y15" s="12"/>
      <c r="Z15" s="12"/>
    </row>
    <row r="16" spans="1:26" s="2" customFormat="1" ht="30" x14ac:dyDescent="0.25">
      <c r="A16" s="14">
        <f t="shared" si="0"/>
        <v>11</v>
      </c>
      <c r="B16" s="8" t="s">
        <v>12</v>
      </c>
      <c r="C16" s="8" t="s">
        <v>27</v>
      </c>
      <c r="D16" s="8" t="s">
        <v>58</v>
      </c>
      <c r="E16" s="15" t="s">
        <v>111</v>
      </c>
      <c r="F16" s="8" t="s">
        <v>59</v>
      </c>
      <c r="G16" s="8" t="s">
        <v>60</v>
      </c>
      <c r="H16" s="8" t="s">
        <v>60</v>
      </c>
      <c r="I16" s="8" t="s">
        <v>112</v>
      </c>
      <c r="J16" s="8" t="s">
        <v>90</v>
      </c>
      <c r="K16" s="8" t="s">
        <v>113</v>
      </c>
      <c r="L16" s="16"/>
      <c r="M16" s="17"/>
      <c r="N16" s="12"/>
      <c r="O16" s="12"/>
      <c r="P16" s="12"/>
      <c r="Q16" s="12"/>
      <c r="R16" s="12"/>
      <c r="S16" s="12"/>
      <c r="T16" s="12"/>
      <c r="U16" s="12"/>
      <c r="V16" s="12"/>
      <c r="W16" s="12"/>
      <c r="X16" s="12"/>
      <c r="Y16" s="12"/>
      <c r="Z16" s="12"/>
    </row>
    <row r="17" spans="1:26" s="2" customFormat="1" ht="30" x14ac:dyDescent="0.25">
      <c r="A17" s="14">
        <f t="shared" si="0"/>
        <v>12</v>
      </c>
      <c r="B17" s="8" t="s">
        <v>13</v>
      </c>
      <c r="C17" s="8" t="s">
        <v>28</v>
      </c>
      <c r="D17" s="8" t="s">
        <v>145</v>
      </c>
      <c r="E17" s="15" t="s">
        <v>61</v>
      </c>
      <c r="F17" s="8" t="s">
        <v>62</v>
      </c>
      <c r="G17" s="8" t="s">
        <v>63</v>
      </c>
      <c r="H17" s="8" t="s">
        <v>63</v>
      </c>
      <c r="I17" s="8" t="s">
        <v>96</v>
      </c>
      <c r="J17" s="8" t="s">
        <v>90</v>
      </c>
      <c r="K17" s="8" t="s">
        <v>146</v>
      </c>
      <c r="L17" s="16"/>
      <c r="M17" s="17"/>
      <c r="N17" s="12"/>
      <c r="O17" s="12"/>
      <c r="P17" s="12"/>
      <c r="Q17" s="12"/>
      <c r="R17" s="12"/>
      <c r="S17" s="12"/>
      <c r="T17" s="12"/>
      <c r="U17" s="12"/>
      <c r="V17" s="12"/>
      <c r="W17" s="12"/>
      <c r="X17" s="12"/>
      <c r="Y17" s="12"/>
      <c r="Z17" s="12"/>
    </row>
    <row r="18" spans="1:26" s="2" customFormat="1" ht="30" x14ac:dyDescent="0.25">
      <c r="A18" s="14">
        <f t="shared" si="0"/>
        <v>13</v>
      </c>
      <c r="B18" s="8" t="s">
        <v>14</v>
      </c>
      <c r="C18" s="8" t="s">
        <v>29</v>
      </c>
      <c r="D18" s="8" t="s">
        <v>139</v>
      </c>
      <c r="E18" s="15" t="s">
        <v>99</v>
      </c>
      <c r="F18" s="8" t="s">
        <v>64</v>
      </c>
      <c r="G18" s="8" t="s">
        <v>65</v>
      </c>
      <c r="H18" s="8" t="s">
        <v>65</v>
      </c>
      <c r="I18" s="8" t="s">
        <v>100</v>
      </c>
      <c r="J18" s="8" t="s">
        <v>87</v>
      </c>
      <c r="K18" s="8" t="s">
        <v>101</v>
      </c>
      <c r="L18" s="16"/>
      <c r="M18" s="17"/>
      <c r="N18" s="12"/>
      <c r="O18" s="12"/>
      <c r="P18" s="12"/>
      <c r="Q18" s="12"/>
      <c r="R18" s="12"/>
      <c r="S18" s="12"/>
      <c r="T18" s="12"/>
      <c r="U18" s="12"/>
      <c r="V18" s="12"/>
      <c r="W18" s="12"/>
      <c r="X18" s="12"/>
      <c r="Y18" s="12"/>
      <c r="Z18" s="12"/>
    </row>
    <row r="19" spans="1:26" s="2" customFormat="1" ht="45" x14ac:dyDescent="0.25">
      <c r="A19" s="14">
        <f t="shared" si="0"/>
        <v>14</v>
      </c>
      <c r="B19" s="8" t="s">
        <v>15</v>
      </c>
      <c r="C19" s="8" t="s">
        <v>30</v>
      </c>
      <c r="D19" s="8" t="s">
        <v>66</v>
      </c>
      <c r="E19" s="15" t="s">
        <v>67</v>
      </c>
      <c r="F19" s="8" t="s">
        <v>68</v>
      </c>
      <c r="G19" s="8" t="s">
        <v>69</v>
      </c>
      <c r="H19" s="8" t="s">
        <v>69</v>
      </c>
      <c r="I19" s="8" t="s">
        <v>108</v>
      </c>
      <c r="J19" s="8" t="s">
        <v>90</v>
      </c>
      <c r="K19" s="8" t="s">
        <v>128</v>
      </c>
      <c r="L19" s="16"/>
      <c r="M19" s="17"/>
      <c r="N19" s="12"/>
      <c r="O19" s="12"/>
      <c r="P19" s="12"/>
      <c r="Q19" s="12"/>
      <c r="R19" s="12"/>
      <c r="S19" s="12"/>
      <c r="T19" s="12"/>
      <c r="U19" s="12"/>
      <c r="V19" s="12"/>
      <c r="W19" s="12"/>
      <c r="X19" s="12"/>
      <c r="Y19" s="12"/>
      <c r="Z19" s="12"/>
    </row>
    <row r="20" spans="1:26" s="2" customFormat="1" x14ac:dyDescent="0.25">
      <c r="A20" s="14">
        <f t="shared" si="0"/>
        <v>15</v>
      </c>
      <c r="B20" s="8" t="s">
        <v>16</v>
      </c>
      <c r="C20" s="8" t="s">
        <v>31</v>
      </c>
      <c r="D20" s="8" t="s">
        <v>70</v>
      </c>
      <c r="E20" s="15" t="s">
        <v>109</v>
      </c>
      <c r="F20" s="8" t="s">
        <v>71</v>
      </c>
      <c r="G20" s="8" t="s">
        <v>72</v>
      </c>
      <c r="H20" s="8" t="s">
        <v>72</v>
      </c>
      <c r="I20" s="8" t="s">
        <v>110</v>
      </c>
      <c r="J20" s="8" t="s">
        <v>90</v>
      </c>
      <c r="K20" s="8" t="s">
        <v>142</v>
      </c>
      <c r="L20" s="16"/>
      <c r="M20" s="17"/>
      <c r="N20" s="12"/>
      <c r="O20" s="12"/>
      <c r="P20" s="12"/>
      <c r="Q20" s="12"/>
      <c r="R20" s="12"/>
      <c r="S20" s="12"/>
      <c r="T20" s="12"/>
      <c r="U20" s="12"/>
      <c r="V20" s="12"/>
      <c r="W20" s="12"/>
      <c r="X20" s="12"/>
      <c r="Y20" s="12"/>
      <c r="Z20" s="12"/>
    </row>
    <row r="21" spans="1:26" s="2" customFormat="1" ht="75" x14ac:dyDescent="0.25">
      <c r="A21" s="14">
        <f t="shared" si="0"/>
        <v>16</v>
      </c>
      <c r="B21" s="19">
        <v>689</v>
      </c>
      <c r="C21" s="8" t="s">
        <v>73</v>
      </c>
      <c r="D21" s="8" t="s">
        <v>74</v>
      </c>
      <c r="E21" s="15" t="s">
        <v>75</v>
      </c>
      <c r="F21" s="8" t="s">
        <v>76</v>
      </c>
      <c r="G21" s="8" t="s">
        <v>77</v>
      </c>
      <c r="H21" s="8" t="s">
        <v>77</v>
      </c>
      <c r="I21" s="8" t="s">
        <v>86</v>
      </c>
      <c r="J21" s="8" t="s">
        <v>87</v>
      </c>
      <c r="K21" s="8" t="s">
        <v>149</v>
      </c>
      <c r="L21" s="42" t="s">
        <v>160</v>
      </c>
      <c r="M21" s="10" t="s">
        <v>161</v>
      </c>
      <c r="N21" s="12"/>
      <c r="O21" s="12"/>
      <c r="P21" s="12"/>
      <c r="Q21" s="12"/>
      <c r="R21" s="12"/>
      <c r="S21" s="12"/>
      <c r="T21" s="12"/>
      <c r="U21" s="12"/>
      <c r="V21" s="12"/>
      <c r="W21" s="12"/>
      <c r="X21" s="12"/>
      <c r="Y21" s="12"/>
      <c r="Z21" s="12"/>
    </row>
    <row r="22" spans="1:26" s="2" customFormat="1" x14ac:dyDescent="0.25">
      <c r="A22" s="14">
        <f t="shared" si="0"/>
        <v>17</v>
      </c>
      <c r="B22" s="19">
        <v>690</v>
      </c>
      <c r="C22" s="8" t="s">
        <v>81</v>
      </c>
      <c r="D22" s="8" t="s">
        <v>82</v>
      </c>
      <c r="E22" s="15" t="s">
        <v>83</v>
      </c>
      <c r="F22" s="8" t="s">
        <v>84</v>
      </c>
      <c r="G22" s="8" t="s">
        <v>85</v>
      </c>
      <c r="H22" s="8" t="s">
        <v>85</v>
      </c>
      <c r="I22" s="8" t="s">
        <v>86</v>
      </c>
      <c r="J22" s="8" t="s">
        <v>87</v>
      </c>
      <c r="K22" s="8" t="s">
        <v>130</v>
      </c>
      <c r="L22" s="16"/>
      <c r="M22" s="17"/>
      <c r="N22" s="12"/>
      <c r="O22" s="12"/>
      <c r="P22" s="12"/>
      <c r="Q22" s="12"/>
      <c r="R22" s="12"/>
      <c r="S22" s="12"/>
      <c r="T22" s="12"/>
      <c r="U22" s="12"/>
      <c r="V22" s="12"/>
      <c r="W22" s="12"/>
      <c r="X22" s="12"/>
      <c r="Y22" s="12"/>
      <c r="Z22" s="12"/>
    </row>
    <row r="23" spans="1:26" s="2" customFormat="1" ht="30" x14ac:dyDescent="0.25">
      <c r="A23" s="14">
        <f t="shared" si="0"/>
        <v>18</v>
      </c>
      <c r="B23" s="19">
        <v>315</v>
      </c>
      <c r="C23" s="8" t="s">
        <v>121</v>
      </c>
      <c r="D23" s="8" t="s">
        <v>122</v>
      </c>
      <c r="E23" s="15" t="s">
        <v>125</v>
      </c>
      <c r="F23" s="18" t="s">
        <v>124</v>
      </c>
      <c r="G23" s="8" t="s">
        <v>123</v>
      </c>
      <c r="H23" s="8" t="s">
        <v>123</v>
      </c>
      <c r="I23" s="8" t="s">
        <v>126</v>
      </c>
      <c r="J23" s="8" t="s">
        <v>90</v>
      </c>
      <c r="K23" s="8" t="s">
        <v>127</v>
      </c>
      <c r="L23" s="16"/>
      <c r="M23" s="17"/>
      <c r="N23" s="12"/>
      <c r="O23" s="12"/>
      <c r="P23" s="12"/>
      <c r="Q23" s="12"/>
      <c r="R23" s="12"/>
      <c r="S23" s="12"/>
      <c r="T23" s="12"/>
      <c r="U23" s="12"/>
      <c r="V23" s="12"/>
      <c r="W23" s="12"/>
      <c r="X23" s="12"/>
      <c r="Y23" s="12"/>
      <c r="Z23" s="12"/>
    </row>
    <row r="24" spans="1:26" s="2" customFormat="1" ht="30" x14ac:dyDescent="0.25">
      <c r="A24" s="14">
        <f t="shared" si="0"/>
        <v>19</v>
      </c>
      <c r="B24" s="8" t="s">
        <v>148</v>
      </c>
      <c r="C24" s="8" t="s">
        <v>131</v>
      </c>
      <c r="D24" s="8" t="s">
        <v>132</v>
      </c>
      <c r="E24" s="15" t="s">
        <v>133</v>
      </c>
      <c r="F24" s="20" t="s">
        <v>134</v>
      </c>
      <c r="G24" s="8" t="s">
        <v>135</v>
      </c>
      <c r="H24" s="8" t="s">
        <v>135</v>
      </c>
      <c r="I24" s="8" t="s">
        <v>136</v>
      </c>
      <c r="J24" s="8" t="s">
        <v>90</v>
      </c>
      <c r="K24" s="8" t="s">
        <v>137</v>
      </c>
      <c r="L24" s="16"/>
      <c r="M24" s="17"/>
      <c r="N24" s="12"/>
      <c r="O24" s="12"/>
      <c r="P24" s="12"/>
      <c r="Q24" s="12"/>
      <c r="R24" s="12"/>
      <c r="S24" s="12"/>
      <c r="T24" s="12"/>
      <c r="U24" s="12"/>
      <c r="V24" s="12"/>
      <c r="W24" s="12"/>
      <c r="X24" s="12"/>
      <c r="Y24" s="12"/>
      <c r="Z24" s="12"/>
    </row>
    <row r="25" spans="1:26" s="3" customFormat="1" ht="30" x14ac:dyDescent="0.25">
      <c r="A25" s="14">
        <f t="shared" si="0"/>
        <v>20</v>
      </c>
      <c r="B25" s="8" t="s">
        <v>151</v>
      </c>
      <c r="C25" s="8" t="s">
        <v>150</v>
      </c>
      <c r="D25" s="8" t="s">
        <v>152</v>
      </c>
      <c r="E25" s="15" t="s">
        <v>153</v>
      </c>
      <c r="F25" s="20" t="s">
        <v>154</v>
      </c>
      <c r="G25" s="8" t="s">
        <v>155</v>
      </c>
      <c r="H25" s="8" t="s">
        <v>155</v>
      </c>
      <c r="I25" s="8" t="s">
        <v>105</v>
      </c>
      <c r="J25" s="8" t="s">
        <v>87</v>
      </c>
      <c r="K25" s="8" t="s">
        <v>156</v>
      </c>
      <c r="L25" s="21"/>
      <c r="M25" s="22"/>
      <c r="N25" s="23"/>
      <c r="O25" s="23"/>
      <c r="P25" s="23"/>
      <c r="Q25" s="23"/>
      <c r="R25" s="23"/>
      <c r="S25" s="23"/>
      <c r="T25" s="23"/>
      <c r="U25" s="23"/>
      <c r="V25" s="23"/>
      <c r="W25" s="23"/>
      <c r="X25" s="23"/>
      <c r="Y25" s="23"/>
      <c r="Z25" s="23"/>
    </row>
    <row r="26" spans="1:26" ht="60" x14ac:dyDescent="0.25">
      <c r="A26" s="14">
        <f t="shared" si="0"/>
        <v>21</v>
      </c>
      <c r="B26" s="7" t="s">
        <v>162</v>
      </c>
      <c r="C26" s="7" t="s">
        <v>163</v>
      </c>
      <c r="D26" s="7" t="s">
        <v>164</v>
      </c>
      <c r="E26" s="24" t="s">
        <v>165</v>
      </c>
      <c r="F26" s="18" t="s">
        <v>166</v>
      </c>
      <c r="G26" s="7" t="s">
        <v>167</v>
      </c>
      <c r="H26" s="7" t="s">
        <v>167</v>
      </c>
      <c r="I26" s="7" t="s">
        <v>89</v>
      </c>
      <c r="J26" s="7" t="s">
        <v>90</v>
      </c>
      <c r="K26" s="8" t="s">
        <v>168</v>
      </c>
      <c r="L26" s="7"/>
      <c r="M26" s="10"/>
    </row>
    <row r="27" spans="1:26" ht="60" x14ac:dyDescent="0.25">
      <c r="A27" s="14">
        <f t="shared" si="0"/>
        <v>22</v>
      </c>
      <c r="B27" s="8" t="s">
        <v>169</v>
      </c>
      <c r="C27" s="8" t="s">
        <v>170</v>
      </c>
      <c r="D27" s="8" t="s">
        <v>171</v>
      </c>
      <c r="E27" s="15" t="s">
        <v>172</v>
      </c>
      <c r="F27" s="8" t="s">
        <v>173</v>
      </c>
      <c r="G27" s="8" t="s">
        <v>174</v>
      </c>
      <c r="H27" s="8" t="s">
        <v>174</v>
      </c>
      <c r="I27" s="8" t="s">
        <v>175</v>
      </c>
      <c r="J27" s="8" t="s">
        <v>90</v>
      </c>
      <c r="K27" s="8" t="s">
        <v>176</v>
      </c>
      <c r="L27" s="8"/>
      <c r="M27" s="25"/>
    </row>
    <row r="28" spans="1:26" ht="30" x14ac:dyDescent="0.25">
      <c r="A28" s="14">
        <f t="shared" si="0"/>
        <v>23</v>
      </c>
      <c r="B28" s="7" t="s">
        <v>177</v>
      </c>
      <c r="C28" s="7" t="s">
        <v>178</v>
      </c>
      <c r="D28" s="7" t="s">
        <v>179</v>
      </c>
      <c r="E28" s="24" t="s">
        <v>180</v>
      </c>
      <c r="F28" s="8" t="s">
        <v>181</v>
      </c>
      <c r="G28" s="7" t="s">
        <v>182</v>
      </c>
      <c r="H28" s="7" t="s">
        <v>182</v>
      </c>
      <c r="I28" s="7" t="s">
        <v>108</v>
      </c>
      <c r="J28" s="7" t="s">
        <v>90</v>
      </c>
      <c r="K28" s="8" t="s">
        <v>183</v>
      </c>
      <c r="L28" s="7"/>
      <c r="M28" s="10"/>
    </row>
    <row r="29" spans="1:26" ht="60" x14ac:dyDescent="0.25">
      <c r="A29" s="14">
        <f t="shared" si="0"/>
        <v>24</v>
      </c>
      <c r="B29" s="7" t="s">
        <v>184</v>
      </c>
      <c r="C29" s="7" t="s">
        <v>185</v>
      </c>
      <c r="D29" s="7" t="s">
        <v>186</v>
      </c>
      <c r="E29" s="24" t="s">
        <v>187</v>
      </c>
      <c r="F29" s="20" t="s">
        <v>252</v>
      </c>
      <c r="G29" s="7" t="s">
        <v>188</v>
      </c>
      <c r="H29" s="7" t="s">
        <v>255</v>
      </c>
      <c r="I29" s="7" t="s">
        <v>189</v>
      </c>
      <c r="J29" s="7" t="s">
        <v>190</v>
      </c>
      <c r="K29" s="8" t="s">
        <v>191</v>
      </c>
      <c r="L29" s="42" t="s">
        <v>159</v>
      </c>
      <c r="M29" s="10" t="s">
        <v>192</v>
      </c>
    </row>
    <row r="30" spans="1:26" ht="30" x14ac:dyDescent="0.25">
      <c r="A30" s="14">
        <f t="shared" si="0"/>
        <v>25</v>
      </c>
      <c r="B30" s="7" t="s">
        <v>193</v>
      </c>
      <c r="C30" s="7" t="s">
        <v>194</v>
      </c>
      <c r="D30" s="7" t="s">
        <v>195</v>
      </c>
      <c r="E30" s="24" t="s">
        <v>196</v>
      </c>
      <c r="F30" s="8" t="s">
        <v>197</v>
      </c>
      <c r="G30" s="7" t="s">
        <v>198</v>
      </c>
      <c r="H30" s="7" t="s">
        <v>198</v>
      </c>
      <c r="I30" s="7" t="s">
        <v>199</v>
      </c>
      <c r="J30" s="7" t="s">
        <v>87</v>
      </c>
      <c r="K30" s="8" t="s">
        <v>200</v>
      </c>
      <c r="L30" s="7"/>
      <c r="M30" s="10"/>
    </row>
    <row r="31" spans="1:26" ht="60" x14ac:dyDescent="0.25">
      <c r="A31" s="14">
        <f t="shared" si="0"/>
        <v>26</v>
      </c>
      <c r="B31" s="19">
        <v>691</v>
      </c>
      <c r="C31" s="8" t="s">
        <v>201</v>
      </c>
      <c r="D31" s="8" t="s">
        <v>202</v>
      </c>
      <c r="E31" s="15" t="s">
        <v>203</v>
      </c>
      <c r="F31" s="18" t="s">
        <v>204</v>
      </c>
      <c r="G31" s="8" t="s">
        <v>205</v>
      </c>
      <c r="H31" s="8" t="s">
        <v>205</v>
      </c>
      <c r="I31" s="8" t="s">
        <v>112</v>
      </c>
      <c r="J31" s="8" t="s">
        <v>90</v>
      </c>
      <c r="K31" s="8" t="s">
        <v>206</v>
      </c>
      <c r="L31" s="8"/>
      <c r="M31" s="25"/>
    </row>
    <row r="32" spans="1:26" ht="60" x14ac:dyDescent="0.25">
      <c r="A32" s="14">
        <f t="shared" si="0"/>
        <v>27</v>
      </c>
      <c r="B32" s="26">
        <v>692</v>
      </c>
      <c r="C32" s="7" t="s">
        <v>207</v>
      </c>
      <c r="D32" s="8" t="s">
        <v>208</v>
      </c>
      <c r="E32" s="24" t="s">
        <v>209</v>
      </c>
      <c r="F32" s="18" t="s">
        <v>210</v>
      </c>
      <c r="G32" s="7" t="s">
        <v>211</v>
      </c>
      <c r="H32" s="7" t="s">
        <v>211</v>
      </c>
      <c r="I32" s="7" t="s">
        <v>105</v>
      </c>
      <c r="J32" s="7" t="s">
        <v>90</v>
      </c>
      <c r="K32" s="8" t="s">
        <v>212</v>
      </c>
      <c r="L32" s="7"/>
      <c r="M32" s="10"/>
    </row>
    <row r="33" spans="1:13" ht="60" x14ac:dyDescent="0.25">
      <c r="A33" s="14">
        <f t="shared" si="0"/>
        <v>28</v>
      </c>
      <c r="B33" s="26">
        <v>693</v>
      </c>
      <c r="C33" s="7" t="s">
        <v>213</v>
      </c>
      <c r="D33" s="8" t="s">
        <v>214</v>
      </c>
      <c r="E33" s="24" t="s">
        <v>215</v>
      </c>
      <c r="F33" s="18" t="s">
        <v>216</v>
      </c>
      <c r="G33" s="7" t="s">
        <v>217</v>
      </c>
      <c r="H33" s="8" t="s">
        <v>253</v>
      </c>
      <c r="I33" s="7" t="s">
        <v>218</v>
      </c>
      <c r="J33" s="7" t="s">
        <v>190</v>
      </c>
      <c r="K33" s="8" t="s">
        <v>219</v>
      </c>
      <c r="L33" s="7"/>
      <c r="M33" s="10"/>
    </row>
    <row r="34" spans="1:13" ht="30" x14ac:dyDescent="0.25">
      <c r="A34" s="14">
        <f t="shared" si="0"/>
        <v>29</v>
      </c>
      <c r="B34" s="19">
        <v>694</v>
      </c>
      <c r="C34" s="8" t="s">
        <v>220</v>
      </c>
      <c r="D34" s="8" t="s">
        <v>221</v>
      </c>
      <c r="E34" s="15" t="s">
        <v>222</v>
      </c>
      <c r="F34" s="18" t="s">
        <v>223</v>
      </c>
      <c r="G34" s="8" t="s">
        <v>224</v>
      </c>
      <c r="H34" s="8" t="s">
        <v>224</v>
      </c>
      <c r="I34" s="8" t="s">
        <v>96</v>
      </c>
      <c r="J34" s="8" t="s">
        <v>90</v>
      </c>
      <c r="K34" s="8" t="s">
        <v>225</v>
      </c>
      <c r="L34" s="9"/>
      <c r="M34" s="27"/>
    </row>
    <row r="35" spans="1:13" ht="45" x14ac:dyDescent="0.25">
      <c r="A35" s="14">
        <f t="shared" si="0"/>
        <v>30</v>
      </c>
      <c r="B35" s="19">
        <v>695</v>
      </c>
      <c r="C35" s="8" t="s">
        <v>226</v>
      </c>
      <c r="D35" s="8" t="s">
        <v>227</v>
      </c>
      <c r="E35" s="15" t="s">
        <v>228</v>
      </c>
      <c r="F35" s="18" t="s">
        <v>229</v>
      </c>
      <c r="G35" s="8" t="s">
        <v>230</v>
      </c>
      <c r="H35" s="8" t="s">
        <v>230</v>
      </c>
      <c r="I35" s="8" t="s">
        <v>96</v>
      </c>
      <c r="J35" s="8" t="s">
        <v>87</v>
      </c>
      <c r="K35" s="8" t="s">
        <v>231</v>
      </c>
      <c r="L35" s="9"/>
      <c r="M35" s="27"/>
    </row>
    <row r="36" spans="1:13" ht="30" x14ac:dyDescent="0.25">
      <c r="A36" s="14">
        <f t="shared" si="0"/>
        <v>31</v>
      </c>
      <c r="B36" s="19" t="s">
        <v>232</v>
      </c>
      <c r="C36" s="7" t="s">
        <v>233</v>
      </c>
      <c r="D36" s="8" t="s">
        <v>234</v>
      </c>
      <c r="E36" s="24" t="s">
        <v>235</v>
      </c>
      <c r="F36" s="18" t="s">
        <v>236</v>
      </c>
      <c r="G36" s="7" t="s">
        <v>237</v>
      </c>
      <c r="H36" s="7" t="s">
        <v>254</v>
      </c>
      <c r="I36" s="8" t="s">
        <v>126</v>
      </c>
      <c r="J36" s="8" t="s">
        <v>90</v>
      </c>
      <c r="K36" s="8" t="s">
        <v>238</v>
      </c>
      <c r="L36" s="7"/>
      <c r="M36" s="10"/>
    </row>
    <row r="37" spans="1:13" ht="30" x14ac:dyDescent="0.25">
      <c r="A37" s="14">
        <f t="shared" si="0"/>
        <v>32</v>
      </c>
      <c r="B37" s="19" t="s">
        <v>239</v>
      </c>
      <c r="C37" s="8" t="s">
        <v>240</v>
      </c>
      <c r="D37" s="8" t="s">
        <v>241</v>
      </c>
      <c r="E37" s="15" t="s">
        <v>242</v>
      </c>
      <c r="F37" s="18" t="s">
        <v>243</v>
      </c>
      <c r="G37" s="8" t="s">
        <v>244</v>
      </c>
      <c r="H37" s="8" t="s">
        <v>244</v>
      </c>
      <c r="I37" s="8" t="s">
        <v>97</v>
      </c>
      <c r="J37" s="8" t="s">
        <v>90</v>
      </c>
      <c r="K37" s="8" t="s">
        <v>245</v>
      </c>
      <c r="L37" s="9"/>
      <c r="M37" s="27"/>
    </row>
    <row r="38" spans="1:13" ht="30" x14ac:dyDescent="0.25">
      <c r="A38" s="14">
        <f t="shared" si="0"/>
        <v>33</v>
      </c>
      <c r="B38" s="7" t="s">
        <v>260</v>
      </c>
      <c r="C38" s="8" t="s">
        <v>256</v>
      </c>
      <c r="D38" s="7" t="s">
        <v>264</v>
      </c>
      <c r="E38" s="15" t="s">
        <v>268</v>
      </c>
      <c r="F38" s="8" t="s">
        <v>269</v>
      </c>
      <c r="G38" s="7" t="s">
        <v>270</v>
      </c>
      <c r="H38" s="7" t="s">
        <v>281</v>
      </c>
      <c r="I38" s="7" t="s">
        <v>280</v>
      </c>
      <c r="J38" s="7" t="s">
        <v>281</v>
      </c>
      <c r="K38" s="7" t="s">
        <v>281</v>
      </c>
      <c r="L38" s="43"/>
      <c r="M38" s="44"/>
    </row>
    <row r="39" spans="1:13" ht="30" x14ac:dyDescent="0.25">
      <c r="A39" s="14">
        <f t="shared" si="0"/>
        <v>34</v>
      </c>
      <c r="B39" s="7" t="s">
        <v>261</v>
      </c>
      <c r="C39" s="8" t="s">
        <v>257</v>
      </c>
      <c r="D39" s="7" t="s">
        <v>265</v>
      </c>
      <c r="E39" s="15" t="s">
        <v>271</v>
      </c>
      <c r="F39" s="8" t="s">
        <v>272</v>
      </c>
      <c r="G39" s="7" t="s">
        <v>273</v>
      </c>
      <c r="H39" s="7" t="s">
        <v>281</v>
      </c>
      <c r="I39" s="7" t="s">
        <v>280</v>
      </c>
      <c r="J39" s="7" t="s">
        <v>281</v>
      </c>
      <c r="K39" s="7" t="s">
        <v>281</v>
      </c>
      <c r="L39" s="43"/>
      <c r="M39" s="44"/>
    </row>
    <row r="40" spans="1:13" ht="30" x14ac:dyDescent="0.25">
      <c r="A40" s="14">
        <f t="shared" si="0"/>
        <v>35</v>
      </c>
      <c r="B40" s="7" t="s">
        <v>262</v>
      </c>
      <c r="C40" s="8" t="s">
        <v>258</v>
      </c>
      <c r="D40" s="7" t="s">
        <v>266</v>
      </c>
      <c r="E40" s="15" t="s">
        <v>274</v>
      </c>
      <c r="F40" s="8" t="s">
        <v>275</v>
      </c>
      <c r="G40" s="7" t="s">
        <v>276</v>
      </c>
      <c r="H40" s="7" t="s">
        <v>281</v>
      </c>
      <c r="I40" s="7" t="s">
        <v>280</v>
      </c>
      <c r="J40" s="7" t="s">
        <v>281</v>
      </c>
      <c r="K40" s="7" t="s">
        <v>281</v>
      </c>
      <c r="L40" s="43"/>
      <c r="M40" s="44"/>
    </row>
    <row r="41" spans="1:13" ht="15.75" thickBot="1" x14ac:dyDescent="0.3">
      <c r="A41" s="28">
        <f t="shared" si="0"/>
        <v>36</v>
      </c>
      <c r="B41" s="33" t="s">
        <v>263</v>
      </c>
      <c r="C41" s="29" t="s">
        <v>259</v>
      </c>
      <c r="D41" s="33" t="s">
        <v>267</v>
      </c>
      <c r="E41" s="30" t="s">
        <v>277</v>
      </c>
      <c r="F41" s="29" t="s">
        <v>278</v>
      </c>
      <c r="G41" s="33" t="s">
        <v>279</v>
      </c>
      <c r="H41" s="33" t="s">
        <v>281</v>
      </c>
      <c r="I41" s="33" t="s">
        <v>280</v>
      </c>
      <c r="J41" s="33" t="s">
        <v>281</v>
      </c>
      <c r="K41" s="33" t="s">
        <v>281</v>
      </c>
      <c r="L41" s="45"/>
      <c r="M41" s="46"/>
    </row>
    <row r="42" spans="1:13" x14ac:dyDescent="0.25">
      <c r="L42" s="47"/>
      <c r="M42" s="47"/>
    </row>
    <row r="43" spans="1:13" x14ac:dyDescent="0.25">
      <c r="D43" s="48" t="s">
        <v>282</v>
      </c>
      <c r="E43" s="49"/>
      <c r="F43" s="49"/>
      <c r="G43" s="50"/>
    </row>
    <row r="44" spans="1:13" x14ac:dyDescent="0.25">
      <c r="D44" s="48" t="s">
        <v>283</v>
      </c>
      <c r="E44" s="49"/>
      <c r="F44" s="49"/>
      <c r="G44" s="50"/>
    </row>
    <row r="45" spans="1:13" x14ac:dyDescent="0.25">
      <c r="D45" s="48" t="s">
        <v>284</v>
      </c>
      <c r="E45" s="49"/>
      <c r="F45" s="49"/>
      <c r="G45" s="49"/>
    </row>
    <row r="46" spans="1:13" x14ac:dyDescent="0.25">
      <c r="D46" s="48"/>
      <c r="E46" s="49"/>
      <c r="F46" s="49"/>
      <c r="G46" s="49"/>
    </row>
    <row r="47" spans="1:13" x14ac:dyDescent="0.25">
      <c r="D47" s="48" t="s">
        <v>285</v>
      </c>
      <c r="E47" s="49"/>
      <c r="F47" s="49"/>
      <c r="G47" s="49"/>
    </row>
    <row r="48" spans="1:13" x14ac:dyDescent="0.25">
      <c r="D48" s="48" t="s">
        <v>286</v>
      </c>
      <c r="E48" s="49"/>
      <c r="F48" s="49"/>
      <c r="G48" s="49"/>
    </row>
    <row r="49" spans="4:7" x14ac:dyDescent="0.25">
      <c r="D49" s="48"/>
      <c r="E49" s="49"/>
      <c r="F49" s="49"/>
      <c r="G49" s="49"/>
    </row>
    <row r="50" spans="4:7" x14ac:dyDescent="0.25">
      <c r="D50" s="48" t="s">
        <v>287</v>
      </c>
      <c r="E50" s="49"/>
      <c r="F50" s="49"/>
      <c r="G50" s="49"/>
    </row>
    <row r="51" spans="4:7" x14ac:dyDescent="0.25">
      <c r="D51" s="48" t="s">
        <v>288</v>
      </c>
      <c r="E51" s="49"/>
      <c r="F51" s="49"/>
      <c r="G51" s="49"/>
    </row>
    <row r="52" spans="4:7" x14ac:dyDescent="0.25">
      <c r="D52" s="48" t="s">
        <v>289</v>
      </c>
      <c r="E52" s="49"/>
      <c r="F52" s="49"/>
      <c r="G52" s="49"/>
    </row>
    <row r="53" spans="4:7" x14ac:dyDescent="0.25">
      <c r="D53" s="48"/>
      <c r="E53" s="49"/>
      <c r="F53" s="49"/>
      <c r="G53" s="48" t="s">
        <v>290</v>
      </c>
    </row>
    <row r="54" spans="4:7" x14ac:dyDescent="0.25">
      <c r="D54" s="49"/>
      <c r="E54" s="49"/>
      <c r="F54" s="49"/>
      <c r="G54" s="48" t="s">
        <v>291</v>
      </c>
    </row>
  </sheetData>
  <mergeCells count="1">
    <mergeCell ref="C3:J3"/>
  </mergeCells>
  <phoneticPr fontId="10" type="noConversion"/>
  <hyperlinks>
    <hyperlink ref="F8" r:id="rId1" xr:uid="{00000000-0004-0000-0000-000000000000}"/>
    <hyperlink ref="F11" r:id="rId2" xr:uid="{00000000-0004-0000-0000-000001000000}"/>
    <hyperlink ref="F12" r:id="rId3" xr:uid="{00000000-0004-0000-0000-000003000000}"/>
    <hyperlink ref="F9" r:id="rId4" xr:uid="{00000000-0004-0000-0000-000004000000}"/>
    <hyperlink ref="F23" r:id="rId5" xr:uid="{00000000-0004-0000-0000-000005000000}"/>
    <hyperlink ref="F24" r:id="rId6" xr:uid="{46C50CE3-66CF-433A-BCB9-1BEA3828B04C}"/>
    <hyperlink ref="F15" r:id="rId7" xr:uid="{12065215-87D7-4F03-A1D4-E1DB250BA286}"/>
    <hyperlink ref="F31" r:id="rId8" xr:uid="{55D16641-461A-4A25-8477-A7588753226C}"/>
    <hyperlink ref="F32" r:id="rId9" xr:uid="{AF5C352B-B59A-4393-ABED-470A2B3A670A}"/>
    <hyperlink ref="F33" r:id="rId10" xr:uid="{6901FC3F-8B46-448D-9C7A-A96A9F3CB631}"/>
    <hyperlink ref="F26" r:id="rId11" xr:uid="{0DA357D0-DF78-43A3-A569-328F4154D5F8}"/>
    <hyperlink ref="F36" r:id="rId12" xr:uid="{23B1ADA8-D125-4311-827F-90E3C84E3E76}"/>
    <hyperlink ref="F29" r:id="rId13" xr:uid="{BF5C2C71-1F05-4147-BF45-F91E3D8DA25A}"/>
  </hyperlinks>
  <pageMargins left="0.70866141732283472" right="0.70866141732283472" top="0.74803149606299213" bottom="0.74803149606299213" header="0.31496062992125984" footer="0.31496062992125984"/>
  <pageSetup paperSize="9"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Mihaela</cp:lastModifiedBy>
  <cp:lastPrinted>2022-05-13T07:02:42Z</cp:lastPrinted>
  <dcterms:created xsi:type="dcterms:W3CDTF">2019-06-27T06:18:54Z</dcterms:created>
  <dcterms:modified xsi:type="dcterms:W3CDTF">2024-01-10T08:03:59Z</dcterms:modified>
</cp:coreProperties>
</file>