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 -REG TR I -MAR 202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<sst xmlns="http://schemas.openxmlformats.org/spreadsheetml/2006/main" count="35" uniqueCount="32">
  <si>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FURNIZOR</t>
  </si>
  <si>
    <t>TOTAL</t>
  </si>
  <si>
    <t>DIRECTOR EX. D.M.E.,</t>
  </si>
  <si>
    <t>EC. DOINA STAN</t>
  </si>
  <si>
    <t>EC. ANDA BUSUIOC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</si>
  <si>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</si>
  <si>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</si>
  <si>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</si>
  <si>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</si>
  <si>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</si>
  <si>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</si>
  <si>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</si>
  <si>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</si>
  <si>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</si>
  <si>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</si>
  <si>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</si>
  <si>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</si>
  <si>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</si>
  <si>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</si>
  <si>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>Contr IAN 2023</t>
  </si>
  <si>
    <t>Contr MAR 2023</t>
  </si>
  <si>
    <t>Total Contr trim I 2023</t>
  </si>
  <si>
    <t>Contr  FEB 2023</t>
  </si>
  <si>
    <t>Contr APR 2023</t>
  </si>
  <si>
    <t>Contr  MAI 2023</t>
  </si>
  <si>
    <t>Contr IUN 2023</t>
  </si>
  <si>
    <t>Total Contr trim II 2023</t>
  </si>
  <si>
    <t>Total Contr An 2023</t>
  </si>
  <si>
    <t xml:space="preserve"> VALOARE DE CONTRACT ACTUALIZATĂ Trim I 2023(MARTIE),RESPECTIV LA TRIM II 2023 ÎN AMBULATORIU BFT ( RECUPERARE; REABILITARE MEDICALĂ)</t>
  </si>
  <si>
    <t>actualizat</t>
  </si>
  <si>
    <t xml:space="preserve"> valori de   contract  AN 2023- actualizată după regularizare</t>
  </si>
  <si>
    <t>Nr. 3272  din   11.04.2023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</si>
</sst>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7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7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22" xfId="0" applyFont="1" applyFill="1" applyBorder="1" applyAlignment="1">
      <alignment wrapText="1"/>
    </xf>
    <xf numFmtId="0" fontId="9" fillId="33" borderId="2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3">
      <selection activeCell="A11" sqref="A11:IV14"/>
    </sheetView>
  </sheetViews>
  <sheetFormatPr defaultColWidth="9.140625" defaultRowHeight="12.75"/>
  <cols>
    <col min="1" max="1" width="1.8515625" style="6" customWidth="1"/>
    <col min="2" max="2" width="18.28125" style="6" customWidth="1"/>
    <col min="3" max="3" width="9.8515625" style="6" customWidth="1"/>
    <col min="4" max="4" width="10.00390625" style="6" customWidth="1"/>
    <col min="5" max="5" width="10.140625" style="6" customWidth="1"/>
    <col min="6" max="6" width="9.8515625" style="6" customWidth="1"/>
    <col min="7" max="7" width="10.00390625" style="6" customWidth="1"/>
    <col min="8" max="8" width="9.7109375" style="6" customWidth="1"/>
    <col min="9" max="9" width="10.140625" style="6" customWidth="1"/>
    <col min="10" max="10" width="10.57421875" style="6" customWidth="1"/>
    <col min="11" max="11" width="11.140625" style="6" customWidth="1"/>
    <col min="12" max="12" width="9.421875" style="6" customWidth="1"/>
    <col min="13" max="15" width="9.140625" style="6" customWidth="1"/>
    <col min="16" max="16" width="9.8515625" style="6" customWidth="1"/>
    <col min="17" max="17" width="10.57421875" style="6" customWidth="1"/>
    <col min="18" max="16384" width="9.140625" style="6" customWidth="1"/>
  </cols>
  <sheetData>
    <row r="1" spans="2:3" ht="15.75">
      <c r="B1" s="1" t="s">
        <v>14</v>
      </c>
      <c r="C1" s="9"/>
    </row>
    <row r="2" spans="2:3" ht="15.75">
      <c r="B2" s="1" t="s">
        <v>31</v>
      </c>
      <c r="C2" s="9"/>
    </row>
    <row r="3" spans="2:4" ht="10.5" customHeight="1">
      <c r="B3" s="3"/>
      <c r="C3" s="3"/>
      <c r="D3" s="3"/>
    </row>
    <row r="4" spans="2:10" ht="12.75">
      <c r="B4" s="3"/>
      <c r="C4" s="3"/>
      <c r="D4" s="3" t="s">
        <v>9</v>
      </c>
      <c r="E4" s="3"/>
      <c r="G4" s="3"/>
      <c r="H4" s="3"/>
      <c r="I4" s="3"/>
      <c r="J4" s="3"/>
    </row>
    <row r="5" spans="2:10" ht="9.75" customHeight="1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18</v>
      </c>
      <c r="C6" s="3"/>
      <c r="D6" s="3"/>
      <c r="H6" s="3"/>
      <c r="J6" s="5" t="s">
        <v>2</v>
      </c>
    </row>
    <row r="7" spans="2:10" ht="12.75">
      <c r="B7" s="3" t="s">
        <v>16</v>
      </c>
      <c r="C7" s="3"/>
      <c r="D7" s="3"/>
      <c r="H7" s="3"/>
      <c r="J7" s="5" t="s">
        <v>3</v>
      </c>
    </row>
    <row r="8" spans="2:10" ht="12.75">
      <c r="B8" s="3"/>
      <c r="C8" s="3"/>
      <c r="D8" s="3"/>
      <c r="E8" s="5"/>
      <c r="F8" s="3"/>
      <c r="G8" s="5"/>
      <c r="I8" s="5"/>
      <c r="J8" s="3"/>
    </row>
    <row r="9" spans="2:10" ht="12.75">
      <c r="B9" s="19" t="s">
        <v>28</v>
      </c>
      <c r="H9" s="5"/>
      <c r="I9" s="5"/>
      <c r="J9" s="3"/>
    </row>
    <row r="10" spans="2:6" ht="12.75">
      <c r="B10" s="3"/>
      <c r="C10" s="3"/>
      <c r="F10" s="3"/>
    </row>
    <row r="11" ht="12.75">
      <c r="K11" s="7"/>
    </row>
    <row r="12" ht="12.75">
      <c r="K12" s="7"/>
    </row>
    <row r="13" ht="12.75">
      <c r="K13" s="7"/>
    </row>
    <row r="14" spans="2:11" ht="16.5" thickBot="1">
      <c r="B14" s="2" t="s">
        <v>30</v>
      </c>
      <c r="F14" s="5"/>
      <c r="H14" s="20"/>
      <c r="I14" s="20"/>
      <c r="J14" s="5"/>
      <c r="K14" s="5" t="s">
        <v>29</v>
      </c>
    </row>
    <row r="15" spans="2:11" ht="39" thickBot="1">
      <c r="B15" s="4" t="s">
        <v>0</v>
      </c>
      <c r="C15" s="8" t="s">
        <v>19</v>
      </c>
      <c r="D15" s="8" t="s">
        <v>22</v>
      </c>
      <c r="E15" s="8" t="s">
        <v>20</v>
      </c>
      <c r="F15" s="17" t="s">
        <v>21</v>
      </c>
      <c r="G15" s="8" t="s">
        <v>23</v>
      </c>
      <c r="H15" s="8" t="s">
        <v>24</v>
      </c>
      <c r="I15" s="8" t="s">
        <v>25</v>
      </c>
      <c r="J15" s="17" t="s">
        <v>26</v>
      </c>
      <c r="K15" s="18" t="s">
        <v>27</v>
      </c>
    </row>
    <row r="16" spans="2:11" ht="24">
      <c r="B16" s="28" t="s">
        <v>11</v>
      </c>
      <c r="C16" s="11">
        <v>0</v>
      </c>
      <c r="D16" s="21">
        <v>10122</v>
      </c>
      <c r="E16" s="21">
        <v>44516.5</v>
      </c>
      <c r="F16" s="15">
        <f>C16+D16+E16</f>
        <v>54638.5</v>
      </c>
      <c r="G16" s="16">
        <v>54578.1</v>
      </c>
      <c r="H16" s="16">
        <v>56231.98</v>
      </c>
      <c r="I16" s="16">
        <v>59572.82</v>
      </c>
      <c r="J16" s="15">
        <v>170382.9</v>
      </c>
      <c r="K16" s="22">
        <v>225021.4</v>
      </c>
    </row>
    <row r="17" spans="2:11" ht="24">
      <c r="B17" s="29" t="s">
        <v>15</v>
      </c>
      <c r="C17" s="11">
        <v>33495</v>
      </c>
      <c r="D17" s="12">
        <v>33229</v>
      </c>
      <c r="E17" s="12">
        <v>35395.5</v>
      </c>
      <c r="F17" s="15">
        <f>C17+D17+E17</f>
        <v>102119.5</v>
      </c>
      <c r="G17" s="27">
        <v>43469.23</v>
      </c>
      <c r="H17" s="16">
        <v>54136</v>
      </c>
      <c r="I17" s="16">
        <v>43884.09</v>
      </c>
      <c r="J17" s="15">
        <v>141489.3254754416</v>
      </c>
      <c r="K17" s="22">
        <v>243608.8254754416</v>
      </c>
    </row>
    <row r="18" spans="2:11" ht="24">
      <c r="B18" s="28" t="s">
        <v>8</v>
      </c>
      <c r="C18" s="11">
        <v>27513.5</v>
      </c>
      <c r="D18" s="12">
        <v>22680</v>
      </c>
      <c r="E18" s="12">
        <v>25690</v>
      </c>
      <c r="F18" s="15">
        <f>C18+D18+E18</f>
        <v>75883.5</v>
      </c>
      <c r="G18" s="27">
        <v>32232.05</v>
      </c>
      <c r="H18" s="16">
        <v>39999.15</v>
      </c>
      <c r="I18" s="16">
        <v>32367.54</v>
      </c>
      <c r="J18" s="15">
        <v>104598.75003026526</v>
      </c>
      <c r="K18" s="22">
        <v>180482.25003026525</v>
      </c>
    </row>
    <row r="19" spans="2:11" ht="24">
      <c r="B19" s="28" t="s">
        <v>10</v>
      </c>
      <c r="C19" s="11">
        <v>7280</v>
      </c>
      <c r="D19" s="12">
        <v>7588</v>
      </c>
      <c r="E19" s="12">
        <v>7532</v>
      </c>
      <c r="F19" s="15">
        <f>C19+D19+E19</f>
        <v>22400</v>
      </c>
      <c r="G19" s="27">
        <v>9860.38</v>
      </c>
      <c r="H19" s="16">
        <v>11960.76</v>
      </c>
      <c r="I19" s="16">
        <v>9717.11</v>
      </c>
      <c r="J19" s="15">
        <v>31538.2484804067</v>
      </c>
      <c r="K19" s="22">
        <v>53938.2484804067</v>
      </c>
    </row>
    <row r="20" spans="2:11" ht="24.75" thickBot="1">
      <c r="B20" s="30" t="s">
        <v>17</v>
      </c>
      <c r="C20" s="13">
        <v>44068.5</v>
      </c>
      <c r="D20" s="12">
        <v>40393</v>
      </c>
      <c r="E20" s="26">
        <v>43730</v>
      </c>
      <c r="F20" s="15">
        <f>C20+D20+E20</f>
        <v>128191.5</v>
      </c>
      <c r="G20" s="27">
        <v>54299.8</v>
      </c>
      <c r="H20" s="16">
        <v>67672.11</v>
      </c>
      <c r="I20" s="16">
        <v>54785.87</v>
      </c>
      <c r="J20" s="15">
        <v>176757.77601388644</v>
      </c>
      <c r="K20" s="22">
        <v>304949.27601388644</v>
      </c>
    </row>
    <row r="21" spans="2:11" ht="13.5" thickBot="1">
      <c r="B21" s="10" t="s">
        <v>1</v>
      </c>
      <c r="C21" s="14">
        <f aca="true" t="shared" si="0" ref="C21:K21">SUM(C16:C20)</f>
        <v>112357</v>
      </c>
      <c r="D21" s="14">
        <f t="shared" si="0"/>
        <v>114012</v>
      </c>
      <c r="E21" s="14">
        <f t="shared" si="0"/>
        <v>156864</v>
      </c>
      <c r="F21" s="23">
        <f t="shared" si="0"/>
        <v>383233</v>
      </c>
      <c r="G21" s="23">
        <f t="shared" si="0"/>
        <v>194439.56</v>
      </c>
      <c r="H21" s="23">
        <f t="shared" si="0"/>
        <v>230000</v>
      </c>
      <c r="I21" s="23">
        <f t="shared" si="0"/>
        <v>200327.43</v>
      </c>
      <c r="J21" s="23">
        <f t="shared" si="0"/>
        <v>624767</v>
      </c>
      <c r="K21" s="24">
        <f t="shared" si="0"/>
        <v>1008000</v>
      </c>
    </row>
    <row r="22" ht="12.75">
      <c r="K22" s="7"/>
    </row>
    <row r="23" ht="12.75">
      <c r="K23" s="7"/>
    </row>
    <row r="24" spans="7:11" ht="12.75">
      <c r="G24" s="6" t="s">
        <v>5</v>
      </c>
      <c r="H24" s="6" t="s">
        <v>5</v>
      </c>
      <c r="K24" s="7"/>
    </row>
    <row r="25" spans="6:11" ht="12.75">
      <c r="F25" s="6" t="s">
        <v>5</v>
      </c>
      <c r="K25" s="7"/>
    </row>
    <row r="26" ht="12.75">
      <c r="K26" s="7"/>
    </row>
    <row r="27" ht="12.75">
      <c r="K27" s="7"/>
    </row>
    <row r="28" ht="12.75">
      <c r="L28" s="6" t="s">
        <v>5</v>
      </c>
    </row>
    <row r="30" spans="2:3" ht="13.5">
      <c r="B30" s="25" t="s">
        <v>6</v>
      </c>
      <c r="C30" s="9"/>
    </row>
    <row r="31" spans="2:11" ht="13.5">
      <c r="B31" s="25" t="s">
        <v>7</v>
      </c>
      <c r="C31" s="9"/>
      <c r="K31" s="25" t="s">
        <v>12</v>
      </c>
    </row>
    <row r="32" spans="2:11" ht="13.5">
      <c r="B32" s="25" t="s">
        <v>4</v>
      </c>
      <c r="C32" s="9"/>
      <c r="K32" s="25" t="s">
        <v>13</v>
      </c>
    </row>
  </sheetData>
  <sheetProtection/>
  <printOptions/>
  <pageMargins left="0.15748031496063" right="0" top="0.196850393700787" bottom="0.196850393700787" header="0.511811023622047" footer="0.511811023622047"/>
  <pageSetup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2023-04-11T13:07:31Z</cp:lastPrinted>
  <dcterms:created xsi:type="dcterms:W3CDTF">1996-10-14T23:33:28Z</dcterms:created>
  <dcterms:modified xsi:type="dcterms:W3CDTF">2023-04-21T10:52:04Z</dcterms:modified>
  <cp:category/>
  <cp:version/>
  <cp:contentType/>
  <cp:contentStatus/>
</cp:coreProperties>
</file>