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D1 IAN-FEB 2023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<sst xmlns="http://schemas.openxmlformats.org/spreadsheetml/2006/main" count="36" uniqueCount="29">
  <si>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FURNIZOR</t>
  </si>
  <si>
    <t>TOTAL</t>
  </si>
  <si>
    <t>DIRECTOR EX. D.M.E.,</t>
  </si>
  <si>
    <t>EC. MIHAI GEANTA</t>
  </si>
  <si>
    <t>EC. DOINA STAN</t>
  </si>
  <si>
    <t>EC. ANDA BUSUIOC</t>
  </si>
  <si>
    <t xml:space="preserve"> </t>
  </si>
  <si>
    <t>Avizat,</t>
  </si>
  <si>
    <t>Director - Ex. DRC</t>
  </si>
  <si>
    <t>SPITAL MUN FETESTI</t>
  </si>
  <si>
    <t>SE APROBĂ,</t>
  </si>
  <si>
    <t>CMI DR PITEA CONSTANTIN</t>
  </si>
  <si>
    <t>SC TBRCM SA AMARA</t>
  </si>
  <si>
    <t>Întocmit,</t>
  </si>
  <si>
    <t>ec. Iuliana ABEL</t>
  </si>
  <si>
    <t>CAS IALOMIȚA</t>
  </si>
  <si>
    <t>SPITALUL JUD. SLOBOZIA</t>
  </si>
  <si>
    <t>SC COMO CLINIC SRL</t>
  </si>
  <si>
    <t xml:space="preserve"> DIRECTOR GENERAL,</t>
  </si>
  <si>
    <t xml:space="preserve"> VALOARE DE CONTRACT, AMBULATORIU BFT ( RECUPERARE; REABILITARE MEDICALĂ) </t>
  </si>
  <si>
    <t>Nr. 12674 din  28.12.2022</t>
  </si>
  <si>
    <t>F.N.U.A.S.S. pentru lunile ianuarie și februarie 2023;</t>
  </si>
  <si>
    <t>Ad1/2023</t>
  </si>
  <si>
    <t>Contr IAN 2023</t>
  </si>
  <si>
    <t>Contr FEB 2023</t>
  </si>
  <si>
    <t>Contr MAR 2023</t>
  </si>
  <si>
    <t>Total Contr trim I 2023</t>
  </si>
  <si>
    <t xml:space="preserve"> valori de   contract  AN 2023</t>
  </si>
  <si>
    <t xml:space="preserve">cf adresă CNAS  nr. P9925/22.12.2022  înregistrată la CAS Ialomița sub nr. 12539/22.12.2022 de înaintare a bugetului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</si>
</sst>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33" borderId="11" xfId="0" applyFont="1" applyFill="1" applyBorder="1" applyAlignment="1">
      <alignment wrapText="1"/>
    </xf>
    <xf numFmtId="4" fontId="5" fillId="0" borderId="12" xfId="0" applyNumberFormat="1" applyFont="1" applyBorder="1" applyAlignment="1">
      <alignment/>
    </xf>
    <xf numFmtId="4" fontId="5" fillId="33" borderId="13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5" fillId="34" borderId="14" xfId="0" applyFont="1" applyFill="1" applyBorder="1" applyAlignment="1">
      <alignment wrapText="1"/>
    </xf>
    <xf numFmtId="4" fontId="5" fillId="34" borderId="11" xfId="0" applyNumberFormat="1" applyFont="1" applyFill="1" applyBorder="1" applyAlignment="1">
      <alignment/>
    </xf>
    <xf numFmtId="0" fontId="5" fillId="34" borderId="15" xfId="0" applyFont="1" applyFill="1" applyBorder="1" applyAlignment="1">
      <alignment wrapText="1"/>
    </xf>
    <xf numFmtId="0" fontId="5" fillId="34" borderId="16" xfId="0" applyFont="1" applyFill="1" applyBorder="1" applyAlignment="1">
      <alignment wrapText="1"/>
    </xf>
    <xf numFmtId="4" fontId="5" fillId="0" borderId="17" xfId="0" applyNumberFormat="1" applyFont="1" applyBorder="1" applyAlignment="1">
      <alignment/>
    </xf>
    <xf numFmtId="0" fontId="5" fillId="34" borderId="18" xfId="0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4" fontId="7" fillId="0" borderId="19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6"/>
  <sheetViews>
    <sheetView tabSelected="1" zoomScalePageLayoutView="0" workbookViewId="0" topLeftCell="A16">
      <selection activeCell="J21" sqref="J21"/>
    </sheetView>
  </sheetViews>
  <sheetFormatPr defaultColWidth="9.140625" defaultRowHeight="12.75"/>
  <cols>
    <col min="1" max="1" width="5.421875" style="3" customWidth="1"/>
    <col min="2" max="2" width="21.57421875" style="3" customWidth="1"/>
    <col min="3" max="3" width="16.00390625" style="3" customWidth="1"/>
    <col min="4" max="4" width="15.7109375" style="3" customWidth="1"/>
    <col min="5" max="5" width="15.8515625" style="3" customWidth="1"/>
    <col min="6" max="6" width="19.421875" style="3" customWidth="1"/>
    <col min="7" max="8" width="10.8515625" style="3" customWidth="1"/>
    <col min="9" max="9" width="11.140625" style="3" customWidth="1"/>
    <col min="10" max="10" width="10.28125" style="3" customWidth="1"/>
    <col min="11" max="11" width="11.140625" style="3" customWidth="1"/>
    <col min="12" max="12" width="11.00390625" style="3" customWidth="1"/>
    <col min="13" max="16384" width="9.140625" style="3" customWidth="1"/>
  </cols>
  <sheetData>
    <row r="1" ht="15.75">
      <c r="B1" s="7" t="s">
        <v>15</v>
      </c>
    </row>
    <row r="2" ht="15.75">
      <c r="B2" s="7" t="s">
        <v>20</v>
      </c>
    </row>
    <row r="3" spans="2:4" ht="15.75">
      <c r="B3" s="2"/>
      <c r="C3" s="2"/>
      <c r="D3" s="2"/>
    </row>
    <row r="4" spans="2:12" ht="15.75">
      <c r="B4" s="2"/>
      <c r="C4" s="2"/>
      <c r="D4" s="2" t="s">
        <v>10</v>
      </c>
      <c r="E4" s="2"/>
      <c r="G4" s="2"/>
      <c r="H4" s="2"/>
      <c r="I4" s="2"/>
      <c r="J4" s="2"/>
      <c r="K4" s="2"/>
      <c r="L4" s="2"/>
    </row>
    <row r="5" spans="2:12" ht="15.7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5.75">
      <c r="B6" s="2" t="s">
        <v>18</v>
      </c>
      <c r="C6" s="2"/>
      <c r="D6" s="2"/>
      <c r="E6" s="8"/>
      <c r="F6" s="2"/>
      <c r="G6" s="2"/>
      <c r="H6" s="8" t="s">
        <v>2</v>
      </c>
      <c r="K6" s="8"/>
      <c r="L6" s="2"/>
    </row>
    <row r="7" spans="2:12" ht="15.75">
      <c r="B7" s="2" t="s">
        <v>3</v>
      </c>
      <c r="C7" s="2"/>
      <c r="D7" s="2"/>
      <c r="E7" s="8"/>
      <c r="F7" s="2"/>
      <c r="G7" s="2"/>
      <c r="H7" s="8" t="s">
        <v>4</v>
      </c>
      <c r="K7" s="8"/>
      <c r="L7" s="2"/>
    </row>
    <row r="8" spans="2:12" ht="15.75">
      <c r="B8" s="2"/>
      <c r="C8" s="2"/>
      <c r="D8" s="2"/>
      <c r="E8" s="8"/>
      <c r="F8" s="2"/>
      <c r="G8" s="2"/>
      <c r="H8" s="2"/>
      <c r="I8" s="8"/>
      <c r="K8" s="8"/>
      <c r="L8" s="2"/>
    </row>
    <row r="9" spans="2:12" ht="15.75">
      <c r="B9" s="2"/>
      <c r="C9" s="2"/>
      <c r="D9" s="2"/>
      <c r="E9" s="8"/>
      <c r="F9" s="2" t="s">
        <v>6</v>
      </c>
      <c r="G9" s="2"/>
      <c r="H9" s="2"/>
      <c r="I9" s="8"/>
      <c r="K9" s="8"/>
      <c r="L9" s="2"/>
    </row>
    <row r="10" spans="2:12" ht="15.75">
      <c r="B10" s="2"/>
      <c r="C10" s="2"/>
      <c r="D10" s="2"/>
      <c r="E10" s="8"/>
      <c r="F10" s="2"/>
      <c r="G10" s="2"/>
      <c r="H10" s="2"/>
      <c r="I10" s="8"/>
      <c r="K10" s="8"/>
      <c r="L10" s="2"/>
    </row>
    <row r="11" spans="2:12" ht="15.75">
      <c r="B11" s="2"/>
      <c r="C11" s="2"/>
      <c r="D11" s="2"/>
      <c r="E11" s="8"/>
      <c r="F11" s="2"/>
      <c r="G11" s="2"/>
      <c r="H11" s="2"/>
      <c r="I11" s="8"/>
      <c r="K11" s="8"/>
      <c r="L11" s="2"/>
    </row>
    <row r="12" spans="2:14" ht="15.75">
      <c r="B12" s="6" t="s">
        <v>19</v>
      </c>
      <c r="C12" s="1"/>
      <c r="D12" s="1"/>
      <c r="E12" s="1"/>
      <c r="F12" s="1"/>
      <c r="G12" s="1"/>
      <c r="H12" s="5"/>
      <c r="I12" s="4"/>
      <c r="J12" s="4"/>
      <c r="K12" s="5"/>
      <c r="L12" s="4"/>
      <c r="M12" s="1"/>
      <c r="N12" s="1"/>
    </row>
    <row r="13" spans="2:14" ht="15.75">
      <c r="B13" s="4" t="s">
        <v>28</v>
      </c>
      <c r="E13" s="1"/>
      <c r="F13" s="1"/>
      <c r="G13" s="1"/>
      <c r="H13" s="5"/>
      <c r="I13" s="4"/>
      <c r="J13" s="4"/>
      <c r="K13" s="5"/>
      <c r="L13" s="4"/>
      <c r="M13" s="1"/>
      <c r="N13" s="1"/>
    </row>
    <row r="14" spans="2:12" ht="15.75">
      <c r="B14" s="2"/>
      <c r="C14" s="9" t="s">
        <v>21</v>
      </c>
      <c r="D14" s="4"/>
      <c r="H14" s="8"/>
      <c r="I14" s="2"/>
      <c r="J14" s="2"/>
      <c r="K14" s="8"/>
      <c r="L14" s="2"/>
    </row>
    <row r="15" spans="2:12" ht="15.75">
      <c r="B15" s="2"/>
      <c r="C15" s="9"/>
      <c r="H15" s="8"/>
      <c r="I15" s="2"/>
      <c r="J15" s="2"/>
      <c r="K15" s="8"/>
      <c r="L15" s="2"/>
    </row>
    <row r="16" spans="2:11" ht="16.5" thickBot="1">
      <c r="B16" s="9" t="s">
        <v>27</v>
      </c>
      <c r="H16" s="10"/>
      <c r="J16" s="11"/>
      <c r="K16" s="11"/>
    </row>
    <row r="17" spans="2:9" ht="32.25" thickBot="1">
      <c r="B17" s="12" t="s">
        <v>0</v>
      </c>
      <c r="C17" s="13" t="s">
        <v>23</v>
      </c>
      <c r="D17" s="13" t="s">
        <v>24</v>
      </c>
      <c r="E17" s="13" t="s">
        <v>25</v>
      </c>
      <c r="F17" s="14" t="s">
        <v>26</v>
      </c>
      <c r="I17" s="3" t="s">
        <v>6</v>
      </c>
    </row>
    <row r="18" spans="2:8" ht="35.25" customHeight="1">
      <c r="B18" s="18" t="s">
        <v>12</v>
      </c>
      <c r="C18" s="27">
        <v>57847.35</v>
      </c>
      <c r="D18" s="27">
        <v>57847.35</v>
      </c>
      <c r="E18" s="15">
        <v>0</v>
      </c>
      <c r="F18" s="16">
        <f>C18+D18+E18</f>
        <v>115694.7</v>
      </c>
      <c r="G18" s="25" t="s">
        <v>22</v>
      </c>
      <c r="H18" s="7"/>
    </row>
    <row r="19" spans="2:8" ht="37.5" customHeight="1">
      <c r="B19" s="20" t="s">
        <v>16</v>
      </c>
      <c r="C19" s="26">
        <v>33529.62</v>
      </c>
      <c r="D19" s="27">
        <v>33529.62</v>
      </c>
      <c r="E19" s="15">
        <v>0</v>
      </c>
      <c r="F19" s="16">
        <f>C19+D19+E19</f>
        <v>67059.24</v>
      </c>
      <c r="G19" s="25" t="s">
        <v>22</v>
      </c>
      <c r="H19" s="7"/>
    </row>
    <row r="20" spans="2:7" ht="36.75" customHeight="1">
      <c r="B20" s="18" t="s">
        <v>9</v>
      </c>
      <c r="C20" s="27">
        <v>25104.53</v>
      </c>
      <c r="D20" s="27">
        <v>25104.53</v>
      </c>
      <c r="E20" s="15">
        <v>0</v>
      </c>
      <c r="F20" s="16">
        <f>C20+D20+E20</f>
        <v>50209.06</v>
      </c>
      <c r="G20" s="25" t="s">
        <v>22</v>
      </c>
    </row>
    <row r="21" spans="2:7" ht="34.5" customHeight="1">
      <c r="B21" s="18" t="s">
        <v>11</v>
      </c>
      <c r="C21" s="27">
        <v>7433.23</v>
      </c>
      <c r="D21" s="27">
        <v>7433.23</v>
      </c>
      <c r="E21" s="15">
        <v>0</v>
      </c>
      <c r="F21" s="16">
        <f>C21+D21+E21</f>
        <v>14866.46</v>
      </c>
      <c r="G21" s="25" t="s">
        <v>22</v>
      </c>
    </row>
    <row r="22" spans="2:7" ht="36.75" customHeight="1" thickBot="1">
      <c r="B22" s="21" t="s">
        <v>17</v>
      </c>
      <c r="C22" s="28">
        <v>44085.27</v>
      </c>
      <c r="D22" s="28">
        <v>44085.27</v>
      </c>
      <c r="E22" s="22">
        <v>0</v>
      </c>
      <c r="F22" s="16">
        <f>C22+D22+E22</f>
        <v>88170.54</v>
      </c>
      <c r="G22" s="25" t="s">
        <v>22</v>
      </c>
    </row>
    <row r="23" spans="2:7" ht="20.25" customHeight="1" thickBot="1">
      <c r="B23" s="23" t="s">
        <v>1</v>
      </c>
      <c r="C23" s="19">
        <f>SUM(C18:C22)</f>
        <v>168000</v>
      </c>
      <c r="D23" s="19">
        <f>SUM(D18:D22)</f>
        <v>168000</v>
      </c>
      <c r="E23" s="19">
        <f>SUM(E18:E22)</f>
        <v>0</v>
      </c>
      <c r="F23" s="24">
        <f>SUM(F18:F22)</f>
        <v>336000</v>
      </c>
      <c r="G23" s="2"/>
    </row>
    <row r="24" spans="10:12" ht="15.75">
      <c r="J24" s="17"/>
      <c r="K24" s="17"/>
      <c r="L24" s="7"/>
    </row>
    <row r="25" spans="5:12" ht="15.75">
      <c r="E25" s="3" t="s">
        <v>6</v>
      </c>
      <c r="J25" s="17"/>
      <c r="K25" s="17"/>
      <c r="L25" s="7"/>
    </row>
    <row r="26" spans="4:12" ht="15.75">
      <c r="D26" s="3" t="s">
        <v>6</v>
      </c>
      <c r="J26" s="2"/>
      <c r="K26" s="8"/>
      <c r="L26" s="8"/>
    </row>
    <row r="34" spans="2:3" ht="15.75">
      <c r="B34" s="17" t="s">
        <v>7</v>
      </c>
      <c r="C34" s="7"/>
    </row>
    <row r="35" spans="2:8" ht="15.75">
      <c r="B35" s="17" t="s">
        <v>8</v>
      </c>
      <c r="C35" s="7"/>
      <c r="G35" s="17" t="s">
        <v>13</v>
      </c>
      <c r="H35" s="17"/>
    </row>
    <row r="36" spans="2:8" ht="15.75">
      <c r="B36" s="17" t="s">
        <v>5</v>
      </c>
      <c r="C36" s="7"/>
      <c r="G36" s="17" t="s">
        <v>14</v>
      </c>
      <c r="H36" s="17"/>
    </row>
  </sheetData>
  <sheetProtection/>
  <printOptions/>
  <pageMargins left="0.15748031496063" right="0" top="0.196850393700787" bottom="0.196850393700787" header="0.511811023622047" footer="0.511811023622047"/>
  <pageSetup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valeriu</dc:creator>
  <cp:keywords/>
  <dc:description/>
  <cp:lastModifiedBy>ialomita</cp:lastModifiedBy>
  <cp:lastPrinted>2022-12-28T09:55:00Z</cp:lastPrinted>
  <dcterms:created xsi:type="dcterms:W3CDTF">1996-10-14T23:33:28Z</dcterms:created>
  <dcterms:modified xsi:type="dcterms:W3CDTF">2023-01-03T14:25:37Z</dcterms:modified>
  <cp:category/>
  <cp:version/>
  <cp:contentType/>
  <cp:contentStatus/>
</cp:coreProperties>
</file>