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455" activeTab="0"/>
  </bookViews>
  <sheets>
    <sheet name="2. contract reca dimin ian 2024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<sst xmlns="http://schemas.openxmlformats.org/spreadsheetml/2006/main" count="26" uniqueCount="26">
  <si>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TOTAL</t>
  </si>
  <si>
    <t>EC. ANDA BUSUIOC</t>
  </si>
  <si>
    <t>Director - Ex. DRC</t>
  </si>
  <si>
    <t>SPITAL MUN FETESTI</t>
  </si>
  <si>
    <t>SE APROBĂ,</t>
  </si>
  <si>
    <t>SC TBRCM SA AMARA</t>
  </si>
  <si>
    <t>CAS IALOMIȚA</t>
  </si>
  <si>
    <t>SPITALUL JUD. SLOBOZIA</t>
  </si>
  <si>
    <t>SC COMO CLINIC SRL</t>
  </si>
  <si>
    <t xml:space="preserve"> DIRECTOR GENERAL,</t>
  </si>
  <si>
    <t>FURNIZORI</t>
  </si>
  <si>
    <t>ec. Diana-Laura NICOLAE</t>
  </si>
  <si>
    <t>ec. Doina STAN</t>
  </si>
  <si>
    <t>CA pentru IAN 2024</t>
  </si>
  <si>
    <t>Valoare contract RECA - diminuare luna ianuarie 2024</t>
  </si>
  <si>
    <t xml:space="preserve">diminuare </t>
  </si>
  <si>
    <t xml:space="preserve">ianuarie final </t>
  </si>
  <si>
    <t>diminuare cu 18.86%</t>
  </si>
  <si>
    <t>ian 2024</t>
  </si>
  <si>
    <t>diminuare</t>
  </si>
  <si>
    <t>lei</t>
  </si>
  <si>
    <t>Intocmit</t>
  </si>
  <si>
    <t xml:space="preserve">ianuarie 2024  diminuat </t>
  </si>
  <si>
    <t>DIRECTOR EX. D.E.,</t>
  </si>
  <si>
    <t>Iuliana ABEL</t>
  </si>
  <si>
    <t>Nr. 462 din  16.01.2024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</si>
</sst>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7" borderId="10" xfId="0" applyFont="1" applyFill="1" applyBorder="1" applyAlignment="1">
      <alignment horizontal="center"/>
    </xf>
    <xf numFmtId="4" fontId="6" fillId="7" borderId="10" xfId="0" applyNumberFormat="1" applyFont="1" applyFill="1" applyBorder="1" applyAlignment="1">
      <alignment/>
    </xf>
    <xf numFmtId="4" fontId="5" fillId="7" borderId="10" xfId="0" applyNumberFormat="1" applyFont="1" applyFill="1" applyBorder="1" applyAlignment="1">
      <alignment/>
    </xf>
    <xf numFmtId="0" fontId="5" fillId="7" borderId="10" xfId="0" applyFont="1" applyFill="1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6">
      <selection activeCell="C32" sqref="C32"/>
    </sheetView>
  </sheetViews>
  <sheetFormatPr defaultColWidth="9.140625" defaultRowHeight="12.75"/>
  <cols>
    <col min="1" max="1" width="31.8515625" style="3" customWidth="1"/>
    <col min="2" max="2" width="15.00390625" style="3" customWidth="1"/>
    <col min="3" max="3" width="14.421875" style="3" customWidth="1"/>
    <col min="4" max="4" width="19.7109375" style="3" customWidth="1"/>
    <col min="5" max="5" width="22.8515625" style="3" bestFit="1" customWidth="1"/>
    <col min="6" max="6" width="12.7109375" style="3" customWidth="1"/>
    <col min="7" max="8" width="11.421875" style="3" customWidth="1"/>
    <col min="9" max="9" width="12.140625" style="3" customWidth="1"/>
    <col min="10" max="10" width="11.28125" style="3" customWidth="1"/>
    <col min="11" max="11" width="11.8515625" style="3" customWidth="1"/>
    <col min="12" max="12" width="10.57421875" style="3" customWidth="1"/>
    <col min="13" max="13" width="11.57421875" style="3" customWidth="1"/>
    <col min="14" max="14" width="13.57421875" style="3" customWidth="1"/>
    <col min="15" max="15" width="10.140625" style="3" customWidth="1"/>
    <col min="16" max="16" width="10.28125" style="3" customWidth="1"/>
    <col min="17" max="17" width="9.28125" style="3" customWidth="1"/>
    <col min="18" max="18" width="10.28125" style="3" customWidth="1"/>
    <col min="19" max="20" width="11.57421875" style="3" customWidth="1"/>
    <col min="21" max="16384" width="9.140625" style="3" customWidth="1"/>
  </cols>
  <sheetData>
    <row r="1" spans="1:2" ht="15.75">
      <c r="A1" s="1" t="s">
        <v>6</v>
      </c>
      <c r="B1" s="2"/>
    </row>
    <row r="2" spans="1:2" ht="15.75">
      <c r="A2" s="1" t="s">
        <v>25</v>
      </c>
      <c r="B2" s="2"/>
    </row>
    <row r="3" ht="15.75">
      <c r="A3" s="1"/>
    </row>
    <row r="4" spans="1:13" ht="16.5" customHeight="1">
      <c r="A4" s="2"/>
      <c r="B4" s="2"/>
      <c r="C4" s="2" t="s">
        <v>4</v>
      </c>
      <c r="D4" s="2"/>
      <c r="F4" s="2"/>
      <c r="G4" s="2"/>
      <c r="H4" s="2"/>
      <c r="I4" s="2"/>
      <c r="J4" s="2"/>
      <c r="K4" s="2"/>
      <c r="L4" s="2"/>
      <c r="M4" s="2"/>
    </row>
    <row r="5" spans="1:13" ht="16.5" customHeight="1">
      <c r="A5" s="2"/>
      <c r="B5" s="2"/>
      <c r="C5" s="2"/>
      <c r="D5" s="2"/>
      <c r="F5" s="2"/>
      <c r="G5" s="2"/>
      <c r="H5" s="2"/>
      <c r="I5" s="2"/>
      <c r="J5" s="2"/>
      <c r="K5" s="2"/>
      <c r="L5" s="2"/>
      <c r="M5" s="2"/>
    </row>
    <row r="6" spans="1:13" ht="16.5" customHeight="1">
      <c r="A6" s="2"/>
      <c r="B6" s="2"/>
      <c r="C6" s="2"/>
      <c r="D6" s="2"/>
      <c r="F6" s="2"/>
      <c r="G6" s="2"/>
      <c r="H6" s="2"/>
      <c r="I6" s="2"/>
      <c r="J6" s="2"/>
      <c r="K6" s="2"/>
      <c r="L6" s="2"/>
      <c r="M6" s="2"/>
    </row>
    <row r="7" spans="1:12" ht="15.75">
      <c r="A7" s="18" t="s">
        <v>9</v>
      </c>
      <c r="B7" s="2"/>
      <c r="C7" s="4" t="s">
        <v>23</v>
      </c>
      <c r="E7" s="4" t="s">
        <v>2</v>
      </c>
      <c r="G7" s="4"/>
      <c r="I7" s="2"/>
      <c r="J7" s="4"/>
      <c r="K7" s="4"/>
      <c r="L7" s="2"/>
    </row>
    <row r="8" spans="1:18" ht="15.75">
      <c r="A8" s="18" t="s">
        <v>12</v>
      </c>
      <c r="B8" s="2"/>
      <c r="C8" s="4" t="s">
        <v>11</v>
      </c>
      <c r="E8" s="4" t="s">
        <v>1</v>
      </c>
      <c r="G8" s="4"/>
      <c r="I8" s="2"/>
      <c r="J8" s="4"/>
      <c r="K8" s="4"/>
      <c r="L8" s="2"/>
      <c r="R8" s="2"/>
    </row>
    <row r="9" spans="1:14" ht="15.75">
      <c r="A9" s="4"/>
      <c r="B9" s="2"/>
      <c r="C9" s="2"/>
      <c r="D9" s="4"/>
      <c r="F9" s="2"/>
      <c r="G9" s="4"/>
      <c r="H9" s="4"/>
      <c r="I9" s="2"/>
      <c r="J9" s="4"/>
      <c r="K9" s="4"/>
      <c r="L9" s="2"/>
      <c r="N9" s="4"/>
    </row>
    <row r="10" spans="1:14" ht="15.75">
      <c r="A10" s="4"/>
      <c r="B10" s="2"/>
      <c r="C10" s="2"/>
      <c r="D10" s="4"/>
      <c r="F10" s="2"/>
      <c r="G10" s="4"/>
      <c r="H10" s="4"/>
      <c r="I10" s="2"/>
      <c r="J10" s="4"/>
      <c r="K10" s="4"/>
      <c r="L10" s="2"/>
      <c r="N10" s="4"/>
    </row>
    <row r="11" spans="1:14" ht="15.75">
      <c r="A11" s="4"/>
      <c r="B11" s="2"/>
      <c r="C11" s="2"/>
      <c r="D11" s="4"/>
      <c r="F11" s="2"/>
      <c r="G11" s="4"/>
      <c r="H11" s="4"/>
      <c r="I11" s="2"/>
      <c r="J11" s="4"/>
      <c r="K11" s="4"/>
      <c r="L11" s="2"/>
      <c r="N11" s="4"/>
    </row>
    <row r="12" spans="1:14" ht="15.75">
      <c r="A12" s="2" t="s">
        <v>14</v>
      </c>
      <c r="B12" s="2"/>
      <c r="C12" s="2"/>
      <c r="D12" s="4"/>
      <c r="E12" s="2"/>
      <c r="F12" s="2"/>
      <c r="G12" s="4"/>
      <c r="H12" s="4"/>
      <c r="I12" s="2"/>
      <c r="J12" s="4"/>
      <c r="K12" s="4"/>
      <c r="L12" s="2"/>
      <c r="N12" s="4"/>
    </row>
    <row r="13" ht="15.75">
      <c r="C13" s="2"/>
    </row>
    <row r="14" spans="1:3" ht="15.75">
      <c r="A14" s="2"/>
      <c r="B14" s="2"/>
      <c r="C14" s="2"/>
    </row>
    <row r="15" spans="1:13" ht="17.25" customHeight="1">
      <c r="A15" s="5" t="s">
        <v>13</v>
      </c>
      <c r="B15" s="6">
        <v>265000</v>
      </c>
      <c r="C15" s="4"/>
      <c r="E15" s="2"/>
      <c r="F15" s="2"/>
      <c r="G15" s="4"/>
      <c r="H15" s="4"/>
      <c r="I15" s="2"/>
      <c r="J15" s="4"/>
      <c r="K15" s="4"/>
      <c r="L15" s="2"/>
      <c r="M15" s="4"/>
    </row>
    <row r="16" spans="1:3" ht="15" customHeight="1">
      <c r="A16" s="2" t="s">
        <v>15</v>
      </c>
      <c r="B16" s="6">
        <v>50000</v>
      </c>
      <c r="C16" s="3" t="s">
        <v>17</v>
      </c>
    </row>
    <row r="17" spans="1:3" ht="18" customHeight="1">
      <c r="A17" s="2" t="s">
        <v>16</v>
      </c>
      <c r="B17" s="6">
        <f>B15-B16</f>
        <v>215000</v>
      </c>
      <c r="C17" s="7">
        <v>0.8114</v>
      </c>
    </row>
    <row r="18" spans="1:3" ht="15.75">
      <c r="A18" s="2"/>
      <c r="B18" s="2"/>
      <c r="C18" s="6"/>
    </row>
    <row r="19" spans="1:8" ht="12.75" customHeight="1">
      <c r="A19" s="2"/>
      <c r="E19" s="8"/>
      <c r="F19" s="8"/>
      <c r="G19" s="9"/>
      <c r="H19" s="9"/>
    </row>
    <row r="20" spans="1:6" ht="15.75" customHeight="1">
      <c r="A20" s="10"/>
      <c r="C20" s="4"/>
      <c r="E20" s="2"/>
      <c r="F20" s="6"/>
    </row>
    <row r="21" spans="1:11" ht="15.75" customHeight="1">
      <c r="A21" s="10"/>
      <c r="C21" s="4"/>
      <c r="E21" s="2"/>
      <c r="F21" s="2"/>
      <c r="G21" s="2"/>
      <c r="H21" s="2"/>
      <c r="I21" s="11"/>
      <c r="J21" s="11"/>
      <c r="K21" s="11"/>
    </row>
    <row r="22" ht="15.75">
      <c r="D22" s="3" t="s">
        <v>20</v>
      </c>
    </row>
    <row r="23" spans="1:4" ht="31.5">
      <c r="A23" s="12" t="s">
        <v>10</v>
      </c>
      <c r="B23" s="19" t="s">
        <v>18</v>
      </c>
      <c r="C23" s="17" t="s">
        <v>19</v>
      </c>
      <c r="D23" s="22" t="s">
        <v>22</v>
      </c>
    </row>
    <row r="24" spans="1:4" ht="15.75">
      <c r="A24" s="15" t="s">
        <v>5</v>
      </c>
      <c r="B24" s="20">
        <v>0</v>
      </c>
      <c r="C24" s="13">
        <v>0</v>
      </c>
      <c r="D24" s="21">
        <f>B24-C24</f>
        <v>0</v>
      </c>
    </row>
    <row r="25" spans="1:4" ht="15.75">
      <c r="A25" s="15" t="s">
        <v>7</v>
      </c>
      <c r="B25" s="20">
        <v>82506</v>
      </c>
      <c r="C25" s="13">
        <f>ROUND(B25*18.8679/100,0)</f>
        <v>15567</v>
      </c>
      <c r="D25" s="21">
        <f>B25-C25</f>
        <v>66939</v>
      </c>
    </row>
    <row r="26" spans="1:4" ht="15.75">
      <c r="A26" s="15" t="s">
        <v>3</v>
      </c>
      <c r="B26" s="20">
        <v>55539</v>
      </c>
      <c r="C26" s="13">
        <f>ROUND(B26*18.8679/100,0)</f>
        <v>10479</v>
      </c>
      <c r="D26" s="21">
        <f>B26-C26</f>
        <v>45060</v>
      </c>
    </row>
    <row r="27" spans="1:4" ht="15.75">
      <c r="A27" s="15" t="s">
        <v>8</v>
      </c>
      <c r="B27" s="20">
        <v>126955</v>
      </c>
      <c r="C27" s="13">
        <f>ROUND(B27*18.8679/100,0)</f>
        <v>23954</v>
      </c>
      <c r="D27" s="21">
        <f>B27-C27</f>
        <v>103001</v>
      </c>
    </row>
    <row r="28" spans="1:4" ht="15.75">
      <c r="A28" s="12" t="s">
        <v>0</v>
      </c>
      <c r="B28" s="21">
        <f>SUM(B24:B27)</f>
        <v>265000</v>
      </c>
      <c r="C28" s="16">
        <f>SUM(C24:C27)</f>
        <v>50000</v>
      </c>
      <c r="D28" s="21">
        <f>SUM(D24:D27)</f>
        <v>215000</v>
      </c>
    </row>
    <row r="31" ht="15.75">
      <c r="A31" s="3" t="s">
        <v>21</v>
      </c>
    </row>
    <row r="32" spans="1:4" ht="15.75">
      <c r="A32" s="3" t="s">
        <v>24</v>
      </c>
      <c r="C32" s="14"/>
      <c r="D32" s="14"/>
    </row>
  </sheetData>
  <sheetProtection/>
  <printOptions/>
  <pageMargins left="0.3" right="0.1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valeriu</dc:creator>
  <cp:keywords/>
  <dc:description/>
  <cp:lastModifiedBy>ialomita</cp:lastModifiedBy>
  <cp:lastPrinted>2024-01-16T08:19:17Z</cp:lastPrinted>
  <dcterms:created xsi:type="dcterms:W3CDTF">1996-10-14T23:33:28Z</dcterms:created>
  <dcterms:modified xsi:type="dcterms:W3CDTF">2024-03-19T10:55:47Z</dcterms:modified>
  <cp:category/>
  <cp:version/>
  <cp:contentType/>
  <cp:contentStatus/>
</cp:coreProperties>
</file>