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tabRatio="770" activeTab="0"/>
  </bookViews>
  <sheets>
    <sheet name="APARATURA" sheetId="1" r:id="rId1"/>
  </sheets>
  <definedNames/>
  <calcPr fullCalcOnLoad="1"/>
</workbook>
</file>

<file path=xl/sharedStrings.xml><?xml version="1.0" encoding="utf-8"?>
<sst xmlns="http://schemas.openxmlformats.org/spreadsheetml/2006/main" count="194" uniqueCount="129">
  <si>
    <t>Nr. Crt</t>
  </si>
  <si>
    <t>Categorie/
Tip aparat</t>
  </si>
  <si>
    <t>Denumire tip aparat/
dispozitiv</t>
  </si>
  <si>
    <t xml:space="preserve">Radiologie (scopie) </t>
  </si>
  <si>
    <t xml:space="preserve">Radiologie (grafie) </t>
  </si>
  <si>
    <t xml:space="preserve">Post independent de radiografie  </t>
  </si>
  <si>
    <t xml:space="preserve">Aparate de radiologie mobile </t>
  </si>
  <si>
    <t xml:space="preserve">Mamografie </t>
  </si>
  <si>
    <t xml:space="preserve">Ecografia </t>
  </si>
  <si>
    <t>Imagistică prin rezonanţă magnetică</t>
  </si>
  <si>
    <t xml:space="preserve">Medicina nucleară (Gamma Camera)  </t>
  </si>
  <si>
    <t xml:space="preserve">Accesorii pentru prelucrarea, transmisia şi stocarea imaginilor </t>
  </si>
  <si>
    <t>direct digital</t>
  </si>
  <si>
    <t>tipul  de achiziţie</t>
  </si>
  <si>
    <t>opţiuni</t>
  </si>
  <si>
    <t>stepping periferic</t>
  </si>
  <si>
    <t>cuantificarea stenozelor</t>
  </si>
  <si>
    <t>optimizarea densităţii</t>
  </si>
  <si>
    <t>trendelenburg</t>
  </si>
  <si>
    <t>punctaj</t>
  </si>
  <si>
    <t>afişare colimatori fără radiaţie</t>
  </si>
  <si>
    <t>stand vertical</t>
  </si>
  <si>
    <t>2 bucky</t>
  </si>
  <si>
    <t>punctaj total</t>
  </si>
  <si>
    <t>digital</t>
  </si>
  <si>
    <t>dimensiunea câmpului de expunere</t>
  </si>
  <si>
    <t>facilitate de stereotaxie</t>
  </si>
  <si>
    <t>numărul de secţiuni concomitente</t>
  </si>
  <si>
    <t>2-8 secţiuni</t>
  </si>
  <si>
    <t>16-32 secţiuni</t>
  </si>
  <si>
    <t>timp de achiziţie a imaginii</t>
  </si>
  <si>
    <t>&lt; 0,5 secunde</t>
  </si>
  <si>
    <t>dental - 2 slice</t>
  </si>
  <si>
    <t>accesorii</t>
  </si>
  <si>
    <t>printer - digital</t>
  </si>
  <si>
    <t>injector automat</t>
  </si>
  <si>
    <t>printer digital</t>
  </si>
  <si>
    <t>printer analog</t>
  </si>
  <si>
    <t xml:space="preserve">Cameră obscură umedă manuală                </t>
  </si>
  <si>
    <t xml:space="preserve">Developator automat umed           </t>
  </si>
  <si>
    <t xml:space="preserve">Developator umed day light  </t>
  </si>
  <si>
    <t>Cititor de plăci fosforice (CR)</t>
  </si>
  <si>
    <t>Developare automată uscată</t>
  </si>
  <si>
    <t xml:space="preserve">Arhivă filme radiografice                     </t>
  </si>
  <si>
    <t xml:space="preserve">Arhiva CD                     </t>
  </si>
  <si>
    <t xml:space="preserve">Arhivă de mare capacitate (PACS)                     </t>
  </si>
  <si>
    <t xml:space="preserve">Digitizer pentru medii transparente (filme)                     </t>
  </si>
  <si>
    <t>Document detinere</t>
  </si>
  <si>
    <t>Serie/numar fabricatie</t>
  </si>
  <si>
    <t>Unitatea sanitară</t>
  </si>
  <si>
    <t>post-procesare 3D - prelucrarea achiziţiilor în 3D</t>
  </si>
  <si>
    <t>Tractografie - vizualizarea tracturilor 3D a materiei albe cerebrale, cuantificarea, deplasarea sau ruperea lor</t>
  </si>
  <si>
    <t>perfuzie fără substanţă de contrast - permite vizualizarea neinvazivă a perfuziei teritoriilor cerebrale corespunzătoare arterelor cerebrale individuale</t>
  </si>
  <si>
    <t>soft cardiac-evaluarea viabilităţii perfuziei şi dinamicii cordului</t>
  </si>
  <si>
    <t>angiografie de corp in totalitate - permite vizualizarea sistemului vascular a întergului corp de la arcul aortic pana la degetele de la picioare</t>
  </si>
  <si>
    <t>TOTAL GENERAL</t>
  </si>
  <si>
    <t>Număr aparate</t>
  </si>
  <si>
    <t>Spectroscopie</t>
  </si>
  <si>
    <t>Contract service</t>
  </si>
  <si>
    <t>a)1</t>
  </si>
  <si>
    <t>a)2</t>
  </si>
  <si>
    <t>b)</t>
  </si>
  <si>
    <t>c)</t>
  </si>
  <si>
    <t>d)</t>
  </si>
  <si>
    <t>e)</t>
  </si>
  <si>
    <t>f)</t>
  </si>
  <si>
    <t>perfuzie-cuantificarea permeabilităţii tumorale în funcţie de modelul faramacocinetic al substanţei de contrast pentru patologia cerebrală şi a prostatei</t>
  </si>
  <si>
    <t xml:space="preserve">soft de scanare corp în totalitate - scanarea întregului corp într-un timp foarte scurt </t>
  </si>
  <si>
    <t>aplicaţii software* instalate pe RMN</t>
  </si>
  <si>
    <t>i)</t>
  </si>
  <si>
    <t>j)</t>
  </si>
  <si>
    <t>k)</t>
  </si>
  <si>
    <t xml:space="preserve">
 PUNCTAJ CAS OLT</t>
  </si>
  <si>
    <t xml:space="preserve">    *) se punctează dacă în documentaţia de deţinere şi de punere în funcţiune există dovada documentată a aplicaţiilor menţionate instalate pe echipament</t>
  </si>
  <si>
    <t>*) se va puncta dacă în documentaţia de punere în funcţiune există dovada deţinerii şi instalării echipamentului</t>
  </si>
  <si>
    <t>h)</t>
  </si>
  <si>
    <t xml:space="preserve">    *) se punctează dacă în documentaţia de deţinere şi de punere în funcţiune există dovada documentată a echipamentelor</t>
  </si>
  <si>
    <t xml:space="preserve">    *) se punctează dacă în documentaţia de deţinere şi de punere în funcţiune există dovada documentată a aplicaţiilor instalate pe echipamente</t>
  </si>
  <si>
    <t>staţie de post procesare şi software aferent *(alta decat statia de vizualizare)</t>
  </si>
  <si>
    <t xml:space="preserve">    *) se va puncta dacă în documentaţia de deţinere şi de punere în funcţiune există dovada echipamentului</t>
  </si>
  <si>
    <t>Osteodensitometrie segmentară(DXA)</t>
  </si>
  <si>
    <t>partial digitalizat (plăci fosforice)</t>
  </si>
  <si>
    <t>partial digital</t>
  </si>
  <si>
    <t>Punctajul se acorda pentru aparatele RMN in vederea efectuarii investigatiilor la nivelul urmatoarelor segmente:cap, coloana vertebrala, gat, sistem musculo-scheletal-extremitati;</t>
  </si>
  <si>
    <t>Anul de fabricatie</t>
  </si>
  <si>
    <t>NOTA:Punctajul se completează de CAS.</t>
  </si>
  <si>
    <t>se acorda 60 puncte pentru fiecare computer tomograf spiral</t>
  </si>
  <si>
    <t xml:space="preserve">Computer tomografie </t>
  </si>
  <si>
    <t>pentru fiecare tip de antena instalata* se adaugă</t>
  </si>
  <si>
    <t>cu 1 detector</t>
  </si>
  <si>
    <t>staţie de post procesare şi software aferent alta decat statia de vizualizare</t>
  </si>
  <si>
    <t>anexa la contractul de achizitie, anexa care descrie si confirma configuratia tehnica a respectivului dispozitiv.</t>
  </si>
  <si>
    <t>cu 2 detectori</t>
  </si>
  <si>
    <t xml:space="preserve">In vederea acordariii punctajului pentru fiecare dispozitiv medical detinut in punctul de lucru, furnizorii de servicii medicale paraclinice vor prezenta </t>
  </si>
  <si>
    <t xml:space="preserve">Răspundem de legalitatea, realitatea şi exactitatea datelor sus menţionate </t>
  </si>
  <si>
    <t xml:space="preserve">Reprezentantul legal al furnizorului, .................................................... </t>
  </si>
  <si>
    <t>semnătură electronică extinsă/calificată </t>
  </si>
  <si>
    <t>Buletin de verificare periodică emis de ANMDM</t>
  </si>
  <si>
    <t>g)</t>
  </si>
  <si>
    <t>aplicaţii software* instalate pe computerul tomograd</t>
  </si>
  <si>
    <r>
      <t xml:space="preserve">se acorda </t>
    </r>
    <r>
      <rPr>
        <b/>
        <sz val="12"/>
        <rFont val="Arial"/>
        <family val="2"/>
      </rPr>
      <t>15 puncte</t>
    </r>
    <r>
      <rPr>
        <sz val="12"/>
        <rFont val="Arial"/>
        <family val="0"/>
      </rPr>
      <t xml:space="preserve"> pentru fiecare dispozitiv medical</t>
    </r>
  </si>
  <si>
    <r>
      <t xml:space="preserve">se acorda </t>
    </r>
    <r>
      <rPr>
        <b/>
        <sz val="12"/>
        <rFont val="Arial"/>
        <family val="2"/>
      </rPr>
      <t>25 puncte</t>
    </r>
    <r>
      <rPr>
        <sz val="12"/>
        <rFont val="Arial"/>
        <family val="0"/>
      </rPr>
      <t xml:space="preserve"> pentru fiecare dispozitiv medical</t>
    </r>
  </si>
  <si>
    <r>
      <t xml:space="preserve">0,5 - 1 secundă </t>
    </r>
    <r>
      <rPr>
        <b/>
        <sz val="12"/>
        <rFont val="Arial"/>
        <family val="2"/>
      </rPr>
      <t>sau</t>
    </r>
  </si>
  <si>
    <r>
      <t>circulaţie -</t>
    </r>
    <r>
      <rPr>
        <sz val="12"/>
        <color indexed="10"/>
        <rFont val="Arial"/>
        <family val="2"/>
      </rPr>
      <t>MINIM</t>
    </r>
    <r>
      <rPr>
        <sz val="12"/>
        <rFont val="Arial"/>
        <family val="0"/>
      </rPr>
      <t xml:space="preserve"> 64 slice</t>
    </r>
  </si>
  <si>
    <r>
      <t>perfuzie -</t>
    </r>
    <r>
      <rPr>
        <sz val="12"/>
        <color indexed="10"/>
        <rFont val="Arial"/>
        <family val="2"/>
      </rPr>
      <t>MINIM</t>
    </r>
    <r>
      <rPr>
        <sz val="12"/>
        <rFont val="Arial"/>
        <family val="0"/>
      </rPr>
      <t xml:space="preserve"> 64 slice</t>
    </r>
  </si>
  <si>
    <r>
      <t xml:space="preserve">angiografie cu substracţie de os - </t>
    </r>
    <r>
      <rPr>
        <sz val="12"/>
        <color indexed="10"/>
        <rFont val="Arial"/>
        <family val="2"/>
      </rPr>
      <t>MINIM</t>
    </r>
    <r>
      <rPr>
        <sz val="12"/>
        <rFont val="Arial"/>
        <family val="0"/>
      </rPr>
      <t xml:space="preserve"> 16 slice</t>
    </r>
  </si>
  <si>
    <r>
      <t xml:space="preserve">sistem </t>
    </r>
    <r>
      <rPr>
        <sz val="12"/>
        <rFont val="Arial"/>
        <family val="0"/>
      </rPr>
      <t>pentru justificarea si optimizarea dozelor de iradiere</t>
    </r>
  </si>
  <si>
    <r>
      <t>se acorda</t>
    </r>
    <r>
      <rPr>
        <b/>
        <sz val="12"/>
        <rFont val="Arial"/>
        <family val="2"/>
      </rPr>
      <t xml:space="preserve"> 70 puncte</t>
    </r>
    <r>
      <rPr>
        <sz val="12"/>
        <rFont val="Arial"/>
        <family val="0"/>
      </rPr>
      <t xml:space="preserve"> pentru fiecare dispozitiv medical</t>
    </r>
  </si>
  <si>
    <r>
      <t>se acorda</t>
    </r>
    <r>
      <rPr>
        <b/>
        <sz val="12"/>
        <rFont val="Arial"/>
        <family val="2"/>
      </rPr>
      <t xml:space="preserve"> 15 puncte</t>
    </r>
    <r>
      <rPr>
        <sz val="12"/>
        <rFont val="Arial"/>
        <family val="0"/>
      </rPr>
      <t xml:space="preserve"> pentru fiecare dispozitiv medical</t>
    </r>
  </si>
  <si>
    <r>
      <t xml:space="preserve">evaluare nodul pulmonar - </t>
    </r>
    <r>
      <rPr>
        <sz val="12"/>
        <color indexed="10"/>
        <rFont val="Arial"/>
        <family val="2"/>
      </rPr>
      <t xml:space="preserve">MINIM </t>
    </r>
    <r>
      <rPr>
        <sz val="12"/>
        <rFont val="Arial"/>
        <family val="0"/>
      </rPr>
      <t>16 slice</t>
    </r>
  </si>
  <si>
    <t>printer- analog</t>
  </si>
  <si>
    <t>CAPACITATEA TEHNICA  RADIOLOGIE ŞI IMAGISTICĂ 2023</t>
  </si>
  <si>
    <r>
      <t>se acorda 5</t>
    </r>
    <r>
      <rPr>
        <b/>
        <sz val="12"/>
        <rFont val="Arial"/>
        <family val="2"/>
      </rPr>
      <t xml:space="preserve"> puncte</t>
    </r>
    <r>
      <rPr>
        <sz val="12"/>
        <rFont val="Arial"/>
        <family val="0"/>
      </rPr>
      <t xml:space="preserve"> pentru fiecare dispozitiv medical</t>
    </r>
  </si>
  <si>
    <r>
      <t>se acorda 10</t>
    </r>
    <r>
      <rPr>
        <b/>
        <sz val="12"/>
        <rFont val="Arial"/>
        <family val="2"/>
      </rPr>
      <t xml:space="preserve"> puncte</t>
    </r>
    <r>
      <rPr>
        <sz val="12"/>
        <rFont val="Arial"/>
        <family val="0"/>
      </rPr>
      <t xml:space="preserve"> pentru fiecare dispozitiv medical</t>
    </r>
  </si>
  <si>
    <t>CBCT</t>
  </si>
  <si>
    <r>
      <t>se acorda 15</t>
    </r>
    <r>
      <rPr>
        <b/>
        <sz val="12"/>
        <rFont val="Arial"/>
        <family val="2"/>
      </rPr>
      <t xml:space="preserve"> puncte</t>
    </r>
    <r>
      <rPr>
        <sz val="12"/>
        <rFont val="Arial"/>
        <family val="0"/>
      </rPr>
      <t xml:space="preserve"> pentru fiecare dispozitiv medical</t>
    </r>
  </si>
  <si>
    <t>Aparatele care efectueaza scopie si grafie vor fi punctate o singura data cu punctajul cel mai mare.</t>
  </si>
  <si>
    <t>cu temosinteza</t>
  </si>
  <si>
    <t>64 secţiuni</t>
  </si>
  <si>
    <t>128 secţiuni</t>
  </si>
  <si>
    <t>peste 128 secţiuni sau CT DUAL</t>
  </si>
  <si>
    <t>retroalveolara</t>
  </si>
  <si>
    <t xml:space="preserve">Radiografie </t>
  </si>
  <si>
    <t xml:space="preserve"> panoramica</t>
  </si>
  <si>
    <r>
      <t>se acorda</t>
    </r>
    <r>
      <rPr>
        <b/>
        <sz val="12"/>
        <rFont val="Arial"/>
        <family val="2"/>
      </rPr>
      <t xml:space="preserve"> 15 puncte</t>
    </r>
    <r>
      <rPr>
        <sz val="12"/>
        <rFont val="Arial"/>
        <family val="0"/>
      </rPr>
      <t xml:space="preserve"> pentru aparatele de rezonanta magnetica  cu câmp magnetic sub 1T </t>
    </r>
  </si>
  <si>
    <r>
      <t>se acorda</t>
    </r>
    <r>
      <rPr>
        <b/>
        <sz val="12"/>
        <rFont val="Arial"/>
        <family val="2"/>
      </rPr>
      <t xml:space="preserve"> 30 puncte</t>
    </r>
    <r>
      <rPr>
        <sz val="12"/>
        <rFont val="Arial"/>
        <family val="0"/>
      </rPr>
      <t xml:space="preserve"> pentru aparatele de rezonanta magnetica  cu câmp magnetic de 1T şi sub 1,5 T.</t>
    </r>
  </si>
  <si>
    <r>
      <t>se acorda</t>
    </r>
    <r>
      <rPr>
        <b/>
        <sz val="12"/>
        <rFont val="Arial"/>
        <family val="2"/>
      </rPr>
      <t xml:space="preserve"> 100 puncte</t>
    </r>
    <r>
      <rPr>
        <sz val="12"/>
        <rFont val="Arial"/>
        <family val="0"/>
      </rPr>
      <t xml:space="preserve"> pentru aparatele de rezonanta magnetica  cu câmp magnetic de 1,5 T şi mai mic de 3 T.</t>
    </r>
  </si>
  <si>
    <r>
      <t>se acorda</t>
    </r>
    <r>
      <rPr>
        <b/>
        <sz val="12"/>
        <rFont val="Arial"/>
        <family val="2"/>
      </rPr>
      <t xml:space="preserve"> 150 puncte</t>
    </r>
    <r>
      <rPr>
        <sz val="12"/>
        <rFont val="Arial"/>
        <family val="0"/>
      </rPr>
      <t xml:space="preserve"> pentru aparatele de rezonanta magnetica  cu câmp magnetic de cel putin 3 T.</t>
    </r>
  </si>
  <si>
    <t>staţie de post procesare şi software aferent *9( alta decat statia de vizualizare)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</si>
</sst>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\-00\-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Black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5" fillId="0" borderId="15" xfId="57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57" applyFont="1" applyBorder="1" applyAlignment="1">
      <alignment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57" applyFont="1" applyBorder="1" applyAlignment="1">
      <alignment wrapText="1"/>
      <protection/>
    </xf>
    <xf numFmtId="0" fontId="10" fillId="0" borderId="10" xfId="57" applyFont="1" applyBorder="1" applyAlignment="1">
      <alignment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57" applyFont="1" applyBorder="1" applyAlignment="1">
      <alignment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35">
      <selection activeCell="E127" sqref="E127:E135"/>
    </sheetView>
  </sheetViews>
  <sheetFormatPr defaultColWidth="9.140625" defaultRowHeight="12.75"/>
  <cols>
    <col min="1" max="1" width="4.8515625" style="1" customWidth="1"/>
    <col min="2" max="2" width="21.140625" style="1" customWidth="1"/>
    <col min="3" max="3" width="17.57421875" style="1" customWidth="1"/>
    <col min="4" max="4" width="42.00390625" style="1" customWidth="1"/>
    <col min="5" max="6" width="7.8515625" style="1" customWidth="1"/>
    <col min="7" max="7" width="10.57421875" style="1" customWidth="1"/>
    <col min="8" max="8" width="8.8515625" style="1" customWidth="1"/>
    <col min="9" max="9" width="12.00390625" style="2" customWidth="1"/>
    <col min="10" max="10" width="10.00390625" style="1" customWidth="1"/>
    <col min="11" max="11" width="8.421875" style="1" customWidth="1"/>
    <col min="12" max="12" width="8.8515625" style="1" customWidth="1"/>
    <col min="13" max="13" width="12.57421875" style="1" customWidth="1"/>
    <col min="14" max="14" width="12.28125" style="1" customWidth="1"/>
    <col min="15" max="15" width="11.57421875" style="1" customWidth="1"/>
    <col min="16" max="16" width="20.421875" style="1" customWidth="1"/>
    <col min="17" max="16384" width="9.140625" style="1" customWidth="1"/>
  </cols>
  <sheetData>
    <row r="1" spans="1:12" ht="12.75">
      <c r="A1" s="1" t="s">
        <v>49</v>
      </c>
      <c r="L1" s="13"/>
    </row>
    <row r="4" spans="1:13" ht="12.75">
      <c r="A4" s="64" t="s">
        <v>111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3"/>
    </row>
    <row r="5" ht="13.5" thickBot="1"/>
    <row r="6" spans="1:13" s="4" customFormat="1" ht="66">
      <c r="A6" s="15" t="s">
        <v>0</v>
      </c>
      <c r="B6" s="9" t="s">
        <v>1</v>
      </c>
      <c r="C6" s="9"/>
      <c r="D6" s="9"/>
      <c r="E6" s="9" t="s">
        <v>19</v>
      </c>
      <c r="F6" s="9" t="s">
        <v>56</v>
      </c>
      <c r="G6" s="9" t="s">
        <v>47</v>
      </c>
      <c r="H6" s="9" t="s">
        <v>58</v>
      </c>
      <c r="I6" s="17" t="s">
        <v>97</v>
      </c>
      <c r="J6" s="9" t="s">
        <v>48</v>
      </c>
      <c r="K6" s="9" t="s">
        <v>84</v>
      </c>
      <c r="L6" s="9" t="s">
        <v>2</v>
      </c>
      <c r="M6" s="19" t="s">
        <v>72</v>
      </c>
    </row>
    <row r="7" spans="1:13" s="4" customFormat="1" ht="30">
      <c r="A7" s="66" t="s">
        <v>59</v>
      </c>
      <c r="B7" s="47" t="s">
        <v>3</v>
      </c>
      <c r="C7" s="25"/>
      <c r="D7" s="26" t="s">
        <v>100</v>
      </c>
      <c r="E7" s="25">
        <v>15</v>
      </c>
      <c r="F7" s="56"/>
      <c r="G7" s="56"/>
      <c r="H7" s="56"/>
      <c r="I7" s="60"/>
      <c r="J7" s="56"/>
      <c r="K7" s="56"/>
      <c r="L7" s="56"/>
      <c r="M7" s="14"/>
    </row>
    <row r="8" spans="1:13" s="4" customFormat="1" ht="12.75" customHeight="1">
      <c r="A8" s="66"/>
      <c r="B8" s="47"/>
      <c r="C8" s="62" t="s">
        <v>13</v>
      </c>
      <c r="D8" s="28" t="s">
        <v>81</v>
      </c>
      <c r="E8" s="29">
        <v>15</v>
      </c>
      <c r="F8" s="56"/>
      <c r="G8" s="56"/>
      <c r="H8" s="56"/>
      <c r="I8" s="60"/>
      <c r="J8" s="56"/>
      <c r="K8" s="56"/>
      <c r="L8" s="56"/>
      <c r="M8" s="14"/>
    </row>
    <row r="9" spans="1:13" s="5" customFormat="1" ht="22.5" customHeight="1">
      <c r="A9" s="66"/>
      <c r="B9" s="47"/>
      <c r="C9" s="63"/>
      <c r="D9" s="30" t="s">
        <v>12</v>
      </c>
      <c r="E9" s="31">
        <v>30</v>
      </c>
      <c r="F9" s="56"/>
      <c r="G9" s="56"/>
      <c r="H9" s="56"/>
      <c r="I9" s="60"/>
      <c r="J9" s="56"/>
      <c r="K9" s="56"/>
      <c r="L9" s="56"/>
      <c r="M9" s="10"/>
    </row>
    <row r="10" spans="1:13" s="5" customFormat="1" ht="15">
      <c r="A10" s="66"/>
      <c r="B10" s="47"/>
      <c r="C10" s="62" t="s">
        <v>14</v>
      </c>
      <c r="D10" s="30" t="s">
        <v>15</v>
      </c>
      <c r="E10" s="31">
        <v>5</v>
      </c>
      <c r="F10" s="56"/>
      <c r="G10" s="56"/>
      <c r="H10" s="56"/>
      <c r="I10" s="60"/>
      <c r="J10" s="56"/>
      <c r="K10" s="56"/>
      <c r="L10" s="56"/>
      <c r="M10" s="10"/>
    </row>
    <row r="11" spans="1:13" s="5" customFormat="1" ht="15">
      <c r="A11" s="66"/>
      <c r="B11" s="47"/>
      <c r="C11" s="62"/>
      <c r="D11" s="30" t="s">
        <v>16</v>
      </c>
      <c r="E11" s="31">
        <v>5</v>
      </c>
      <c r="F11" s="56"/>
      <c r="G11" s="56"/>
      <c r="H11" s="56"/>
      <c r="I11" s="60"/>
      <c r="J11" s="56"/>
      <c r="K11" s="56"/>
      <c r="L11" s="56"/>
      <c r="M11" s="10"/>
    </row>
    <row r="12" spans="1:13" s="5" customFormat="1" ht="15">
      <c r="A12" s="66"/>
      <c r="B12" s="47"/>
      <c r="C12" s="62"/>
      <c r="D12" s="30" t="s">
        <v>17</v>
      </c>
      <c r="E12" s="31">
        <v>5</v>
      </c>
      <c r="F12" s="56"/>
      <c r="G12" s="56"/>
      <c r="H12" s="56"/>
      <c r="I12" s="60"/>
      <c r="J12" s="56"/>
      <c r="K12" s="56"/>
      <c r="L12" s="56"/>
      <c r="M12" s="10"/>
    </row>
    <row r="13" spans="1:13" s="5" customFormat="1" ht="15">
      <c r="A13" s="66"/>
      <c r="B13" s="47"/>
      <c r="C13" s="62"/>
      <c r="D13" s="30" t="s">
        <v>18</v>
      </c>
      <c r="E13" s="31">
        <v>3</v>
      </c>
      <c r="F13" s="56"/>
      <c r="G13" s="56"/>
      <c r="H13" s="56"/>
      <c r="I13" s="60"/>
      <c r="J13" s="56"/>
      <c r="K13" s="56"/>
      <c r="L13" s="56"/>
      <c r="M13" s="10"/>
    </row>
    <row r="14" spans="1:13" s="5" customFormat="1" ht="15">
      <c r="A14" s="66"/>
      <c r="B14" s="47"/>
      <c r="C14" s="62"/>
      <c r="D14" s="30" t="s">
        <v>20</v>
      </c>
      <c r="E14" s="31">
        <v>3</v>
      </c>
      <c r="F14" s="56"/>
      <c r="G14" s="56"/>
      <c r="H14" s="56"/>
      <c r="I14" s="60"/>
      <c r="J14" s="56"/>
      <c r="K14" s="56"/>
      <c r="L14" s="56"/>
      <c r="M14" s="10"/>
    </row>
    <row r="15" spans="1:13" s="5" customFormat="1" ht="15">
      <c r="A15" s="66"/>
      <c r="B15" s="47"/>
      <c r="C15" s="62"/>
      <c r="D15" s="30" t="s">
        <v>21</v>
      </c>
      <c r="E15" s="31">
        <v>3</v>
      </c>
      <c r="F15" s="56"/>
      <c r="G15" s="56"/>
      <c r="H15" s="56"/>
      <c r="I15" s="60"/>
      <c r="J15" s="56"/>
      <c r="K15" s="56"/>
      <c r="L15" s="56"/>
      <c r="M15" s="10"/>
    </row>
    <row r="16" spans="1:13" s="5" customFormat="1" ht="15">
      <c r="A16" s="66"/>
      <c r="B16" s="47"/>
      <c r="C16" s="62"/>
      <c r="D16" s="30" t="s">
        <v>22</v>
      </c>
      <c r="E16" s="31">
        <v>1</v>
      </c>
      <c r="F16" s="56"/>
      <c r="G16" s="56"/>
      <c r="H16" s="56"/>
      <c r="I16" s="60"/>
      <c r="J16" s="56"/>
      <c r="K16" s="56"/>
      <c r="L16" s="56"/>
      <c r="M16" s="10"/>
    </row>
    <row r="17" spans="1:13" s="5" customFormat="1" ht="15">
      <c r="A17" s="66"/>
      <c r="B17" s="47"/>
      <c r="C17" s="27" t="s">
        <v>23</v>
      </c>
      <c r="D17" s="30"/>
      <c r="E17" s="24">
        <f>SUM(E7:E16)</f>
        <v>85</v>
      </c>
      <c r="F17" s="56"/>
      <c r="G17" s="56"/>
      <c r="H17" s="56"/>
      <c r="I17" s="60"/>
      <c r="J17" s="56"/>
      <c r="K17" s="56"/>
      <c r="L17" s="56"/>
      <c r="M17" s="10"/>
    </row>
    <row r="18" spans="1:13" s="5" customFormat="1" ht="41.25" customHeight="1">
      <c r="A18" s="66" t="s">
        <v>60</v>
      </c>
      <c r="B18" s="47" t="s">
        <v>4</v>
      </c>
      <c r="C18" s="25"/>
      <c r="D18" s="26" t="s">
        <v>101</v>
      </c>
      <c r="E18" s="24">
        <v>25</v>
      </c>
      <c r="F18" s="56"/>
      <c r="G18" s="56"/>
      <c r="H18" s="56"/>
      <c r="I18" s="60"/>
      <c r="J18" s="56"/>
      <c r="K18" s="56"/>
      <c r="L18" s="56"/>
      <c r="M18" s="10"/>
    </row>
    <row r="19" spans="1:13" s="5" customFormat="1" ht="15">
      <c r="A19" s="66"/>
      <c r="B19" s="47"/>
      <c r="C19" s="62" t="s">
        <v>13</v>
      </c>
      <c r="D19" s="28" t="s">
        <v>81</v>
      </c>
      <c r="E19" s="29">
        <v>15</v>
      </c>
      <c r="F19" s="56"/>
      <c r="G19" s="56"/>
      <c r="H19" s="56"/>
      <c r="I19" s="60"/>
      <c r="J19" s="56"/>
      <c r="K19" s="56"/>
      <c r="L19" s="56"/>
      <c r="M19" s="10"/>
    </row>
    <row r="20" spans="1:13" s="5" customFormat="1" ht="15">
      <c r="A20" s="66"/>
      <c r="B20" s="47"/>
      <c r="C20" s="63"/>
      <c r="D20" s="30" t="s">
        <v>12</v>
      </c>
      <c r="E20" s="31">
        <v>30</v>
      </c>
      <c r="F20" s="56"/>
      <c r="G20" s="56"/>
      <c r="H20" s="56"/>
      <c r="I20" s="60"/>
      <c r="J20" s="56"/>
      <c r="K20" s="56"/>
      <c r="L20" s="56"/>
      <c r="M20" s="10"/>
    </row>
    <row r="21" spans="1:13" s="5" customFormat="1" ht="15">
      <c r="A21" s="66"/>
      <c r="B21" s="47"/>
      <c r="C21" s="62" t="s">
        <v>14</v>
      </c>
      <c r="D21" s="30" t="s">
        <v>15</v>
      </c>
      <c r="E21" s="31">
        <v>5</v>
      </c>
      <c r="F21" s="56"/>
      <c r="G21" s="56"/>
      <c r="H21" s="56"/>
      <c r="I21" s="60"/>
      <c r="J21" s="56"/>
      <c r="K21" s="56"/>
      <c r="L21" s="56"/>
      <c r="M21" s="10"/>
    </row>
    <row r="22" spans="1:13" s="5" customFormat="1" ht="15">
      <c r="A22" s="66"/>
      <c r="B22" s="47"/>
      <c r="C22" s="62"/>
      <c r="D22" s="30" t="s">
        <v>16</v>
      </c>
      <c r="E22" s="31">
        <v>5</v>
      </c>
      <c r="F22" s="56"/>
      <c r="G22" s="56"/>
      <c r="H22" s="56"/>
      <c r="I22" s="60"/>
      <c r="J22" s="56"/>
      <c r="K22" s="56"/>
      <c r="L22" s="56"/>
      <c r="M22" s="10"/>
    </row>
    <row r="23" spans="1:13" s="5" customFormat="1" ht="15">
      <c r="A23" s="66"/>
      <c r="B23" s="47"/>
      <c r="C23" s="62"/>
      <c r="D23" s="30" t="s">
        <v>17</v>
      </c>
      <c r="E23" s="31">
        <v>5</v>
      </c>
      <c r="F23" s="56"/>
      <c r="G23" s="56"/>
      <c r="H23" s="56"/>
      <c r="I23" s="60"/>
      <c r="J23" s="56"/>
      <c r="K23" s="56"/>
      <c r="L23" s="56"/>
      <c r="M23" s="10"/>
    </row>
    <row r="24" spans="1:13" s="5" customFormat="1" ht="15">
      <c r="A24" s="66"/>
      <c r="B24" s="47"/>
      <c r="C24" s="62"/>
      <c r="D24" s="30" t="s">
        <v>18</v>
      </c>
      <c r="E24" s="31">
        <v>3</v>
      </c>
      <c r="F24" s="56"/>
      <c r="G24" s="56"/>
      <c r="H24" s="56"/>
      <c r="I24" s="60"/>
      <c r="J24" s="56"/>
      <c r="K24" s="56"/>
      <c r="L24" s="56"/>
      <c r="M24" s="10"/>
    </row>
    <row r="25" spans="1:13" s="5" customFormat="1" ht="15">
      <c r="A25" s="66"/>
      <c r="B25" s="47"/>
      <c r="C25" s="62"/>
      <c r="D25" s="30" t="s">
        <v>20</v>
      </c>
      <c r="E25" s="31">
        <v>3</v>
      </c>
      <c r="F25" s="56"/>
      <c r="G25" s="56"/>
      <c r="H25" s="56"/>
      <c r="I25" s="60"/>
      <c r="J25" s="56"/>
      <c r="K25" s="56"/>
      <c r="L25" s="56"/>
      <c r="M25" s="10"/>
    </row>
    <row r="26" spans="1:13" s="5" customFormat="1" ht="15">
      <c r="A26" s="66"/>
      <c r="B26" s="47"/>
      <c r="C26" s="62"/>
      <c r="D26" s="30" t="s">
        <v>21</v>
      </c>
      <c r="E26" s="31">
        <v>3</v>
      </c>
      <c r="F26" s="56"/>
      <c r="G26" s="56"/>
      <c r="H26" s="56"/>
      <c r="I26" s="60"/>
      <c r="J26" s="56"/>
      <c r="K26" s="56"/>
      <c r="L26" s="56"/>
      <c r="M26" s="10"/>
    </row>
    <row r="27" spans="1:13" s="5" customFormat="1" ht="15">
      <c r="A27" s="66"/>
      <c r="B27" s="47"/>
      <c r="C27" s="62"/>
      <c r="D27" s="30" t="s">
        <v>22</v>
      </c>
      <c r="E27" s="31">
        <v>1</v>
      </c>
      <c r="F27" s="56"/>
      <c r="G27" s="56"/>
      <c r="H27" s="56"/>
      <c r="I27" s="60"/>
      <c r="J27" s="56"/>
      <c r="K27" s="56"/>
      <c r="L27" s="56"/>
      <c r="M27" s="10"/>
    </row>
    <row r="28" spans="1:13" s="5" customFormat="1" ht="15">
      <c r="A28" s="66"/>
      <c r="B28" s="47"/>
      <c r="C28" s="27" t="s">
        <v>23</v>
      </c>
      <c r="D28" s="30"/>
      <c r="E28" s="24">
        <f>SUM(E18:E27)</f>
        <v>95</v>
      </c>
      <c r="F28" s="56"/>
      <c r="G28" s="56"/>
      <c r="H28" s="56"/>
      <c r="I28" s="60"/>
      <c r="J28" s="56"/>
      <c r="K28" s="56"/>
      <c r="L28" s="56"/>
      <c r="M28" s="10"/>
    </row>
    <row r="29" spans="1:13" s="5" customFormat="1" ht="30">
      <c r="A29" s="57" t="s">
        <v>61</v>
      </c>
      <c r="B29" s="47" t="s">
        <v>5</v>
      </c>
      <c r="C29" s="25"/>
      <c r="D29" s="26" t="s">
        <v>101</v>
      </c>
      <c r="E29" s="24">
        <v>25</v>
      </c>
      <c r="F29" s="56"/>
      <c r="G29" s="56"/>
      <c r="H29" s="56"/>
      <c r="I29" s="60"/>
      <c r="J29" s="56"/>
      <c r="K29" s="56"/>
      <c r="L29" s="56"/>
      <c r="M29" s="10"/>
    </row>
    <row r="30" spans="1:13" s="5" customFormat="1" ht="15">
      <c r="A30" s="57"/>
      <c r="B30" s="47"/>
      <c r="C30" s="62" t="s">
        <v>13</v>
      </c>
      <c r="D30" s="28" t="s">
        <v>81</v>
      </c>
      <c r="E30" s="29">
        <v>15</v>
      </c>
      <c r="F30" s="56"/>
      <c r="G30" s="56"/>
      <c r="H30" s="56"/>
      <c r="I30" s="60"/>
      <c r="J30" s="56"/>
      <c r="K30" s="56"/>
      <c r="L30" s="56"/>
      <c r="M30" s="10"/>
    </row>
    <row r="31" spans="1:13" s="5" customFormat="1" ht="15">
      <c r="A31" s="57"/>
      <c r="B31" s="47"/>
      <c r="C31" s="63"/>
      <c r="D31" s="30" t="s">
        <v>12</v>
      </c>
      <c r="E31" s="31">
        <v>30</v>
      </c>
      <c r="F31" s="56"/>
      <c r="G31" s="56"/>
      <c r="H31" s="56"/>
      <c r="I31" s="60"/>
      <c r="J31" s="56"/>
      <c r="K31" s="56"/>
      <c r="L31" s="56"/>
      <c r="M31" s="10"/>
    </row>
    <row r="32" spans="1:13" s="5" customFormat="1" ht="15">
      <c r="A32" s="57"/>
      <c r="B32" s="47"/>
      <c r="C32" s="62" t="s">
        <v>14</v>
      </c>
      <c r="D32" s="30" t="s">
        <v>15</v>
      </c>
      <c r="E32" s="31">
        <v>5</v>
      </c>
      <c r="F32" s="56"/>
      <c r="G32" s="56"/>
      <c r="H32" s="56"/>
      <c r="I32" s="60"/>
      <c r="J32" s="56"/>
      <c r="K32" s="56"/>
      <c r="L32" s="56"/>
      <c r="M32" s="10"/>
    </row>
    <row r="33" spans="1:13" s="5" customFormat="1" ht="15">
      <c r="A33" s="57"/>
      <c r="B33" s="47"/>
      <c r="C33" s="62"/>
      <c r="D33" s="30" t="s">
        <v>16</v>
      </c>
      <c r="E33" s="31">
        <v>5</v>
      </c>
      <c r="F33" s="56"/>
      <c r="G33" s="56"/>
      <c r="H33" s="56"/>
      <c r="I33" s="60"/>
      <c r="J33" s="56"/>
      <c r="K33" s="56"/>
      <c r="L33" s="56"/>
      <c r="M33" s="10"/>
    </row>
    <row r="34" spans="1:13" s="5" customFormat="1" ht="15">
      <c r="A34" s="57"/>
      <c r="B34" s="47"/>
      <c r="C34" s="62"/>
      <c r="D34" s="30" t="s">
        <v>17</v>
      </c>
      <c r="E34" s="31">
        <v>5</v>
      </c>
      <c r="F34" s="56"/>
      <c r="G34" s="56"/>
      <c r="H34" s="56"/>
      <c r="I34" s="60"/>
      <c r="J34" s="56"/>
      <c r="K34" s="56"/>
      <c r="L34" s="56"/>
      <c r="M34" s="10"/>
    </row>
    <row r="35" spans="1:13" s="5" customFormat="1" ht="15">
      <c r="A35" s="57"/>
      <c r="B35" s="47"/>
      <c r="C35" s="62"/>
      <c r="D35" s="30" t="s">
        <v>18</v>
      </c>
      <c r="E35" s="31">
        <v>3</v>
      </c>
      <c r="F35" s="56"/>
      <c r="G35" s="56"/>
      <c r="H35" s="56"/>
      <c r="I35" s="60"/>
      <c r="J35" s="56"/>
      <c r="K35" s="56"/>
      <c r="L35" s="56"/>
      <c r="M35" s="10"/>
    </row>
    <row r="36" spans="1:13" s="5" customFormat="1" ht="15">
      <c r="A36" s="57"/>
      <c r="B36" s="47"/>
      <c r="C36" s="62"/>
      <c r="D36" s="30" t="s">
        <v>20</v>
      </c>
      <c r="E36" s="31">
        <v>3</v>
      </c>
      <c r="F36" s="56"/>
      <c r="G36" s="56"/>
      <c r="H36" s="56"/>
      <c r="I36" s="60"/>
      <c r="J36" s="56"/>
      <c r="K36" s="56"/>
      <c r="L36" s="56"/>
      <c r="M36" s="10"/>
    </row>
    <row r="37" spans="1:13" s="5" customFormat="1" ht="15">
      <c r="A37" s="57"/>
      <c r="B37" s="47"/>
      <c r="C37" s="62"/>
      <c r="D37" s="30" t="s">
        <v>21</v>
      </c>
      <c r="E37" s="31">
        <v>3</v>
      </c>
      <c r="F37" s="56"/>
      <c r="G37" s="56"/>
      <c r="H37" s="56"/>
      <c r="I37" s="60"/>
      <c r="J37" s="56"/>
      <c r="K37" s="56"/>
      <c r="L37" s="56"/>
      <c r="M37" s="10"/>
    </row>
    <row r="38" spans="1:13" s="5" customFormat="1" ht="15">
      <c r="A38" s="57"/>
      <c r="B38" s="47"/>
      <c r="C38" s="62"/>
      <c r="D38" s="30" t="s">
        <v>22</v>
      </c>
      <c r="E38" s="31">
        <v>1</v>
      </c>
      <c r="F38" s="56"/>
      <c r="G38" s="56"/>
      <c r="H38" s="56"/>
      <c r="I38" s="60"/>
      <c r="J38" s="56"/>
      <c r="K38" s="56"/>
      <c r="L38" s="56"/>
      <c r="M38" s="10"/>
    </row>
    <row r="39" spans="1:13" s="5" customFormat="1" ht="15">
      <c r="A39" s="57"/>
      <c r="B39" s="47"/>
      <c r="C39" s="27" t="s">
        <v>23</v>
      </c>
      <c r="D39" s="24"/>
      <c r="E39" s="24">
        <f>SUM(E29:E38)</f>
        <v>95</v>
      </c>
      <c r="F39" s="56"/>
      <c r="G39" s="56"/>
      <c r="H39" s="56"/>
      <c r="I39" s="60"/>
      <c r="J39" s="56"/>
      <c r="K39" s="56"/>
      <c r="L39" s="56"/>
      <c r="M39" s="10"/>
    </row>
    <row r="40" spans="1:13" s="5" customFormat="1" ht="30">
      <c r="A40" s="57" t="s">
        <v>62</v>
      </c>
      <c r="B40" s="47" t="s">
        <v>122</v>
      </c>
      <c r="C40" s="25" t="s">
        <v>121</v>
      </c>
      <c r="D40" s="26" t="s">
        <v>112</v>
      </c>
      <c r="E40" s="24">
        <v>5</v>
      </c>
      <c r="F40" s="56"/>
      <c r="G40" s="56"/>
      <c r="H40" s="56"/>
      <c r="I40" s="60"/>
      <c r="J40" s="56"/>
      <c r="K40" s="56"/>
      <c r="L40" s="56"/>
      <c r="M40" s="10"/>
    </row>
    <row r="41" spans="1:13" s="5" customFormat="1" ht="30">
      <c r="A41" s="57"/>
      <c r="B41" s="47"/>
      <c r="C41" s="25" t="s">
        <v>123</v>
      </c>
      <c r="D41" s="26" t="s">
        <v>113</v>
      </c>
      <c r="E41" s="24">
        <v>10</v>
      </c>
      <c r="F41" s="56"/>
      <c r="G41" s="56"/>
      <c r="H41" s="56"/>
      <c r="I41" s="60"/>
      <c r="J41" s="56"/>
      <c r="K41" s="56"/>
      <c r="L41" s="56"/>
      <c r="M41" s="10"/>
    </row>
    <row r="42" spans="1:13" s="5" customFormat="1" ht="30">
      <c r="A42" s="57"/>
      <c r="B42" s="47"/>
      <c r="C42" s="25" t="s">
        <v>114</v>
      </c>
      <c r="D42" s="26" t="s">
        <v>115</v>
      </c>
      <c r="E42" s="24">
        <v>15</v>
      </c>
      <c r="F42" s="56"/>
      <c r="G42" s="56"/>
      <c r="H42" s="56"/>
      <c r="I42" s="60"/>
      <c r="J42" s="56"/>
      <c r="K42" s="56"/>
      <c r="L42" s="56"/>
      <c r="M42" s="10"/>
    </row>
    <row r="43" spans="1:13" s="5" customFormat="1" ht="15">
      <c r="A43" s="57"/>
      <c r="B43" s="47"/>
      <c r="C43" s="62" t="s">
        <v>13</v>
      </c>
      <c r="D43" s="28" t="s">
        <v>81</v>
      </c>
      <c r="E43" s="29">
        <v>15</v>
      </c>
      <c r="F43" s="56"/>
      <c r="G43" s="56"/>
      <c r="H43" s="56"/>
      <c r="I43" s="60"/>
      <c r="J43" s="56"/>
      <c r="K43" s="56"/>
      <c r="L43" s="56"/>
      <c r="M43" s="10"/>
    </row>
    <row r="44" spans="1:13" s="5" customFormat="1" ht="15">
      <c r="A44" s="57"/>
      <c r="B44" s="47"/>
      <c r="C44" s="63"/>
      <c r="D44" s="30" t="s">
        <v>12</v>
      </c>
      <c r="E44" s="31">
        <v>30</v>
      </c>
      <c r="F44" s="56"/>
      <c r="G44" s="56"/>
      <c r="H44" s="56"/>
      <c r="I44" s="60"/>
      <c r="J44" s="56"/>
      <c r="K44" s="56"/>
      <c r="L44" s="56"/>
      <c r="M44" s="10"/>
    </row>
    <row r="45" spans="1:13" s="5" customFormat="1" ht="15">
      <c r="A45" s="57"/>
      <c r="B45" s="47"/>
      <c r="C45" s="62" t="s">
        <v>14</v>
      </c>
      <c r="D45" s="30" t="s">
        <v>15</v>
      </c>
      <c r="E45" s="31">
        <v>5</v>
      </c>
      <c r="F45" s="56"/>
      <c r="G45" s="56"/>
      <c r="H45" s="56"/>
      <c r="I45" s="60"/>
      <c r="J45" s="56"/>
      <c r="K45" s="56"/>
      <c r="L45" s="56"/>
      <c r="M45" s="10"/>
    </row>
    <row r="46" spans="1:13" s="5" customFormat="1" ht="15">
      <c r="A46" s="57"/>
      <c r="B46" s="47"/>
      <c r="C46" s="62"/>
      <c r="D46" s="30" t="s">
        <v>16</v>
      </c>
      <c r="E46" s="31">
        <v>5</v>
      </c>
      <c r="F46" s="56"/>
      <c r="G46" s="56"/>
      <c r="H46" s="56"/>
      <c r="I46" s="60"/>
      <c r="J46" s="56"/>
      <c r="K46" s="56"/>
      <c r="L46" s="56"/>
      <c r="M46" s="10"/>
    </row>
    <row r="47" spans="1:13" s="5" customFormat="1" ht="15">
      <c r="A47" s="57"/>
      <c r="B47" s="47"/>
      <c r="C47" s="62"/>
      <c r="D47" s="30" t="s">
        <v>17</v>
      </c>
      <c r="E47" s="31">
        <v>5</v>
      </c>
      <c r="F47" s="56"/>
      <c r="G47" s="56"/>
      <c r="H47" s="56"/>
      <c r="I47" s="60"/>
      <c r="J47" s="56"/>
      <c r="K47" s="56"/>
      <c r="L47" s="56"/>
      <c r="M47" s="10"/>
    </row>
    <row r="48" spans="1:13" s="5" customFormat="1" ht="15">
      <c r="A48" s="57"/>
      <c r="B48" s="47"/>
      <c r="C48" s="62"/>
      <c r="D48" s="30" t="s">
        <v>18</v>
      </c>
      <c r="E48" s="31">
        <v>3</v>
      </c>
      <c r="F48" s="56"/>
      <c r="G48" s="56"/>
      <c r="H48" s="56"/>
      <c r="I48" s="60"/>
      <c r="J48" s="56"/>
      <c r="K48" s="56"/>
      <c r="L48" s="56"/>
      <c r="M48" s="10"/>
    </row>
    <row r="49" spans="1:13" s="5" customFormat="1" ht="15">
      <c r="A49" s="57"/>
      <c r="B49" s="47"/>
      <c r="C49" s="62"/>
      <c r="D49" s="30" t="s">
        <v>20</v>
      </c>
      <c r="E49" s="31">
        <v>3</v>
      </c>
      <c r="F49" s="56"/>
      <c r="G49" s="56"/>
      <c r="H49" s="56"/>
      <c r="I49" s="60"/>
      <c r="J49" s="56"/>
      <c r="K49" s="56"/>
      <c r="L49" s="56"/>
      <c r="M49" s="10"/>
    </row>
    <row r="50" spans="1:13" s="5" customFormat="1" ht="15">
      <c r="A50" s="57"/>
      <c r="B50" s="47"/>
      <c r="C50" s="62"/>
      <c r="D50" s="30" t="s">
        <v>21</v>
      </c>
      <c r="E50" s="31">
        <v>3</v>
      </c>
      <c r="F50" s="56"/>
      <c r="G50" s="56"/>
      <c r="H50" s="56"/>
      <c r="I50" s="60"/>
      <c r="J50" s="56"/>
      <c r="K50" s="56"/>
      <c r="L50" s="56"/>
      <c r="M50" s="10"/>
    </row>
    <row r="51" spans="1:13" s="5" customFormat="1" ht="15">
      <c r="A51" s="57"/>
      <c r="B51" s="47"/>
      <c r="C51" s="62"/>
      <c r="D51" s="30" t="s">
        <v>22</v>
      </c>
      <c r="E51" s="31">
        <v>1</v>
      </c>
      <c r="F51" s="56"/>
      <c r="G51" s="56"/>
      <c r="H51" s="56"/>
      <c r="I51" s="60"/>
      <c r="J51" s="56"/>
      <c r="K51" s="56"/>
      <c r="L51" s="56"/>
      <c r="M51" s="10"/>
    </row>
    <row r="52" spans="1:13" s="5" customFormat="1" ht="15">
      <c r="A52" s="57"/>
      <c r="B52" s="47"/>
      <c r="C52" s="27" t="s">
        <v>23</v>
      </c>
      <c r="D52" s="24"/>
      <c r="E52" s="24">
        <f>SUM(E40:E51)</f>
        <v>100</v>
      </c>
      <c r="F52" s="56"/>
      <c r="G52" s="56"/>
      <c r="H52" s="56"/>
      <c r="I52" s="60"/>
      <c r="J52" s="56"/>
      <c r="K52" s="56"/>
      <c r="L52" s="56"/>
      <c r="M52" s="10"/>
    </row>
    <row r="53" spans="1:13" s="5" customFormat="1" ht="30">
      <c r="A53" s="57" t="s">
        <v>63</v>
      </c>
      <c r="B53" s="47" t="s">
        <v>6</v>
      </c>
      <c r="C53" s="25"/>
      <c r="D53" s="26" t="s">
        <v>100</v>
      </c>
      <c r="E53" s="24">
        <v>15</v>
      </c>
      <c r="F53" s="56"/>
      <c r="G53" s="56"/>
      <c r="H53" s="56"/>
      <c r="I53" s="60"/>
      <c r="J53" s="56"/>
      <c r="K53" s="56"/>
      <c r="L53" s="56"/>
      <c r="M53" s="10"/>
    </row>
    <row r="54" spans="1:13" s="5" customFormat="1" ht="15">
      <c r="A54" s="57"/>
      <c r="B54" s="47"/>
      <c r="C54" s="62" t="s">
        <v>13</v>
      </c>
      <c r="D54" s="28" t="s">
        <v>81</v>
      </c>
      <c r="E54" s="29">
        <v>15</v>
      </c>
      <c r="F54" s="56"/>
      <c r="G54" s="56"/>
      <c r="H54" s="56"/>
      <c r="I54" s="60"/>
      <c r="J54" s="56"/>
      <c r="K54" s="56"/>
      <c r="L54" s="56"/>
      <c r="M54" s="10"/>
    </row>
    <row r="55" spans="1:13" s="5" customFormat="1" ht="15">
      <c r="A55" s="57"/>
      <c r="B55" s="47"/>
      <c r="C55" s="63"/>
      <c r="D55" s="30" t="s">
        <v>12</v>
      </c>
      <c r="E55" s="31">
        <v>30</v>
      </c>
      <c r="F55" s="56"/>
      <c r="G55" s="56"/>
      <c r="H55" s="56"/>
      <c r="I55" s="60"/>
      <c r="J55" s="56"/>
      <c r="K55" s="56"/>
      <c r="L55" s="56"/>
      <c r="M55" s="10"/>
    </row>
    <row r="56" spans="1:13" s="5" customFormat="1" ht="15">
      <c r="A56" s="57"/>
      <c r="B56" s="47"/>
      <c r="C56" s="62" t="s">
        <v>14</v>
      </c>
      <c r="D56" s="30" t="s">
        <v>15</v>
      </c>
      <c r="E56" s="31">
        <v>5</v>
      </c>
      <c r="F56" s="56"/>
      <c r="G56" s="56"/>
      <c r="H56" s="56"/>
      <c r="I56" s="60"/>
      <c r="J56" s="56"/>
      <c r="K56" s="56"/>
      <c r="L56" s="56"/>
      <c r="M56" s="10"/>
    </row>
    <row r="57" spans="1:13" s="5" customFormat="1" ht="15">
      <c r="A57" s="57"/>
      <c r="B57" s="47"/>
      <c r="C57" s="62"/>
      <c r="D57" s="30" t="s">
        <v>16</v>
      </c>
      <c r="E57" s="31">
        <v>5</v>
      </c>
      <c r="F57" s="56"/>
      <c r="G57" s="56"/>
      <c r="H57" s="56"/>
      <c r="I57" s="60"/>
      <c r="J57" s="56"/>
      <c r="K57" s="56"/>
      <c r="L57" s="56"/>
      <c r="M57" s="10"/>
    </row>
    <row r="58" spans="1:13" s="5" customFormat="1" ht="15">
      <c r="A58" s="57"/>
      <c r="B58" s="47"/>
      <c r="C58" s="62"/>
      <c r="D58" s="30" t="s">
        <v>17</v>
      </c>
      <c r="E58" s="31">
        <v>5</v>
      </c>
      <c r="F58" s="56"/>
      <c r="G58" s="56"/>
      <c r="H58" s="56"/>
      <c r="I58" s="60"/>
      <c r="J58" s="56"/>
      <c r="K58" s="56"/>
      <c r="L58" s="56"/>
      <c r="M58" s="10"/>
    </row>
    <row r="59" spans="1:13" s="5" customFormat="1" ht="15">
      <c r="A59" s="57"/>
      <c r="B59" s="47"/>
      <c r="C59" s="62"/>
      <c r="D59" s="30" t="s">
        <v>18</v>
      </c>
      <c r="E59" s="31">
        <v>3</v>
      </c>
      <c r="F59" s="56"/>
      <c r="G59" s="56"/>
      <c r="H59" s="56"/>
      <c r="I59" s="60"/>
      <c r="J59" s="56"/>
      <c r="K59" s="56"/>
      <c r="L59" s="56"/>
      <c r="M59" s="10"/>
    </row>
    <row r="60" spans="1:13" s="5" customFormat="1" ht="15">
      <c r="A60" s="57"/>
      <c r="B60" s="47"/>
      <c r="C60" s="62"/>
      <c r="D60" s="30" t="s">
        <v>20</v>
      </c>
      <c r="E60" s="31">
        <v>3</v>
      </c>
      <c r="F60" s="56"/>
      <c r="G60" s="56"/>
      <c r="H60" s="56"/>
      <c r="I60" s="60"/>
      <c r="J60" s="56"/>
      <c r="K60" s="56"/>
      <c r="L60" s="56"/>
      <c r="M60" s="10"/>
    </row>
    <row r="61" spans="1:13" s="5" customFormat="1" ht="15">
      <c r="A61" s="57"/>
      <c r="B61" s="47"/>
      <c r="C61" s="62"/>
      <c r="D61" s="30" t="s">
        <v>21</v>
      </c>
      <c r="E61" s="31">
        <v>3</v>
      </c>
      <c r="F61" s="56"/>
      <c r="G61" s="56"/>
      <c r="H61" s="56"/>
      <c r="I61" s="60"/>
      <c r="J61" s="56"/>
      <c r="K61" s="56"/>
      <c r="L61" s="56"/>
      <c r="M61" s="10"/>
    </row>
    <row r="62" spans="1:13" s="5" customFormat="1" ht="15">
      <c r="A62" s="57"/>
      <c r="B62" s="47"/>
      <c r="C62" s="62"/>
      <c r="D62" s="30" t="s">
        <v>22</v>
      </c>
      <c r="E62" s="31">
        <v>1</v>
      </c>
      <c r="F62" s="56"/>
      <c r="G62" s="56"/>
      <c r="H62" s="56"/>
      <c r="I62" s="60"/>
      <c r="J62" s="56"/>
      <c r="K62" s="56"/>
      <c r="L62" s="56"/>
      <c r="M62" s="10"/>
    </row>
    <row r="63" spans="1:13" s="5" customFormat="1" ht="15">
      <c r="A63" s="57"/>
      <c r="B63" s="47"/>
      <c r="C63" s="27" t="s">
        <v>23</v>
      </c>
      <c r="D63" s="24"/>
      <c r="E63" s="24">
        <f>SUM(E53:E62)</f>
        <v>85</v>
      </c>
      <c r="F63" s="56"/>
      <c r="G63" s="56"/>
      <c r="H63" s="56"/>
      <c r="I63" s="60"/>
      <c r="J63" s="56"/>
      <c r="K63" s="56"/>
      <c r="L63" s="56"/>
      <c r="M63" s="10"/>
    </row>
    <row r="64" spans="1:13" s="5" customFormat="1" ht="34.5" customHeight="1">
      <c r="A64" s="32"/>
      <c r="B64" s="68" t="s">
        <v>116</v>
      </c>
      <c r="C64" s="69"/>
      <c r="D64" s="70"/>
      <c r="E64" s="24"/>
      <c r="F64" s="45"/>
      <c r="G64" s="45"/>
      <c r="H64" s="45"/>
      <c r="I64" s="46"/>
      <c r="J64" s="45"/>
      <c r="K64" s="45"/>
      <c r="L64" s="45"/>
      <c r="M64" s="10"/>
    </row>
    <row r="65" spans="1:13" s="5" customFormat="1" ht="30">
      <c r="A65" s="57" t="s">
        <v>64</v>
      </c>
      <c r="B65" s="47" t="s">
        <v>7</v>
      </c>
      <c r="C65" s="25"/>
      <c r="D65" s="26" t="s">
        <v>100</v>
      </c>
      <c r="E65" s="24">
        <v>15</v>
      </c>
      <c r="F65" s="56"/>
      <c r="G65" s="56"/>
      <c r="H65" s="56"/>
      <c r="I65" s="60"/>
      <c r="J65" s="56"/>
      <c r="K65" s="56"/>
      <c r="L65" s="56"/>
      <c r="M65" s="10"/>
    </row>
    <row r="66" spans="1:13" s="5" customFormat="1" ht="15">
      <c r="A66" s="57"/>
      <c r="B66" s="47"/>
      <c r="C66" s="62" t="s">
        <v>13</v>
      </c>
      <c r="D66" s="28" t="s">
        <v>82</v>
      </c>
      <c r="E66" s="31">
        <v>15</v>
      </c>
      <c r="F66" s="56"/>
      <c r="G66" s="56"/>
      <c r="H66" s="56"/>
      <c r="I66" s="60"/>
      <c r="J66" s="56"/>
      <c r="K66" s="56"/>
      <c r="L66" s="56"/>
      <c r="M66" s="10"/>
    </row>
    <row r="67" spans="1:13" s="5" customFormat="1" ht="15">
      <c r="A67" s="57"/>
      <c r="B67" s="47"/>
      <c r="C67" s="62"/>
      <c r="D67" s="30" t="s">
        <v>24</v>
      </c>
      <c r="E67" s="31">
        <v>30</v>
      </c>
      <c r="F67" s="56"/>
      <c r="G67" s="56"/>
      <c r="H67" s="56"/>
      <c r="I67" s="60"/>
      <c r="J67" s="56"/>
      <c r="K67" s="56"/>
      <c r="L67" s="56"/>
      <c r="M67" s="10"/>
    </row>
    <row r="68" spans="1:13" s="5" customFormat="1" ht="15">
      <c r="A68" s="57"/>
      <c r="B68" s="47"/>
      <c r="C68" s="63"/>
      <c r="D68" s="30" t="s">
        <v>117</v>
      </c>
      <c r="E68" s="31">
        <v>40</v>
      </c>
      <c r="F68" s="56"/>
      <c r="G68" s="56"/>
      <c r="H68" s="56"/>
      <c r="I68" s="60"/>
      <c r="J68" s="56"/>
      <c r="K68" s="56"/>
      <c r="L68" s="56"/>
      <c r="M68" s="10"/>
    </row>
    <row r="69" spans="1:13" s="5" customFormat="1" ht="15">
      <c r="A69" s="57"/>
      <c r="B69" s="47"/>
      <c r="C69" s="62" t="s">
        <v>14</v>
      </c>
      <c r="D69" s="33" t="s">
        <v>25</v>
      </c>
      <c r="E69" s="31">
        <v>1</v>
      </c>
      <c r="F69" s="56"/>
      <c r="G69" s="56"/>
      <c r="H69" s="56"/>
      <c r="I69" s="60"/>
      <c r="J69" s="56"/>
      <c r="K69" s="56"/>
      <c r="L69" s="56"/>
      <c r="M69" s="10"/>
    </row>
    <row r="70" spans="1:13" s="5" customFormat="1" ht="15">
      <c r="A70" s="57"/>
      <c r="B70" s="47"/>
      <c r="C70" s="62"/>
      <c r="D70" s="33" t="s">
        <v>26</v>
      </c>
      <c r="E70" s="31">
        <v>10</v>
      </c>
      <c r="F70" s="56"/>
      <c r="G70" s="56"/>
      <c r="H70" s="56"/>
      <c r="I70" s="60"/>
      <c r="J70" s="56"/>
      <c r="K70" s="56"/>
      <c r="L70" s="56"/>
      <c r="M70" s="10"/>
    </row>
    <row r="71" spans="1:13" s="5" customFormat="1" ht="15">
      <c r="A71" s="57"/>
      <c r="B71" s="47"/>
      <c r="C71" s="27" t="s">
        <v>23</v>
      </c>
      <c r="D71" s="33"/>
      <c r="E71" s="24">
        <f>SUM(E65:E70)</f>
        <v>111</v>
      </c>
      <c r="F71" s="56"/>
      <c r="G71" s="56"/>
      <c r="H71" s="56"/>
      <c r="I71" s="60"/>
      <c r="J71" s="56"/>
      <c r="K71" s="56"/>
      <c r="L71" s="56"/>
      <c r="M71" s="10"/>
    </row>
    <row r="72" spans="1:13" s="5" customFormat="1" ht="30">
      <c r="A72" s="32" t="s">
        <v>65</v>
      </c>
      <c r="B72" s="24" t="s">
        <v>8</v>
      </c>
      <c r="C72" s="25"/>
      <c r="D72" s="26" t="s">
        <v>100</v>
      </c>
      <c r="E72" s="24">
        <v>15</v>
      </c>
      <c r="F72" s="45"/>
      <c r="G72" s="45"/>
      <c r="H72" s="45"/>
      <c r="I72" s="45"/>
      <c r="J72" s="45"/>
      <c r="K72" s="45"/>
      <c r="L72" s="45"/>
      <c r="M72" s="10"/>
    </row>
    <row r="73" spans="1:13" s="5" customFormat="1" ht="39" customHeight="1">
      <c r="A73" s="57" t="s">
        <v>98</v>
      </c>
      <c r="B73" s="47" t="s">
        <v>87</v>
      </c>
      <c r="C73" s="25"/>
      <c r="D73" s="34" t="s">
        <v>86</v>
      </c>
      <c r="E73" s="24">
        <v>60</v>
      </c>
      <c r="F73" s="48"/>
      <c r="G73" s="48"/>
      <c r="H73" s="48"/>
      <c r="I73" s="48"/>
      <c r="J73" s="48"/>
      <c r="K73" s="48"/>
      <c r="L73" s="48"/>
      <c r="M73" s="10"/>
    </row>
    <row r="74" spans="1:13" s="5" customFormat="1" ht="15">
      <c r="A74" s="57"/>
      <c r="B74" s="47"/>
      <c r="C74" s="47" t="s">
        <v>27</v>
      </c>
      <c r="D74" s="26" t="s">
        <v>28</v>
      </c>
      <c r="E74" s="31">
        <v>25</v>
      </c>
      <c r="F74" s="48"/>
      <c r="G74" s="48"/>
      <c r="H74" s="48"/>
      <c r="I74" s="48"/>
      <c r="J74" s="48"/>
      <c r="K74" s="48"/>
      <c r="L74" s="48"/>
      <c r="M74" s="10"/>
    </row>
    <row r="75" spans="1:13" s="5" customFormat="1" ht="15">
      <c r="A75" s="57"/>
      <c r="B75" s="47"/>
      <c r="C75" s="47"/>
      <c r="D75" s="26" t="s">
        <v>29</v>
      </c>
      <c r="E75" s="31">
        <v>40</v>
      </c>
      <c r="F75" s="48"/>
      <c r="G75" s="48"/>
      <c r="H75" s="48"/>
      <c r="I75" s="48"/>
      <c r="J75" s="48"/>
      <c r="K75" s="48"/>
      <c r="L75" s="48"/>
      <c r="M75" s="10"/>
    </row>
    <row r="76" spans="1:13" s="5" customFormat="1" ht="15">
      <c r="A76" s="57"/>
      <c r="B76" s="47"/>
      <c r="C76" s="47"/>
      <c r="D76" s="26" t="s">
        <v>118</v>
      </c>
      <c r="E76" s="31">
        <v>70</v>
      </c>
      <c r="F76" s="48"/>
      <c r="G76" s="48"/>
      <c r="H76" s="48"/>
      <c r="I76" s="48"/>
      <c r="J76" s="48"/>
      <c r="K76" s="48"/>
      <c r="L76" s="48"/>
      <c r="M76" s="10"/>
    </row>
    <row r="77" spans="1:13" s="5" customFormat="1" ht="15">
      <c r="A77" s="57"/>
      <c r="B77" s="47"/>
      <c r="C77" s="47"/>
      <c r="D77" s="26" t="s">
        <v>119</v>
      </c>
      <c r="E77" s="31">
        <v>100</v>
      </c>
      <c r="F77" s="48"/>
      <c r="G77" s="48"/>
      <c r="H77" s="48"/>
      <c r="I77" s="48"/>
      <c r="J77" s="48"/>
      <c r="K77" s="48"/>
      <c r="L77" s="48"/>
      <c r="M77" s="10"/>
    </row>
    <row r="78" spans="1:13" s="5" customFormat="1" ht="15">
      <c r="A78" s="57"/>
      <c r="B78" s="47"/>
      <c r="C78" s="47"/>
      <c r="D78" s="26" t="s">
        <v>120</v>
      </c>
      <c r="E78" s="31">
        <v>150</v>
      </c>
      <c r="F78" s="48"/>
      <c r="G78" s="48"/>
      <c r="H78" s="48"/>
      <c r="I78" s="48"/>
      <c r="J78" s="48"/>
      <c r="K78" s="48"/>
      <c r="L78" s="48"/>
      <c r="M78" s="10"/>
    </row>
    <row r="79" spans="1:13" s="5" customFormat="1" ht="15">
      <c r="A79" s="57"/>
      <c r="B79" s="47"/>
      <c r="C79" s="47" t="s">
        <v>30</v>
      </c>
      <c r="D79" s="26" t="s">
        <v>102</v>
      </c>
      <c r="E79" s="31">
        <v>10</v>
      </c>
      <c r="F79" s="48"/>
      <c r="G79" s="48"/>
      <c r="H79" s="48"/>
      <c r="I79" s="48"/>
      <c r="J79" s="48"/>
      <c r="K79" s="48"/>
      <c r="L79" s="48"/>
      <c r="M79" s="10"/>
    </row>
    <row r="80" spans="1:13" s="5" customFormat="1" ht="15">
      <c r="A80" s="57"/>
      <c r="B80" s="47"/>
      <c r="C80" s="47"/>
      <c r="D80" s="26" t="s">
        <v>31</v>
      </c>
      <c r="E80" s="31">
        <v>20</v>
      </c>
      <c r="F80" s="48"/>
      <c r="G80" s="48"/>
      <c r="H80" s="48"/>
      <c r="I80" s="48"/>
      <c r="J80" s="48"/>
      <c r="K80" s="48"/>
      <c r="L80" s="48"/>
      <c r="M80" s="10"/>
    </row>
    <row r="81" spans="1:13" s="5" customFormat="1" ht="15">
      <c r="A81" s="57"/>
      <c r="B81" s="47"/>
      <c r="C81" s="53" t="s">
        <v>99</v>
      </c>
      <c r="D81" s="26" t="s">
        <v>103</v>
      </c>
      <c r="E81" s="31">
        <v>2</v>
      </c>
      <c r="F81" s="48"/>
      <c r="G81" s="48"/>
      <c r="H81" s="48"/>
      <c r="I81" s="48"/>
      <c r="J81" s="48"/>
      <c r="K81" s="48"/>
      <c r="L81" s="48"/>
      <c r="M81" s="10"/>
    </row>
    <row r="82" spans="1:13" s="5" customFormat="1" ht="30">
      <c r="A82" s="57"/>
      <c r="B82" s="47"/>
      <c r="C82" s="53"/>
      <c r="D82" s="26" t="s">
        <v>109</v>
      </c>
      <c r="E82" s="31">
        <v>2</v>
      </c>
      <c r="F82" s="48"/>
      <c r="G82" s="48"/>
      <c r="H82" s="48"/>
      <c r="I82" s="48"/>
      <c r="J82" s="48"/>
      <c r="K82" s="48"/>
      <c r="L82" s="48"/>
      <c r="M82" s="10"/>
    </row>
    <row r="83" spans="1:13" s="5" customFormat="1" ht="15">
      <c r="A83" s="57"/>
      <c r="B83" s="47"/>
      <c r="C83" s="53"/>
      <c r="D83" s="26" t="s">
        <v>104</v>
      </c>
      <c r="E83" s="31">
        <v>2</v>
      </c>
      <c r="F83" s="48"/>
      <c r="G83" s="48"/>
      <c r="H83" s="48"/>
      <c r="I83" s="48"/>
      <c r="J83" s="48"/>
      <c r="K83" s="48"/>
      <c r="L83" s="48"/>
      <c r="M83" s="10"/>
    </row>
    <row r="84" spans="1:13" s="5" customFormat="1" ht="30">
      <c r="A84" s="57"/>
      <c r="B84" s="47"/>
      <c r="C84" s="53"/>
      <c r="D84" s="26" t="s">
        <v>105</v>
      </c>
      <c r="E84" s="31">
        <v>2</v>
      </c>
      <c r="F84" s="48"/>
      <c r="G84" s="48"/>
      <c r="H84" s="48"/>
      <c r="I84" s="48"/>
      <c r="J84" s="48"/>
      <c r="K84" s="48"/>
      <c r="L84" s="48"/>
      <c r="M84" s="10"/>
    </row>
    <row r="85" spans="1:13" s="5" customFormat="1" ht="15">
      <c r="A85" s="57"/>
      <c r="B85" s="47"/>
      <c r="C85" s="53"/>
      <c r="D85" s="26" t="s">
        <v>32</v>
      </c>
      <c r="E85" s="31">
        <v>2</v>
      </c>
      <c r="F85" s="48"/>
      <c r="G85" s="48"/>
      <c r="H85" s="48"/>
      <c r="I85" s="48"/>
      <c r="J85" s="48"/>
      <c r="K85" s="48"/>
      <c r="L85" s="48"/>
      <c r="M85" s="10"/>
    </row>
    <row r="86" spans="1:13" s="5" customFormat="1" ht="30">
      <c r="A86" s="57"/>
      <c r="B86" s="47"/>
      <c r="C86" s="67"/>
      <c r="D86" s="35" t="s">
        <v>106</v>
      </c>
      <c r="E86" s="31">
        <v>10</v>
      </c>
      <c r="F86" s="48"/>
      <c r="G86" s="48"/>
      <c r="H86" s="48"/>
      <c r="I86" s="48"/>
      <c r="J86" s="48"/>
      <c r="K86" s="48"/>
      <c r="L86" s="48"/>
      <c r="M86" s="10"/>
    </row>
    <row r="87" spans="1:13" s="5" customFormat="1" ht="12.75">
      <c r="A87" s="57"/>
      <c r="B87" s="47"/>
      <c r="C87" s="50" t="s">
        <v>73</v>
      </c>
      <c r="D87" s="51"/>
      <c r="E87" s="55"/>
      <c r="F87" s="48"/>
      <c r="G87" s="48"/>
      <c r="H87" s="48"/>
      <c r="I87" s="48"/>
      <c r="J87" s="48"/>
      <c r="K87" s="48"/>
      <c r="L87" s="48"/>
      <c r="M87" s="10"/>
    </row>
    <row r="88" spans="1:13" s="5" customFormat="1" ht="12.75">
      <c r="A88" s="57"/>
      <c r="B88" s="47"/>
      <c r="C88" s="51"/>
      <c r="D88" s="51"/>
      <c r="E88" s="55"/>
      <c r="F88" s="48"/>
      <c r="G88" s="48"/>
      <c r="H88" s="48"/>
      <c r="I88" s="48"/>
      <c r="J88" s="48"/>
      <c r="K88" s="48"/>
      <c r="L88" s="48"/>
      <c r="M88" s="10"/>
    </row>
    <row r="89" spans="1:13" s="5" customFormat="1" ht="12.75">
      <c r="A89" s="57"/>
      <c r="B89" s="47"/>
      <c r="C89" s="51"/>
      <c r="D89" s="51"/>
      <c r="E89" s="55"/>
      <c r="F89" s="48"/>
      <c r="G89" s="48"/>
      <c r="H89" s="48"/>
      <c r="I89" s="48"/>
      <c r="J89" s="48"/>
      <c r="K89" s="48"/>
      <c r="L89" s="48"/>
      <c r="M89" s="10"/>
    </row>
    <row r="90" spans="1:13" s="5" customFormat="1" ht="12.75">
      <c r="A90" s="57"/>
      <c r="B90" s="47"/>
      <c r="C90" s="51"/>
      <c r="D90" s="51"/>
      <c r="E90" s="55"/>
      <c r="F90" s="48"/>
      <c r="G90" s="48"/>
      <c r="H90" s="48"/>
      <c r="I90" s="48"/>
      <c r="J90" s="48"/>
      <c r="K90" s="48"/>
      <c r="L90" s="48"/>
      <c r="M90" s="10"/>
    </row>
    <row r="91" spans="1:13" s="5" customFormat="1" ht="15">
      <c r="A91" s="57"/>
      <c r="B91" s="47"/>
      <c r="C91" s="47" t="s">
        <v>33</v>
      </c>
      <c r="D91" s="26" t="s">
        <v>34</v>
      </c>
      <c r="E91" s="31">
        <v>5</v>
      </c>
      <c r="F91" s="48"/>
      <c r="G91" s="48"/>
      <c r="H91" s="48"/>
      <c r="I91" s="48"/>
      <c r="J91" s="48"/>
      <c r="K91" s="48"/>
      <c r="L91" s="48"/>
      <c r="M91" s="10"/>
    </row>
    <row r="92" spans="1:13" s="5" customFormat="1" ht="15">
      <c r="A92" s="57"/>
      <c r="B92" s="47"/>
      <c r="C92" s="47"/>
      <c r="D92" s="26" t="s">
        <v>110</v>
      </c>
      <c r="E92" s="31">
        <v>1</v>
      </c>
      <c r="F92" s="48"/>
      <c r="G92" s="48"/>
      <c r="H92" s="48"/>
      <c r="I92" s="48"/>
      <c r="J92" s="48"/>
      <c r="K92" s="48"/>
      <c r="L92" s="48"/>
      <c r="M92" s="10"/>
    </row>
    <row r="93" spans="1:13" s="5" customFormat="1" ht="15">
      <c r="A93" s="57"/>
      <c r="B93" s="47"/>
      <c r="C93" s="47"/>
      <c r="D93" s="26" t="s">
        <v>35</v>
      </c>
      <c r="E93" s="31">
        <v>15</v>
      </c>
      <c r="F93" s="48"/>
      <c r="G93" s="48"/>
      <c r="H93" s="48"/>
      <c r="I93" s="48"/>
      <c r="J93" s="48"/>
      <c r="K93" s="48"/>
      <c r="L93" s="48"/>
      <c r="M93" s="10"/>
    </row>
    <row r="94" spans="1:13" s="5" customFormat="1" ht="45">
      <c r="A94" s="57"/>
      <c r="B94" s="47"/>
      <c r="C94" s="47"/>
      <c r="D94" s="33" t="s">
        <v>128</v>
      </c>
      <c r="E94" s="31">
        <v>20</v>
      </c>
      <c r="F94" s="48"/>
      <c r="G94" s="48"/>
      <c r="H94" s="48"/>
      <c r="I94" s="48"/>
      <c r="J94" s="48"/>
      <c r="K94" s="48"/>
      <c r="L94" s="48"/>
      <c r="M94" s="10"/>
    </row>
    <row r="95" spans="1:13" s="5" customFormat="1" ht="30.75" customHeight="1">
      <c r="A95" s="57"/>
      <c r="B95" s="47"/>
      <c r="C95" s="50" t="s">
        <v>74</v>
      </c>
      <c r="D95" s="51"/>
      <c r="E95" s="31"/>
      <c r="F95" s="48"/>
      <c r="G95" s="48"/>
      <c r="H95" s="48"/>
      <c r="I95" s="48"/>
      <c r="J95" s="48"/>
      <c r="K95" s="48"/>
      <c r="L95" s="48"/>
      <c r="M95" s="10"/>
    </row>
    <row r="96" spans="1:13" s="5" customFormat="1" ht="15">
      <c r="A96" s="57"/>
      <c r="B96" s="47"/>
      <c r="C96" s="27" t="s">
        <v>23</v>
      </c>
      <c r="D96" s="26"/>
      <c r="E96" s="24">
        <f>SUM(E73:E94)</f>
        <v>536</v>
      </c>
      <c r="F96" s="48"/>
      <c r="G96" s="48"/>
      <c r="H96" s="48"/>
      <c r="I96" s="48"/>
      <c r="J96" s="48"/>
      <c r="K96" s="48"/>
      <c r="L96" s="48"/>
      <c r="M96" s="10"/>
    </row>
    <row r="97" spans="1:13" s="5" customFormat="1" ht="45">
      <c r="A97" s="57" t="s">
        <v>75</v>
      </c>
      <c r="B97" s="47" t="s">
        <v>9</v>
      </c>
      <c r="C97" s="37"/>
      <c r="D97" s="26" t="s">
        <v>124</v>
      </c>
      <c r="E97" s="24">
        <v>15</v>
      </c>
      <c r="F97" s="48"/>
      <c r="G97" s="48"/>
      <c r="H97" s="48"/>
      <c r="I97" s="48"/>
      <c r="J97" s="48"/>
      <c r="K97" s="48"/>
      <c r="L97" s="48"/>
      <c r="M97" s="10"/>
    </row>
    <row r="98" spans="1:13" s="5" customFormat="1" ht="45">
      <c r="A98" s="57"/>
      <c r="B98" s="47"/>
      <c r="C98" s="37"/>
      <c r="D98" s="26" t="s">
        <v>125</v>
      </c>
      <c r="E98" s="24">
        <v>30</v>
      </c>
      <c r="F98" s="48"/>
      <c r="G98" s="48"/>
      <c r="H98" s="48"/>
      <c r="I98" s="48"/>
      <c r="J98" s="48"/>
      <c r="K98" s="48"/>
      <c r="L98" s="48"/>
      <c r="M98" s="10"/>
    </row>
    <row r="99" spans="1:13" s="5" customFormat="1" ht="45">
      <c r="A99" s="57"/>
      <c r="B99" s="47"/>
      <c r="C99" s="37"/>
      <c r="D99" s="26" t="s">
        <v>126</v>
      </c>
      <c r="E99" s="24">
        <v>100</v>
      </c>
      <c r="F99" s="48"/>
      <c r="G99" s="48"/>
      <c r="H99" s="48"/>
      <c r="I99" s="48"/>
      <c r="J99" s="48"/>
      <c r="K99" s="48"/>
      <c r="L99" s="48"/>
      <c r="M99" s="10"/>
    </row>
    <row r="100" spans="1:13" s="5" customFormat="1" ht="45">
      <c r="A100" s="57"/>
      <c r="B100" s="47"/>
      <c r="C100" s="37"/>
      <c r="D100" s="26" t="s">
        <v>127</v>
      </c>
      <c r="E100" s="24">
        <v>150</v>
      </c>
      <c r="F100" s="48"/>
      <c r="G100" s="48"/>
      <c r="H100" s="48"/>
      <c r="I100" s="48"/>
      <c r="J100" s="48"/>
      <c r="K100" s="48"/>
      <c r="L100" s="48"/>
      <c r="M100" s="10"/>
    </row>
    <row r="101" spans="1:13" s="5" customFormat="1" ht="66.75" customHeight="1">
      <c r="A101" s="57"/>
      <c r="B101" s="47"/>
      <c r="C101" s="58" t="s">
        <v>83</v>
      </c>
      <c r="D101" s="59"/>
      <c r="E101" s="36"/>
      <c r="F101" s="48"/>
      <c r="G101" s="48"/>
      <c r="H101" s="48"/>
      <c r="I101" s="48"/>
      <c r="J101" s="48"/>
      <c r="K101" s="48"/>
      <c r="L101" s="48"/>
      <c r="M101" s="10"/>
    </row>
    <row r="102" spans="1:13" s="5" customFormat="1" ht="30.75">
      <c r="A102" s="57"/>
      <c r="B102" s="47"/>
      <c r="C102" s="37"/>
      <c r="D102" s="38" t="s">
        <v>88</v>
      </c>
      <c r="E102" s="31">
        <v>20</v>
      </c>
      <c r="F102" s="48"/>
      <c r="G102" s="48"/>
      <c r="H102" s="48"/>
      <c r="I102" s="48"/>
      <c r="J102" s="48"/>
      <c r="K102" s="48"/>
      <c r="L102" s="48"/>
      <c r="M102" s="10"/>
    </row>
    <row r="103" spans="1:13" s="5" customFormat="1" ht="37.5" customHeight="1">
      <c r="A103" s="57"/>
      <c r="B103" s="47"/>
      <c r="C103" s="50" t="s">
        <v>76</v>
      </c>
      <c r="D103" s="51"/>
      <c r="E103" s="31"/>
      <c r="F103" s="48"/>
      <c r="G103" s="48"/>
      <c r="H103" s="48"/>
      <c r="I103" s="48"/>
      <c r="J103" s="48"/>
      <c r="K103" s="48"/>
      <c r="L103" s="48"/>
      <c r="M103" s="10"/>
    </row>
    <row r="104" spans="1:13" s="5" customFormat="1" ht="30">
      <c r="A104" s="57"/>
      <c r="B104" s="47"/>
      <c r="C104" s="61" t="s">
        <v>68</v>
      </c>
      <c r="D104" s="26" t="s">
        <v>50</v>
      </c>
      <c r="E104" s="31">
        <v>10</v>
      </c>
      <c r="F104" s="48"/>
      <c r="G104" s="48"/>
      <c r="H104" s="48"/>
      <c r="I104" s="48"/>
      <c r="J104" s="48"/>
      <c r="K104" s="48"/>
      <c r="L104" s="48"/>
      <c r="M104" s="10"/>
    </row>
    <row r="105" spans="1:13" s="5" customFormat="1" ht="45">
      <c r="A105" s="57"/>
      <c r="B105" s="47"/>
      <c r="C105" s="61"/>
      <c r="D105" s="26" t="s">
        <v>51</v>
      </c>
      <c r="E105" s="31">
        <v>10</v>
      </c>
      <c r="F105" s="48"/>
      <c r="G105" s="48"/>
      <c r="H105" s="48"/>
      <c r="I105" s="48"/>
      <c r="J105" s="48"/>
      <c r="K105" s="48"/>
      <c r="L105" s="48"/>
      <c r="M105" s="10"/>
    </row>
    <row r="106" spans="1:13" s="5" customFormat="1" ht="56.25" customHeight="1">
      <c r="A106" s="57"/>
      <c r="B106" s="47"/>
      <c r="C106" s="61"/>
      <c r="D106" s="26" t="s">
        <v>66</v>
      </c>
      <c r="E106" s="31">
        <v>10</v>
      </c>
      <c r="F106" s="48"/>
      <c r="G106" s="48"/>
      <c r="H106" s="48"/>
      <c r="I106" s="48"/>
      <c r="J106" s="48"/>
      <c r="K106" s="48"/>
      <c r="L106" s="48"/>
      <c r="M106" s="10"/>
    </row>
    <row r="107" spans="1:13" s="5" customFormat="1" ht="75">
      <c r="A107" s="57"/>
      <c r="B107" s="47"/>
      <c r="C107" s="61"/>
      <c r="D107" s="26" t="s">
        <v>52</v>
      </c>
      <c r="E107" s="31">
        <v>10</v>
      </c>
      <c r="F107" s="48"/>
      <c r="G107" s="48"/>
      <c r="H107" s="48"/>
      <c r="I107" s="48"/>
      <c r="J107" s="48"/>
      <c r="K107" s="48"/>
      <c r="L107" s="48"/>
      <c r="M107" s="10"/>
    </row>
    <row r="108" spans="1:13" s="5" customFormat="1" ht="30">
      <c r="A108" s="57"/>
      <c r="B108" s="47"/>
      <c r="C108" s="61"/>
      <c r="D108" s="26" t="s">
        <v>53</v>
      </c>
      <c r="E108" s="31">
        <v>10</v>
      </c>
      <c r="F108" s="48"/>
      <c r="G108" s="48"/>
      <c r="H108" s="48"/>
      <c r="I108" s="48"/>
      <c r="J108" s="48"/>
      <c r="K108" s="48"/>
      <c r="L108" s="48"/>
      <c r="M108" s="10"/>
    </row>
    <row r="109" spans="1:13" s="5" customFormat="1" ht="45">
      <c r="A109" s="57"/>
      <c r="B109" s="47"/>
      <c r="C109" s="61"/>
      <c r="D109" s="26" t="s">
        <v>67</v>
      </c>
      <c r="E109" s="31">
        <v>10</v>
      </c>
      <c r="F109" s="48"/>
      <c r="G109" s="48"/>
      <c r="H109" s="48"/>
      <c r="I109" s="48"/>
      <c r="J109" s="48"/>
      <c r="K109" s="48"/>
      <c r="L109" s="48"/>
      <c r="M109" s="10"/>
    </row>
    <row r="110" spans="1:13" s="5" customFormat="1" ht="60">
      <c r="A110" s="57"/>
      <c r="B110" s="47"/>
      <c r="C110" s="61"/>
      <c r="D110" s="26" t="s">
        <v>54</v>
      </c>
      <c r="E110" s="31">
        <v>10</v>
      </c>
      <c r="F110" s="48"/>
      <c r="G110" s="48"/>
      <c r="H110" s="48"/>
      <c r="I110" s="48"/>
      <c r="J110" s="48"/>
      <c r="K110" s="48"/>
      <c r="L110" s="48"/>
      <c r="M110" s="10"/>
    </row>
    <row r="111" spans="1:13" s="5" customFormat="1" ht="15">
      <c r="A111" s="57"/>
      <c r="B111" s="47"/>
      <c r="C111" s="61"/>
      <c r="D111" s="26" t="s">
        <v>57</v>
      </c>
      <c r="E111" s="31">
        <v>10</v>
      </c>
      <c r="F111" s="48"/>
      <c r="G111" s="48"/>
      <c r="H111" s="48"/>
      <c r="I111" s="48"/>
      <c r="J111" s="48"/>
      <c r="K111" s="48"/>
      <c r="L111" s="48"/>
      <c r="M111" s="10"/>
    </row>
    <row r="112" spans="1:13" s="5" customFormat="1" ht="51" customHeight="1">
      <c r="A112" s="57"/>
      <c r="B112" s="47"/>
      <c r="C112" s="50" t="s">
        <v>77</v>
      </c>
      <c r="D112" s="51"/>
      <c r="E112" s="31"/>
      <c r="F112" s="48"/>
      <c r="G112" s="48"/>
      <c r="H112" s="48"/>
      <c r="I112" s="48"/>
      <c r="J112" s="48"/>
      <c r="K112" s="48"/>
      <c r="L112" s="48"/>
      <c r="M112" s="10"/>
    </row>
    <row r="113" spans="1:13" s="5" customFormat="1" ht="32.25" customHeight="1">
      <c r="A113" s="57"/>
      <c r="B113" s="47"/>
      <c r="C113" s="47" t="s">
        <v>33</v>
      </c>
      <c r="D113" s="26" t="s">
        <v>36</v>
      </c>
      <c r="E113" s="31">
        <v>5</v>
      </c>
      <c r="F113" s="48"/>
      <c r="G113" s="48"/>
      <c r="H113" s="48"/>
      <c r="I113" s="48"/>
      <c r="J113" s="48"/>
      <c r="K113" s="48"/>
      <c r="L113" s="48"/>
      <c r="M113" s="10"/>
    </row>
    <row r="114" spans="1:13" s="5" customFormat="1" ht="24.75" customHeight="1">
      <c r="A114" s="57"/>
      <c r="B114" s="47"/>
      <c r="C114" s="47"/>
      <c r="D114" s="26" t="s">
        <v>37</v>
      </c>
      <c r="E114" s="31">
        <v>1</v>
      </c>
      <c r="F114" s="48"/>
      <c r="G114" s="48"/>
      <c r="H114" s="48"/>
      <c r="I114" s="48"/>
      <c r="J114" s="48"/>
      <c r="K114" s="48"/>
      <c r="L114" s="48"/>
      <c r="M114" s="10"/>
    </row>
    <row r="115" spans="1:13" s="5" customFormat="1" ht="21" customHeight="1">
      <c r="A115" s="57"/>
      <c r="B115" s="47"/>
      <c r="C115" s="47"/>
      <c r="D115" s="26" t="s">
        <v>35</v>
      </c>
      <c r="E115" s="31">
        <v>15</v>
      </c>
      <c r="F115" s="48"/>
      <c r="G115" s="48"/>
      <c r="H115" s="48"/>
      <c r="I115" s="48"/>
      <c r="J115" s="48"/>
      <c r="K115" s="48"/>
      <c r="L115" s="48"/>
      <c r="M115" s="10"/>
    </row>
    <row r="116" spans="1:13" s="5" customFormat="1" ht="30" customHeight="1">
      <c r="A116" s="57"/>
      <c r="B116" s="47"/>
      <c r="C116" s="47"/>
      <c r="D116" s="26" t="s">
        <v>78</v>
      </c>
      <c r="E116" s="31">
        <v>20</v>
      </c>
      <c r="F116" s="48"/>
      <c r="G116" s="48"/>
      <c r="H116" s="48"/>
      <c r="I116" s="48"/>
      <c r="J116" s="48"/>
      <c r="K116" s="48"/>
      <c r="L116" s="48"/>
      <c r="M116" s="10"/>
    </row>
    <row r="117" spans="1:13" s="5" customFormat="1" ht="36.75" customHeight="1">
      <c r="A117" s="57"/>
      <c r="B117" s="47"/>
      <c r="C117" s="50" t="s">
        <v>79</v>
      </c>
      <c r="D117" s="51"/>
      <c r="E117" s="31"/>
      <c r="F117" s="48"/>
      <c r="G117" s="48"/>
      <c r="H117" s="48"/>
      <c r="I117" s="48"/>
      <c r="J117" s="48"/>
      <c r="K117" s="48"/>
      <c r="L117" s="48"/>
      <c r="M117" s="10"/>
    </row>
    <row r="118" spans="1:13" s="5" customFormat="1" ht="16.5" customHeight="1">
      <c r="A118" s="57"/>
      <c r="B118" s="47"/>
      <c r="C118" s="27" t="s">
        <v>23</v>
      </c>
      <c r="D118" s="26"/>
      <c r="E118" s="24">
        <f>SUM(E97:E116)</f>
        <v>436</v>
      </c>
      <c r="F118" s="48"/>
      <c r="G118" s="48"/>
      <c r="H118" s="48"/>
      <c r="I118" s="48"/>
      <c r="J118" s="48"/>
      <c r="K118" s="48"/>
      <c r="L118" s="48"/>
      <c r="M118" s="10"/>
    </row>
    <row r="119" spans="1:13" s="5" customFormat="1" ht="30">
      <c r="A119" s="57" t="s">
        <v>69</v>
      </c>
      <c r="B119" s="47" t="s">
        <v>10</v>
      </c>
      <c r="C119" s="37"/>
      <c r="D119" s="26" t="s">
        <v>107</v>
      </c>
      <c r="E119" s="24">
        <v>70</v>
      </c>
      <c r="F119" s="48"/>
      <c r="G119" s="48"/>
      <c r="H119" s="48"/>
      <c r="I119" s="48"/>
      <c r="J119" s="48"/>
      <c r="K119" s="48"/>
      <c r="L119" s="48"/>
      <c r="M119" s="10"/>
    </row>
    <row r="120" spans="1:13" s="5" customFormat="1" ht="15">
      <c r="A120" s="57"/>
      <c r="B120" s="47"/>
      <c r="C120" s="47" t="s">
        <v>14</v>
      </c>
      <c r="D120" s="39" t="s">
        <v>89</v>
      </c>
      <c r="E120" s="31">
        <v>5</v>
      </c>
      <c r="F120" s="48"/>
      <c r="G120" s="48"/>
      <c r="H120" s="48"/>
      <c r="I120" s="48"/>
      <c r="J120" s="48"/>
      <c r="K120" s="48"/>
      <c r="L120" s="48"/>
      <c r="M120" s="10"/>
    </row>
    <row r="121" spans="1:13" s="5" customFormat="1" ht="15">
      <c r="A121" s="57"/>
      <c r="B121" s="47"/>
      <c r="C121" s="47"/>
      <c r="D121" s="39" t="s">
        <v>92</v>
      </c>
      <c r="E121" s="31">
        <v>15</v>
      </c>
      <c r="F121" s="48"/>
      <c r="G121" s="48"/>
      <c r="H121" s="48"/>
      <c r="I121" s="48"/>
      <c r="J121" s="48"/>
      <c r="K121" s="48"/>
      <c r="L121" s="48"/>
      <c r="M121" s="10"/>
    </row>
    <row r="122" spans="1:13" s="5" customFormat="1" ht="15">
      <c r="A122" s="57"/>
      <c r="B122" s="47"/>
      <c r="C122" s="52" t="s">
        <v>33</v>
      </c>
      <c r="D122" s="26" t="s">
        <v>36</v>
      </c>
      <c r="E122" s="31">
        <v>5</v>
      </c>
      <c r="F122" s="48"/>
      <c r="G122" s="48"/>
      <c r="H122" s="48"/>
      <c r="I122" s="48"/>
      <c r="J122" s="48"/>
      <c r="K122" s="48"/>
      <c r="L122" s="48"/>
      <c r="M122" s="10"/>
    </row>
    <row r="123" spans="1:13" s="5" customFormat="1" ht="15">
      <c r="A123" s="57"/>
      <c r="B123" s="47"/>
      <c r="C123" s="53"/>
      <c r="D123" s="39" t="s">
        <v>35</v>
      </c>
      <c r="E123" s="31">
        <v>15</v>
      </c>
      <c r="F123" s="48"/>
      <c r="G123" s="48"/>
      <c r="H123" s="48"/>
      <c r="I123" s="48"/>
      <c r="J123" s="48"/>
      <c r="K123" s="48"/>
      <c r="L123" s="48"/>
      <c r="M123" s="10"/>
    </row>
    <row r="124" spans="1:13" s="5" customFormat="1" ht="36.75" customHeight="1">
      <c r="A124" s="57"/>
      <c r="B124" s="47"/>
      <c r="C124" s="54"/>
      <c r="D124" s="26" t="s">
        <v>90</v>
      </c>
      <c r="E124" s="31">
        <v>20</v>
      </c>
      <c r="F124" s="48"/>
      <c r="G124" s="48"/>
      <c r="H124" s="48"/>
      <c r="I124" s="48"/>
      <c r="J124" s="48"/>
      <c r="K124" s="48"/>
      <c r="L124" s="48"/>
      <c r="M124" s="10"/>
    </row>
    <row r="125" spans="1:13" s="5" customFormat="1" ht="15">
      <c r="A125" s="57"/>
      <c r="B125" s="47"/>
      <c r="C125" s="27" t="s">
        <v>23</v>
      </c>
      <c r="D125" s="39"/>
      <c r="E125" s="24">
        <f>SUM(E119:E124)</f>
        <v>130</v>
      </c>
      <c r="F125" s="48"/>
      <c r="G125" s="48"/>
      <c r="H125" s="48"/>
      <c r="I125" s="48"/>
      <c r="J125" s="48"/>
      <c r="K125" s="48"/>
      <c r="L125" s="48"/>
      <c r="M125" s="10"/>
    </row>
    <row r="126" spans="1:13" s="5" customFormat="1" ht="46.5">
      <c r="A126" s="32" t="s">
        <v>70</v>
      </c>
      <c r="B126" s="24" t="s">
        <v>80</v>
      </c>
      <c r="C126" s="37"/>
      <c r="D126" s="26" t="s">
        <v>108</v>
      </c>
      <c r="E126" s="24">
        <v>15</v>
      </c>
      <c r="F126" s="16"/>
      <c r="G126" s="6"/>
      <c r="H126" s="6"/>
      <c r="I126" s="6"/>
      <c r="J126" s="6"/>
      <c r="K126" s="6"/>
      <c r="L126" s="18"/>
      <c r="M126" s="10"/>
    </row>
    <row r="127" spans="1:13" s="5" customFormat="1" ht="15">
      <c r="A127" s="57" t="s">
        <v>71</v>
      </c>
      <c r="B127" s="47" t="s">
        <v>11</v>
      </c>
      <c r="C127" s="30"/>
      <c r="D127" s="30" t="s">
        <v>38</v>
      </c>
      <c r="E127" s="31">
        <v>1</v>
      </c>
      <c r="F127" s="49"/>
      <c r="G127" s="49"/>
      <c r="H127" s="49"/>
      <c r="I127" s="49"/>
      <c r="J127" s="49"/>
      <c r="K127" s="49"/>
      <c r="L127" s="49"/>
      <c r="M127" s="10"/>
    </row>
    <row r="128" spans="1:13" s="5" customFormat="1" ht="15">
      <c r="A128" s="57"/>
      <c r="B128" s="47"/>
      <c r="C128" s="30"/>
      <c r="D128" s="30" t="s">
        <v>39</v>
      </c>
      <c r="E128" s="31">
        <v>3</v>
      </c>
      <c r="F128" s="49"/>
      <c r="G128" s="49"/>
      <c r="H128" s="49"/>
      <c r="I128" s="49"/>
      <c r="J128" s="49"/>
      <c r="K128" s="49"/>
      <c r="L128" s="49"/>
      <c r="M128" s="10"/>
    </row>
    <row r="129" spans="1:13" s="5" customFormat="1" ht="15">
      <c r="A129" s="57"/>
      <c r="B129" s="47"/>
      <c r="C129" s="30"/>
      <c r="D129" s="30" t="s">
        <v>40</v>
      </c>
      <c r="E129" s="31">
        <v>5</v>
      </c>
      <c r="F129" s="49"/>
      <c r="G129" s="49"/>
      <c r="H129" s="49"/>
      <c r="I129" s="49"/>
      <c r="J129" s="49"/>
      <c r="K129" s="49"/>
      <c r="L129" s="49"/>
      <c r="M129" s="10"/>
    </row>
    <row r="130" spans="1:13" s="5" customFormat="1" ht="15">
      <c r="A130" s="57"/>
      <c r="B130" s="47"/>
      <c r="C130" s="30"/>
      <c r="D130" s="30" t="s">
        <v>41</v>
      </c>
      <c r="E130" s="31">
        <v>15</v>
      </c>
      <c r="F130" s="49"/>
      <c r="G130" s="49"/>
      <c r="H130" s="49"/>
      <c r="I130" s="49"/>
      <c r="J130" s="49"/>
      <c r="K130" s="49"/>
      <c r="L130" s="49"/>
      <c r="M130" s="10"/>
    </row>
    <row r="131" spans="1:13" s="5" customFormat="1" ht="15">
      <c r="A131" s="57"/>
      <c r="B131" s="47"/>
      <c r="C131" s="30"/>
      <c r="D131" s="30" t="s">
        <v>42</v>
      </c>
      <c r="E131" s="31">
        <v>10</v>
      </c>
      <c r="F131" s="49"/>
      <c r="G131" s="49"/>
      <c r="H131" s="49"/>
      <c r="I131" s="49"/>
      <c r="J131" s="49"/>
      <c r="K131" s="49"/>
      <c r="L131" s="49"/>
      <c r="M131" s="10"/>
    </row>
    <row r="132" spans="1:13" s="5" customFormat="1" ht="15">
      <c r="A132" s="57"/>
      <c r="B132" s="47"/>
      <c r="C132" s="30"/>
      <c r="D132" s="30" t="s">
        <v>43</v>
      </c>
      <c r="E132" s="31">
        <v>5</v>
      </c>
      <c r="F132" s="49"/>
      <c r="G132" s="49"/>
      <c r="H132" s="49"/>
      <c r="I132" s="49"/>
      <c r="J132" s="49"/>
      <c r="K132" s="49"/>
      <c r="L132" s="49"/>
      <c r="M132" s="10"/>
    </row>
    <row r="133" spans="1:13" s="5" customFormat="1" ht="15">
      <c r="A133" s="57"/>
      <c r="B133" s="47"/>
      <c r="C133" s="30"/>
      <c r="D133" s="30" t="s">
        <v>44</v>
      </c>
      <c r="E133" s="31">
        <v>15</v>
      </c>
      <c r="F133" s="49"/>
      <c r="G133" s="49"/>
      <c r="H133" s="49"/>
      <c r="I133" s="49"/>
      <c r="J133" s="49"/>
      <c r="K133" s="49"/>
      <c r="L133" s="49"/>
      <c r="M133" s="10"/>
    </row>
    <row r="134" spans="1:13" s="5" customFormat="1" ht="15">
      <c r="A134" s="57"/>
      <c r="B134" s="47"/>
      <c r="C134" s="30"/>
      <c r="D134" s="30" t="s">
        <v>45</v>
      </c>
      <c r="E134" s="31">
        <v>20</v>
      </c>
      <c r="F134" s="49"/>
      <c r="G134" s="49"/>
      <c r="H134" s="49"/>
      <c r="I134" s="49"/>
      <c r="J134" s="49"/>
      <c r="K134" s="49"/>
      <c r="L134" s="49"/>
      <c r="M134" s="10"/>
    </row>
    <row r="135" spans="1:13" s="5" customFormat="1" ht="15">
      <c r="A135" s="57"/>
      <c r="B135" s="47"/>
      <c r="C135" s="30"/>
      <c r="D135" s="30" t="s">
        <v>46</v>
      </c>
      <c r="E135" s="31">
        <v>5</v>
      </c>
      <c r="F135" s="49"/>
      <c r="G135" s="49"/>
      <c r="H135" s="49"/>
      <c r="I135" s="49"/>
      <c r="J135" s="49"/>
      <c r="K135" s="49"/>
      <c r="L135" s="49"/>
      <c r="M135" s="10"/>
    </row>
    <row r="136" spans="1:13" s="5" customFormat="1" ht="15">
      <c r="A136" s="57"/>
      <c r="B136" s="47"/>
      <c r="C136" s="27" t="s">
        <v>23</v>
      </c>
      <c r="D136" s="30"/>
      <c r="E136" s="24">
        <f>SUM(E127:E135)</f>
        <v>79</v>
      </c>
      <c r="F136" s="49"/>
      <c r="G136" s="49"/>
      <c r="H136" s="49"/>
      <c r="I136" s="49"/>
      <c r="J136" s="49"/>
      <c r="K136" s="49"/>
      <c r="L136" s="49"/>
      <c r="M136" s="10"/>
    </row>
    <row r="137" spans="1:13" s="5" customFormat="1" ht="15.75" thickBot="1">
      <c r="A137" s="40"/>
      <c r="B137" s="41" t="s">
        <v>55</v>
      </c>
      <c r="C137" s="42"/>
      <c r="D137" s="43"/>
      <c r="E137" s="44"/>
      <c r="F137" s="20"/>
      <c r="G137" s="20"/>
      <c r="H137" s="20"/>
      <c r="I137" s="20"/>
      <c r="J137" s="20"/>
      <c r="K137" s="20"/>
      <c r="L137" s="20"/>
      <c r="M137" s="11"/>
    </row>
    <row r="138" spans="1:12" s="5" customFormat="1" ht="41.25" customHeight="1">
      <c r="A138" s="65" t="s">
        <v>85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2:9" s="5" customFormat="1" ht="12.75">
      <c r="B139" s="7"/>
      <c r="C139" s="7"/>
      <c r="D139" s="7"/>
      <c r="E139" s="7"/>
      <c r="F139" s="7"/>
      <c r="I139" s="8"/>
    </row>
    <row r="140" spans="2:15" s="5" customFormat="1" ht="15">
      <c r="B140" s="21" t="s">
        <v>93</v>
      </c>
      <c r="C140" s="21"/>
      <c r="D140" s="21"/>
      <c r="E140" s="21"/>
      <c r="F140" s="21"/>
      <c r="G140" s="22"/>
      <c r="H140" s="22"/>
      <c r="I140" s="23"/>
      <c r="J140" s="22"/>
      <c r="K140" s="22"/>
      <c r="L140" s="22"/>
      <c r="M140" s="22"/>
      <c r="N140" s="22"/>
      <c r="O140" s="22"/>
    </row>
    <row r="141" spans="2:15" s="5" customFormat="1" ht="15">
      <c r="B141" s="21" t="s">
        <v>91</v>
      </c>
      <c r="C141" s="21"/>
      <c r="D141" s="21"/>
      <c r="E141" s="21"/>
      <c r="F141" s="21"/>
      <c r="G141" s="22"/>
      <c r="H141" s="22"/>
      <c r="I141" s="23"/>
      <c r="J141" s="22"/>
      <c r="K141" s="22"/>
      <c r="L141" s="22"/>
      <c r="M141" s="22"/>
      <c r="N141" s="22"/>
      <c r="O141" s="22"/>
    </row>
    <row r="142" s="5" customFormat="1" ht="12.75">
      <c r="I142" s="8"/>
    </row>
    <row r="143" spans="3:4" ht="12.75">
      <c r="C143" s="12"/>
      <c r="D143" s="1" t="s">
        <v>94</v>
      </c>
    </row>
    <row r="144" spans="3:4" ht="12.75">
      <c r="C144" s="12"/>
      <c r="D144" s="1" t="s">
        <v>95</v>
      </c>
    </row>
    <row r="145" spans="3:4" ht="12.75">
      <c r="C145" s="12"/>
      <c r="D145" s="1" t="s">
        <v>96</v>
      </c>
    </row>
    <row r="146" ht="12.75">
      <c r="C146" s="12"/>
    </row>
    <row r="147" ht="12.75">
      <c r="C147" s="12"/>
    </row>
    <row r="148" ht="12.75">
      <c r="C148" s="12"/>
    </row>
  </sheetData>
  <sheetProtection/>
  <mergeCells count="120">
    <mergeCell ref="B64:D64"/>
    <mergeCell ref="J73:J96"/>
    <mergeCell ref="I73:I96"/>
    <mergeCell ref="C81:C86"/>
    <mergeCell ref="H65:H71"/>
    <mergeCell ref="H73:H96"/>
    <mergeCell ref="F73:F96"/>
    <mergeCell ref="G73:G96"/>
    <mergeCell ref="C54:C55"/>
    <mergeCell ref="C56:C62"/>
    <mergeCell ref="H53:H63"/>
    <mergeCell ref="F53:F63"/>
    <mergeCell ref="F65:F71"/>
    <mergeCell ref="G53:G63"/>
    <mergeCell ref="G65:G71"/>
    <mergeCell ref="H40:H52"/>
    <mergeCell ref="A29:A39"/>
    <mergeCell ref="A18:A28"/>
    <mergeCell ref="A40:A52"/>
    <mergeCell ref="C45:C51"/>
    <mergeCell ref="B40:B52"/>
    <mergeCell ref="G40:G52"/>
    <mergeCell ref="A53:A63"/>
    <mergeCell ref="A4:L4"/>
    <mergeCell ref="A138:L138"/>
    <mergeCell ref="C21:C27"/>
    <mergeCell ref="A7:A17"/>
    <mergeCell ref="B7:B17"/>
    <mergeCell ref="C30:C31"/>
    <mergeCell ref="C32:C38"/>
    <mergeCell ref="L7:L17"/>
    <mergeCell ref="H7:H17"/>
    <mergeCell ref="J7:J17"/>
    <mergeCell ref="I7:I17"/>
    <mergeCell ref="G7:G17"/>
    <mergeCell ref="B29:B39"/>
    <mergeCell ref="B53:B63"/>
    <mergeCell ref="C8:C9"/>
    <mergeCell ref="C10:C16"/>
    <mergeCell ref="B18:B28"/>
    <mergeCell ref="C19:C20"/>
    <mergeCell ref="C43:C44"/>
    <mergeCell ref="B97:B118"/>
    <mergeCell ref="C104:C111"/>
    <mergeCell ref="B65:B71"/>
    <mergeCell ref="A65:A71"/>
    <mergeCell ref="C66:C68"/>
    <mergeCell ref="C69:C70"/>
    <mergeCell ref="C87:D90"/>
    <mergeCell ref="C95:D95"/>
    <mergeCell ref="A97:A118"/>
    <mergeCell ref="B73:B96"/>
    <mergeCell ref="C79:C80"/>
    <mergeCell ref="C74:C78"/>
    <mergeCell ref="A73:A96"/>
    <mergeCell ref="L18:L28"/>
    <mergeCell ref="G29:G39"/>
    <mergeCell ref="I29:I39"/>
    <mergeCell ref="J29:J39"/>
    <mergeCell ref="L29:L39"/>
    <mergeCell ref="I18:I28"/>
    <mergeCell ref="J18:J28"/>
    <mergeCell ref="G18:G28"/>
    <mergeCell ref="H18:H28"/>
    <mergeCell ref="H29:H39"/>
    <mergeCell ref="L40:L52"/>
    <mergeCell ref="L53:L63"/>
    <mergeCell ref="I53:I63"/>
    <mergeCell ref="J53:J63"/>
    <mergeCell ref="I65:I71"/>
    <mergeCell ref="J65:J71"/>
    <mergeCell ref="A127:A136"/>
    <mergeCell ref="F127:F136"/>
    <mergeCell ref="L119:L125"/>
    <mergeCell ref="G127:G136"/>
    <mergeCell ref="I127:I136"/>
    <mergeCell ref="J127:J136"/>
    <mergeCell ref="L127:L136"/>
    <mergeCell ref="G119:G125"/>
    <mergeCell ref="I119:I125"/>
    <mergeCell ref="F119:F125"/>
    <mergeCell ref="A119:A125"/>
    <mergeCell ref="B119:B125"/>
    <mergeCell ref="J97:J118"/>
    <mergeCell ref="C112:D112"/>
    <mergeCell ref="C117:D117"/>
    <mergeCell ref="C113:C116"/>
    <mergeCell ref="I97:I118"/>
    <mergeCell ref="C101:D101"/>
    <mergeCell ref="C120:C121"/>
    <mergeCell ref="G97:G118"/>
    <mergeCell ref="K53:K63"/>
    <mergeCell ref="L97:L118"/>
    <mergeCell ref="H97:H118"/>
    <mergeCell ref="F97:F118"/>
    <mergeCell ref="K97:K118"/>
    <mergeCell ref="K65:K71"/>
    <mergeCell ref="L73:L96"/>
    <mergeCell ref="K73:K96"/>
    <mergeCell ref="L65:L71"/>
    <mergeCell ref="F7:F17"/>
    <mergeCell ref="F18:F28"/>
    <mergeCell ref="F29:F39"/>
    <mergeCell ref="F40:F52"/>
    <mergeCell ref="K7:K17"/>
    <mergeCell ref="K18:K28"/>
    <mergeCell ref="K29:K39"/>
    <mergeCell ref="K40:K52"/>
    <mergeCell ref="I40:I52"/>
    <mergeCell ref="J40:J52"/>
    <mergeCell ref="C103:D103"/>
    <mergeCell ref="C122:C124"/>
    <mergeCell ref="E87:E90"/>
    <mergeCell ref="C91:C94"/>
    <mergeCell ref="B127:B136"/>
    <mergeCell ref="H119:H125"/>
    <mergeCell ref="K119:K125"/>
    <mergeCell ref="K127:K136"/>
    <mergeCell ref="J119:J125"/>
    <mergeCell ref="H127:H136"/>
  </mergeCells>
  <printOptions/>
  <pageMargins left="0" right="0" top="0.16" bottom="0" header="0.17" footer="0.1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m30925</cp:lastModifiedBy>
  <cp:lastPrinted>2016-06-28T15:22:43Z</cp:lastPrinted>
  <dcterms:created xsi:type="dcterms:W3CDTF">2008-03-03T06:14:30Z</dcterms:created>
  <dcterms:modified xsi:type="dcterms:W3CDTF">2023-06-05T14:24:59Z</dcterms:modified>
  <cp:category/>
  <cp:version/>
  <cp:contentType/>
  <cp:contentStatus/>
</cp:coreProperties>
</file>