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firstSheet="1" activeTab="9"/>
  </bookViews>
  <sheets>
    <sheet name="ian2023" sheetId="1" r:id="rId1"/>
    <sheet name="feb2023" sheetId="2" r:id="rId2"/>
    <sheet name="mar2023" sheetId="3" r:id="rId3"/>
    <sheet name="apr2023" sheetId="4" r:id="rId4"/>
    <sheet name="mai2023" sheetId="5" r:id="rId5"/>
    <sheet name="iun2023" sheetId="6" r:id="rId6"/>
    <sheet name="iul2023" sheetId="7" r:id="rId7"/>
    <sheet name="aug2023" sheetId="8" r:id="rId8"/>
    <sheet name="puncte aug2023" sheetId="9" r:id="rId9"/>
    <sheet name="sep2023" sheetId="10" r:id="rId10"/>
  </sheets>
  <definedNames/>
  <calcPr fullCalcOnLoad="1"/>
</workbook>
</file>

<file path=xl/sharedStrings.xml><?xml version="1.0" encoding="utf-8"?>
<sst xmlns="http://schemas.openxmlformats.org/spreadsheetml/2006/main" count="844" uniqueCount="443">
  <si>
    <t>CASA DE ASIGURARI DE SANATATE OLT</t>
  </si>
  <si>
    <t>D.R.C. - S.D.M.M.D.M.</t>
  </si>
  <si>
    <t>Nr. crt.</t>
  </si>
  <si>
    <t>Furnizori de servicii medicale clinice din ambulatoriul de specialitate</t>
  </si>
  <si>
    <t xml:space="preserve">Valoare raportata pentru servicii conexe </t>
  </si>
  <si>
    <t>Sp. Judetean de Urgenta Slatina</t>
  </si>
  <si>
    <t>Sp. Orasenesc Balş</t>
  </si>
  <si>
    <t>Sp. Municipal Caracal</t>
  </si>
  <si>
    <t>Sp. Orasenesc Corabia</t>
  </si>
  <si>
    <t>SC Hipocrat SRL</t>
  </si>
  <si>
    <t>SC CM Voiculescu Liliana SRL</t>
  </si>
  <si>
    <t>SC Oftalmed Vision SRL</t>
  </si>
  <si>
    <t>SC San-Medica SRL</t>
  </si>
  <si>
    <t>SC Unimed Clinic SRL</t>
  </si>
  <si>
    <t>SC Carmadiamed SRL</t>
  </si>
  <si>
    <t>SC Alma Optic SRL</t>
  </si>
  <si>
    <t>SC Psiho-Delcea SRL</t>
  </si>
  <si>
    <t>SC Promed SRL</t>
  </si>
  <si>
    <t>CMI Dr. Benea Simona</t>
  </si>
  <si>
    <t>CMI Dr. Felicia Militaru - Psihiatrie</t>
  </si>
  <si>
    <t>Cabinet Medical Nelcord SRL</t>
  </si>
  <si>
    <t>SC Medicord Dr. Paraschiva SRL</t>
  </si>
  <si>
    <t>SC Lisimed SRL</t>
  </si>
  <si>
    <t>SC Angel Psyhmed SRL</t>
  </si>
  <si>
    <t>Hospital Network Phoenix One Day SRL</t>
  </si>
  <si>
    <t>CMI Dr. Stănciugelu Ștefan</t>
  </si>
  <si>
    <t>CMSM Alares SRL</t>
  </si>
  <si>
    <t>SC CM Cardio.-med.internă Dr. Chițimia Eustațiu SRL</t>
  </si>
  <si>
    <t>SC Oberon Euromed SRL</t>
  </si>
  <si>
    <t>SC Diab Medica SRL</t>
  </si>
  <si>
    <t>CMI Dr. Corbos Ana</t>
  </si>
  <si>
    <t>SC Sanmedica SRL</t>
  </si>
  <si>
    <t>Centrul Medical Dragosmed SRL</t>
  </si>
  <si>
    <t>SC Katta Ortopedic SRL</t>
  </si>
  <si>
    <t>Centrul Medical Psihiatrie Dr. Mischie SRL</t>
  </si>
  <si>
    <t>SC Cabinet Medical Ivănuș SRL</t>
  </si>
  <si>
    <t>SC Spectrum Clinique SRL</t>
  </si>
  <si>
    <t>SC Policlinica Mind Reset SRL</t>
  </si>
  <si>
    <t>SC Dr. Stefureac Felicia Cardiolog SRL</t>
  </si>
  <si>
    <t>SC Centrul Medical Sama SA</t>
  </si>
  <si>
    <t>SC Rodiana Salgrada SRL</t>
  </si>
  <si>
    <t>SC Deltamed SRL</t>
  </si>
  <si>
    <t>Smile Shining For You SRL</t>
  </si>
  <si>
    <t>SC Natisan Medicina Generala SRL</t>
  </si>
  <si>
    <t>TOTAL ambulatoriu</t>
  </si>
  <si>
    <t>Intocmit,</t>
  </si>
  <si>
    <t>Ec. Lola ADAM</t>
  </si>
  <si>
    <t xml:space="preserve"> Situatia privind  decontarea serviciilor medicale clinice din ambulatoriul de specialitate ianuarie 2023</t>
  </si>
  <si>
    <t>Valoare decontată pentru luna ianuarie 2023 în luna februarie 2023, din care:</t>
  </si>
  <si>
    <t xml:space="preserve"> Situatia privind  decontarea serviciilor medicale clinice din ambulatoriul de specialitate februarie 2023</t>
  </si>
  <si>
    <t xml:space="preserve"> Situatia privind  decontarea serviciilor medicale clinice din ambulatoriul de specialitate martie 2023</t>
  </si>
  <si>
    <t xml:space="preserve"> Situatia privind  decontarea serviciilor medicale clinice din ambulatoriul de specialitate aprilie 2023</t>
  </si>
  <si>
    <t>Valoare decontată pentru luna aprilie 2023 în luna mai 2023, din care:</t>
  </si>
  <si>
    <t>Valoare decontată pentru luna martie 2023 în luna aprilie 2023, din care:</t>
  </si>
  <si>
    <t>Valoare decontată pentru luna februarie 2023 în luna martie 2023, din care:</t>
  </si>
  <si>
    <t>Sp. Jud. De Urgenta Slatina</t>
  </si>
  <si>
    <t>SC Mental-Hope SRL</t>
  </si>
  <si>
    <t>Centrul Medical Psihiatrie dr. Mischie SRL</t>
  </si>
  <si>
    <t>SC Cabinet Medical Ivanus SRL</t>
  </si>
  <si>
    <t>SC Dana Gyn Med SRL</t>
  </si>
  <si>
    <t>SC Smile Shining For You SRL</t>
  </si>
  <si>
    <t xml:space="preserve"> Situatia privind  decontarea serviciilor medicale clinice din ambulatoriul de specialitate mai 2023</t>
  </si>
  <si>
    <t>Valoare decontată pentru luna mai 2023 în luna mai 2023, din care:</t>
  </si>
  <si>
    <t xml:space="preserve"> Situatia privind  decontarea serviciilor medicale clinice din ambulatoriul de specialitate iunie 2023</t>
  </si>
  <si>
    <t>Valoare decontată pentru luna iunie 2023 în luna iunie 2023, din care:</t>
  </si>
  <si>
    <t xml:space="preserve"> Situatia privind  decontarea serviciilor medicale clinice din ambulatoriul de specialitate iulie 2023</t>
  </si>
  <si>
    <t>Valoare decontată pentru luna iulie 2023 în luna iulie 2023, din care:</t>
  </si>
  <si>
    <t>SC Centru Medical Unirea SRL</t>
  </si>
  <si>
    <t>Doc Medical Plus SRL</t>
  </si>
  <si>
    <t>Doctor Roman Anca Ioana SRL</t>
  </si>
  <si>
    <t xml:space="preserve"> Situatia privind  decontarea serviciilor medicale clinice din ambulatoriul de specialitate august 2023</t>
  </si>
  <si>
    <t>Valoare decontată pentru luna august 2023 în luna august 2023, din care:</t>
  </si>
  <si>
    <t>Nume furnizor</t>
  </si>
  <si>
    <t>Nume medic</t>
  </si>
  <si>
    <t>Total puncte</t>
  </si>
  <si>
    <t>HOSPITAL NETWORK PHOENIX ONE DAY</t>
  </si>
  <si>
    <t>CERNEA CRISTINA-ROXANA</t>
  </si>
  <si>
    <t>ILINCA SIMONA</t>
  </si>
  <si>
    <t>HOSPITAL NETWORK PHOENIX ONE DAY Total</t>
  </si>
  <si>
    <t>SC LISIMED SRL</t>
  </si>
  <si>
    <t>BERCEANU MIHAELA-CORINA</t>
  </si>
  <si>
    <t>BRĂTOI EUFROSINA</t>
  </si>
  <si>
    <t>HOARĂ MĂDĂLINA</t>
  </si>
  <si>
    <t>IOVU ECATERINA</t>
  </si>
  <si>
    <t>LINCĂ TEODOR</t>
  </si>
  <si>
    <t>MĂNĂILĂ IOAN</t>
  </si>
  <si>
    <t>MIHĂILESCU ILEANA</t>
  </si>
  <si>
    <t>MORARU ANDREEA-ANA-VICTORIA</t>
  </si>
  <si>
    <t>NEDELEA ŞTEFAN</t>
  </si>
  <si>
    <t>PRUNDEANU DAN DUMITRU</t>
  </si>
  <si>
    <t>SIMIONESCU AURELIAN-OVIDIU</t>
  </si>
  <si>
    <t>SIMIONESCU LIVIA</t>
  </si>
  <si>
    <t>ȘERBAN ION</t>
  </si>
  <si>
    <t>ŞTEFAN ELENA</t>
  </si>
  <si>
    <t>SC LISIMED SRL Total</t>
  </si>
  <si>
    <t>SPITALUL JUDETEAN SLATINA</t>
  </si>
  <si>
    <t>ADAM MOUSHEL</t>
  </si>
  <si>
    <t>ALEXANDRU MARIA-MIRELA</t>
  </si>
  <si>
    <t>ALMASARWAH RA'FAT</t>
  </si>
  <si>
    <t>ARSENIE CRISTINA-FLORENTINA</t>
  </si>
  <si>
    <t>A-TOMEI RADU-MIHAIL</t>
  </si>
  <si>
    <t>AVRAM IOANA</t>
  </si>
  <si>
    <t>BĂDESCU MIOARA-ADELIA</t>
  </si>
  <si>
    <t>BELIVACĂ DANIEL</t>
  </si>
  <si>
    <t>BIGHEA KARINA</t>
  </si>
  <si>
    <t>BOŞOTEANU MIHAELA</t>
  </si>
  <si>
    <t>BOŞTINĂ MIHAELA-MARIANA</t>
  </si>
  <si>
    <t>BULITEANU ALEXANDRA-CRISTINA</t>
  </si>
  <si>
    <t>CATANĂ FLORIN-ALEXANDRU</t>
  </si>
  <si>
    <t>CATANĂ ROXANA-DANIELA</t>
  </si>
  <si>
    <t>CAZANGIU RĂZVAN-CONSTANTIN</t>
  </si>
  <si>
    <t>CĂLIN DANIEL-COSMIN</t>
  </si>
  <si>
    <t>CEPĂREANU MARIA-MONICA</t>
  </si>
  <si>
    <t>CERNEA DORIN-CONSTANTIN</t>
  </si>
  <si>
    <t>CIOBÎRCĂ DIANA MARIA</t>
  </si>
  <si>
    <t>CIUCĂ STELUŢA-IRINA</t>
  </si>
  <si>
    <t>COANDĂ IRINEL-PAVEL</t>
  </si>
  <si>
    <t>CODREŞ ADRIANA-BERTINA-GABRIELA</t>
  </si>
  <si>
    <t>CORÂCI ALEXANDRA-ADRIANA</t>
  </si>
  <si>
    <t>CORÂCI ROBERT-OCTAVIAN</t>
  </si>
  <si>
    <t>COTEANU MUGUREL-FLORIAN</t>
  </si>
  <si>
    <t>CRAIOVEANU GEORGE-REMUS</t>
  </si>
  <si>
    <t>DELUREANU MIHAELA-LĂCRĂMIOARA</t>
  </si>
  <si>
    <t>DEYAB RAYED</t>
  </si>
  <si>
    <t>DIACONESCU RENICĂ</t>
  </si>
  <si>
    <t>DIDĂ ILEANA</t>
  </si>
  <si>
    <t>DOBRE ELENA-ALINA</t>
  </si>
  <si>
    <t>DOROBANŢU IONUŢ-GABRIEL</t>
  </si>
  <si>
    <t>DOROBANŢU MARIAN</t>
  </si>
  <si>
    <t>DUDU OANA</t>
  </si>
  <si>
    <t>DUICAN CĂTĂLIN-IONUŢ</t>
  </si>
  <si>
    <t>DUMITRAŞCU ROXANA-MIHAELA</t>
  </si>
  <si>
    <t>ENCULESCU ANDA-MIHAELA</t>
  </si>
  <si>
    <t>ENE MARIA-LAVINIA</t>
  </si>
  <si>
    <t>FLORESCU LUCIA</t>
  </si>
  <si>
    <t>FLORICA IULIA-NICOLETA</t>
  </si>
  <si>
    <t>GAVRILĂ SILVIU-ELIAN</t>
  </si>
  <si>
    <t>GEAUCĂ MARIA-CRISTINA</t>
  </si>
  <si>
    <t>GEORGESCU BOGDAN-NICOLAE</t>
  </si>
  <si>
    <t>GEORGESCU MARIUS-RĂZVAN</t>
  </si>
  <si>
    <t>GHEORGHE EDUARD-ANDREI</t>
  </si>
  <si>
    <t>GHEORGHE FLORINA-ALINA</t>
  </si>
  <si>
    <t>GÎTAN ALINA-GABRIELA</t>
  </si>
  <si>
    <t>GROZA ALEXANDRA</t>
  </si>
  <si>
    <t>GUŢĂ MARIA-MANUELA</t>
  </si>
  <si>
    <t>HASHEMI MASOUD</t>
  </si>
  <si>
    <t>HEIDARY FARZAD</t>
  </si>
  <si>
    <t>IANCU ALEXANDRU-IONUŢ</t>
  </si>
  <si>
    <t>IONESCU ANDREI-VALENTIN</t>
  </si>
  <si>
    <t>IONESCU DAN-MARIUS</t>
  </si>
  <si>
    <t>IONILĂ ILEANA-DOINA</t>
  </si>
  <si>
    <t>IORDACHE ELENA-CRISTINA</t>
  </si>
  <si>
    <t>IVANOV CORINA</t>
  </si>
  <si>
    <t>ÎNTORCACIU MARCEL-DANIEL</t>
  </si>
  <si>
    <t>ÎNTORCACIU MARIA-MIHAELA</t>
  </si>
  <si>
    <t>JIANU MARIANA-CAMELIA</t>
  </si>
  <si>
    <t>JIDOVIN ŞTEFAN-RADU</t>
  </si>
  <si>
    <t>JIJĂESCU LAURA-CRISTINA</t>
  </si>
  <si>
    <t>LĂZĂRESCU OLIVIA-ALEXANDRA</t>
  </si>
  <si>
    <t>LICĂ LAVINIA-MARIANA</t>
  </si>
  <si>
    <t>LICSANDRU DANIELA</t>
  </si>
  <si>
    <t>LUBA-PETRESCU SILVIA</t>
  </si>
  <si>
    <t>MĂRCULESCU FLORENTINA</t>
  </si>
  <si>
    <t>MEZDREA MIHAELA SILVIA</t>
  </si>
  <si>
    <t>MIHAI MELANIA</t>
  </si>
  <si>
    <t>MITRUŢOIU CRISTINA-RAMONA</t>
  </si>
  <si>
    <t>NICA ANGELICA</t>
  </si>
  <si>
    <t>NICOLA CRISTINA-ALINA</t>
  </si>
  <si>
    <t>NIŢĂ VIRGINIA-OANA</t>
  </si>
  <si>
    <t>NIŢU ELENA-MIRELA</t>
  </si>
  <si>
    <t>OBRETIN-POPESCU OANA-ANDREEA</t>
  </si>
  <si>
    <t>OLTEANU PETRICĂ-ALEXANDRU</t>
  </si>
  <si>
    <t>OMILESCU EUGENIA</t>
  </si>
  <si>
    <t>OPREA GEORGE-ANDREI</t>
  </si>
  <si>
    <t>PĂTRU DELIA-ŞTEFANIA</t>
  </si>
  <si>
    <t>PĂTRU OANA</t>
  </si>
  <si>
    <t>PETRE ALINA-MARIA</t>
  </si>
  <si>
    <t>PICIU ALINA-MAGDALENA</t>
  </si>
  <si>
    <t>PICIU IONEL-ALIN</t>
  </si>
  <si>
    <t>POPA FLORIN-AUGUSTIN</t>
  </si>
  <si>
    <t>PREDOI-BELU DUMITRU</t>
  </si>
  <si>
    <t>PREDUŢ IONUŢ-GABRIEL</t>
  </si>
  <si>
    <t>PROTOPOPU DOINA</t>
  </si>
  <si>
    <t>RADA PAULA-ALINA</t>
  </si>
  <si>
    <t>RAICEA ELENA-NATALIA</t>
  </si>
  <si>
    <t>REFAEI MOHAMMAD</t>
  </si>
  <si>
    <t>SAFTA DANIELA-CRISTIANA</t>
  </si>
  <si>
    <t>SAMOILĂ MIHAELA-IVONA</t>
  </si>
  <si>
    <t>SAVA ION</t>
  </si>
  <si>
    <t>SĂNDULESCU MĂDĂLIN</t>
  </si>
  <si>
    <t>SĂNDULESCU MIRELA-AMALIA</t>
  </si>
  <si>
    <t>SIMIONESCU TUDOR-PETRIŞOR</t>
  </si>
  <si>
    <t>STANCU CARMEN-CORINA</t>
  </si>
  <si>
    <t>STOENESCU VICTOR-EMANUEL</t>
  </si>
  <si>
    <t>STRUNOIU CRISTIAN-MARIAN</t>
  </si>
  <si>
    <t>ŞERBAN LOREDANA-MARIA</t>
  </si>
  <si>
    <t>ŞERBAN SILVIU-RADU</t>
  </si>
  <si>
    <t>ŞTEFĂNESCU ANDREI-RĂZVAN</t>
  </si>
  <si>
    <t>ŞUŢU GEORGETA-RALUCA</t>
  </si>
  <si>
    <t>TASLÎCA RODICA</t>
  </si>
  <si>
    <t>TĂNĂSOIU LILIANA-EMILIA</t>
  </si>
  <si>
    <t>TELEU LIVIA</t>
  </si>
  <si>
    <t>TRIŢĂ CLAUDIA</t>
  </si>
  <si>
    <t>TUFEANU VIORICA-MIHAELA</t>
  </si>
  <si>
    <t>UDREA NICOLETA-ANDREEA</t>
  </si>
  <si>
    <t>UNGUREANU DELIA-ROXANA</t>
  </si>
  <si>
    <t>UNGUREANU RADU-IONUŢ</t>
  </si>
  <si>
    <t>VĂDUVA DORINA</t>
  </si>
  <si>
    <t>VĂDUVA MIHAELA-ANDREEA</t>
  </si>
  <si>
    <t>VÎNTURIŞ EMILIA-GEORGIANA</t>
  </si>
  <si>
    <t>SPITALUL JUDETEAN SLATINA Total</t>
  </si>
  <si>
    <t>SPITALUL MUNICIPAL CARACAL</t>
  </si>
  <si>
    <t>BĂLĂ CARMEN-LAVINIA</t>
  </si>
  <si>
    <t>BECE CORNELIA-ECATERINA</t>
  </si>
  <si>
    <t>BELU RĂZVAN-CONSTANTIN</t>
  </si>
  <si>
    <t>BRAŞOVEANU ANDA-MARIANA</t>
  </si>
  <si>
    <t>BUICULESCU DANIELA-LIANA</t>
  </si>
  <si>
    <t>CĂRUNTU MĂDĂLINA-MIHAELA</t>
  </si>
  <si>
    <t>CIOBANU MIHAELA</t>
  </si>
  <si>
    <t>COSTACHE SANDA-IONELA</t>
  </si>
  <si>
    <t>CRÎNGUŞ LAURA-IOANA</t>
  </si>
  <si>
    <t>DINU CRISTINA-CLARA</t>
  </si>
  <si>
    <t>DOROGAN LAURA-DENISA</t>
  </si>
  <si>
    <t>DRĂGHICI VALENTINA</t>
  </si>
  <si>
    <t>DUMBRAVĂ MIHAELA</t>
  </si>
  <si>
    <t>DUMITRESCU DAN-MARIAN</t>
  </si>
  <si>
    <t>DUMITRU-RADU GEORGIANA-NICOLETA</t>
  </si>
  <si>
    <t>GĂMAN ROXANA-ELENA</t>
  </si>
  <si>
    <t>GHIMIŞ-COLIŢĂ BEATRICE-VALENTINA</t>
  </si>
  <si>
    <t>GHIŢĂ DĂNUŢ</t>
  </si>
  <si>
    <t>GHIŢULEASA LAURENŢIU-ADRIAN</t>
  </si>
  <si>
    <t>GRIGORE HARALAMBIA-NINETA</t>
  </si>
  <si>
    <t>GRIGORE VLAD-ANDREI</t>
  </si>
  <si>
    <t>GURIŢĂ NICULINA</t>
  </si>
  <si>
    <t>ILIE DANIEL SORIN</t>
  </si>
  <si>
    <t>IONESCU GIANINA-CLAUDIA</t>
  </si>
  <si>
    <t>JILAVU RALUCA-ŞTEFANIA</t>
  </si>
  <si>
    <t>LAZĂR GINA</t>
  </si>
  <si>
    <t>MALACHI ELENA</t>
  </si>
  <si>
    <t>MARIA IOANA-MIHAELA</t>
  </si>
  <si>
    <t>NICOLA OANA-MARIA</t>
  </si>
  <si>
    <t>NICOLAE SILVIA-MARIA</t>
  </si>
  <si>
    <t>NIŢU MARIA-IOLANDA</t>
  </si>
  <si>
    <t>PARASCHIV ALINA-MARIANA</t>
  </si>
  <si>
    <t>PĂTRU CARMEN-ELENA</t>
  </si>
  <si>
    <t>PECA OANA-CAMELIA</t>
  </si>
  <si>
    <t>PERSU ŞTEFAN-BOGDAN</t>
  </si>
  <si>
    <t>PETRIA CRISTINA</t>
  </si>
  <si>
    <t>PÎRVU MIHAELA-EMILIA</t>
  </si>
  <si>
    <t>POPA ALEXANDRA</t>
  </si>
  <si>
    <t>POPA VICTORIŢA</t>
  </si>
  <si>
    <t>POPESCU DAN-SILVIU</t>
  </si>
  <si>
    <t>RADU MARIETA</t>
  </si>
  <si>
    <t>RĂU LUMINIŢA-MARIANA</t>
  </si>
  <si>
    <t>SÎRBU IONUŢ-CĂTĂLIN</t>
  </si>
  <si>
    <t>SÎRBU MITRANA</t>
  </si>
  <si>
    <t>TĂNĂSESCU MARIUS-DAN</t>
  </si>
  <si>
    <t>TOCEA CARMEN</t>
  </si>
  <si>
    <t>TRUŞCĂ GHEORGHIŢA</t>
  </si>
  <si>
    <t>TUŢĂ MIHNEA-COSTIN</t>
  </si>
  <si>
    <t>ŢENEA CRISTIAN</t>
  </si>
  <si>
    <t>VIDRIGHIN COSTIN-DANIEL</t>
  </si>
  <si>
    <t>VÎRDOL MARIA-ALINA</t>
  </si>
  <si>
    <t>VLADU CARMEN-TAMARA</t>
  </si>
  <si>
    <t>ZÎMBREA CRISTINA-FLORENTINA</t>
  </si>
  <si>
    <t>SPITALUL MUNICIPAL CARACAL Total</t>
  </si>
  <si>
    <t>SPITALUL ORASENESC BALS</t>
  </si>
  <si>
    <t>ALEXANDRU LOREDANA-FLORENTINA</t>
  </si>
  <si>
    <t>CÎRCIUMARU MARINELA</t>
  </si>
  <si>
    <t>COJOCARU VALI</t>
  </si>
  <si>
    <t>COLTEVE IONICA-CAMELIA</t>
  </si>
  <si>
    <t>CORBEANU SIMONA</t>
  </si>
  <si>
    <t>DELCEA ALINA-MIHAELA</t>
  </si>
  <si>
    <t>DELIU IONELA-CRISTINA</t>
  </si>
  <si>
    <t>DOBRE ŞTEFANIA</t>
  </si>
  <si>
    <t>DRAGOMIR MONICA-GABRIELA</t>
  </si>
  <si>
    <t>GRIGORIU CARMEN-DANIELA</t>
  </si>
  <si>
    <t>ICĂ ALEXANDRU</t>
  </si>
  <si>
    <t>IONAŞCU RALUCA-TEODORA</t>
  </si>
  <si>
    <t>JIDOVIN LUCIA-GRAŢIELA</t>
  </si>
  <si>
    <t>JIEANU CLAUDIU-FLORIN</t>
  </si>
  <si>
    <t>LAZĂR MARIUS-COSMIN</t>
  </si>
  <si>
    <t>MARCU MIHAELA</t>
  </si>
  <si>
    <t>MIHAILOVICI AURELIA-MARIA</t>
  </si>
  <si>
    <t>MITU MIHAELA-ROXANA</t>
  </si>
  <si>
    <t>POPESCU IULIA-VERONICA</t>
  </si>
  <si>
    <t>POPESCU MIREL</t>
  </si>
  <si>
    <t>PREDOI COSTEL-SORIN</t>
  </si>
  <si>
    <t>STĂNCULESCU ŞTEFĂNIŢĂ-ADRIAN</t>
  </si>
  <si>
    <t>TUDORA ANDREI-DORIN</t>
  </si>
  <si>
    <t>VĂTĂMAN ARTHEMIS</t>
  </si>
  <si>
    <t>ZLATEA FLORIN-AUREL</t>
  </si>
  <si>
    <t>SPITALUL ORASENESC BALS Total</t>
  </si>
  <si>
    <t>SPITALUL ORASENESC CORABIA</t>
  </si>
  <si>
    <t>CHIAZNA VICTORIA-ELENA</t>
  </si>
  <si>
    <t>CORCODEL ANDREI-EMANUEL</t>
  </si>
  <si>
    <t>COSĂCEANU MIRCEA-DRAGOŞ</t>
  </si>
  <si>
    <t>CRISTEA CAMELIA</t>
  </si>
  <si>
    <t>GANĂ LUMINIŢA-IONELA</t>
  </si>
  <si>
    <t>GEOLOAICA LILIANA-GABRIELA</t>
  </si>
  <si>
    <t>GIURGIULESCU-POTÎRCĂ ELENA-DIANA</t>
  </si>
  <si>
    <t>IVĂNUŞ STELUŢA</t>
  </si>
  <si>
    <t>MILOŞ CRISTIAN</t>
  </si>
  <si>
    <t>MUŞAT SILVIU-DAN</t>
  </si>
  <si>
    <t>RĂDUCEA IONICA</t>
  </si>
  <si>
    <t>ROŞU ELENA-CAMELIA</t>
  </si>
  <si>
    <t>TOMA TRAIAN-LAURENŢIU</t>
  </si>
  <si>
    <t>SPITALUL ORASENESC CORABIA Total</t>
  </si>
  <si>
    <t>ANGEL PSYHMED SRL</t>
  </si>
  <si>
    <t>DUMITRESCU ANGELA</t>
  </si>
  <si>
    <t>ANGEL PSYHMED SRL Total</t>
  </si>
  <si>
    <t>CENTRUL MEDICAL SAMA SA</t>
  </si>
  <si>
    <t>MOISE-CRÎNGUŞ SORIN</t>
  </si>
  <si>
    <t>PIRNOIU GEORGETA-DIANA</t>
  </si>
  <si>
    <t>CENTRUL MEDICAL SAMA SA Total</t>
  </si>
  <si>
    <t>DOC MEDICAL PLUS S.R.L.</t>
  </si>
  <si>
    <t>PÎNDARU GEORGE-ALEXANDRU</t>
  </si>
  <si>
    <t>DOC MEDICAL PLUS S.R.L. Total</t>
  </si>
  <si>
    <t>KATTA ORTOPEDIC</t>
  </si>
  <si>
    <t>BURCHECI BOGDAN</t>
  </si>
  <si>
    <t>KATTA MOHAMMED</t>
  </si>
  <si>
    <t>SHAMSELDIN S S ELDAJANI</t>
  </si>
  <si>
    <t>STĂNCULESCU ROMEO-CRISTIAN</t>
  </si>
  <si>
    <t>ŞTEFAN VASILE</t>
  </si>
  <si>
    <t>KATTA ORTOPEDIC Total</t>
  </si>
  <si>
    <t>MEDICORD DR. PARASCHIVA SRL - CARDIOLOGIE</t>
  </si>
  <si>
    <t>PARASCHIVA FLORIN-CLAUDIU</t>
  </si>
  <si>
    <t>MEDICORD DR. PARASCHIVA SRL - CARDIOLOGIE Total</t>
  </si>
  <si>
    <t>RODIANA SALGADA</t>
  </si>
  <si>
    <t>CORBEA MARIANA</t>
  </si>
  <si>
    <t>STUPARU ANA-MARIA-DIANA</t>
  </si>
  <si>
    <t>RODIANA SALGADA Total</t>
  </si>
  <si>
    <t>SAN MEDICA</t>
  </si>
  <si>
    <t>BOJAN MARIN</t>
  </si>
  <si>
    <t>SAN MEDICA Total</t>
  </si>
  <si>
    <t>SC C. M. DR.VOICULESCU LILIANA</t>
  </si>
  <si>
    <t>CONEA CONSTANTIN</t>
  </si>
  <si>
    <t>SC C. M. DR.VOICULESCU LILIANA Total</t>
  </si>
  <si>
    <t>SC CENTRUL MEDICAL UNIREA SRL</t>
  </si>
  <si>
    <t>DRĂGOI IRINA-FLORENTINA</t>
  </si>
  <si>
    <t>DRĂGUŢ MĂDĂLINA-MARIA</t>
  </si>
  <si>
    <t>FLORESCU-TOILĂ ŞTEFANIA-ALEXANDRA</t>
  </si>
  <si>
    <t>SC CENTRUL MEDICAL UNIREA SRL Total</t>
  </si>
  <si>
    <t>SC DELTAMED SRL</t>
  </si>
  <si>
    <t>CONEA ELENA-DANIELA</t>
  </si>
  <si>
    <t>SC DELTAMED SRL Total</t>
  </si>
  <si>
    <t>SC OBERON EUROMED SRL</t>
  </si>
  <si>
    <t>BRĂTOI ION</t>
  </si>
  <si>
    <t>SC OBERON EUROMED SRL Total</t>
  </si>
  <si>
    <t>SC PROMED SRL</t>
  </si>
  <si>
    <t>CIOBANU GHEORGHE</t>
  </si>
  <si>
    <t>DAVID MARIUS</t>
  </si>
  <si>
    <t>DOBRE IULIANA-MARIA</t>
  </si>
  <si>
    <t>DOGARU MIHAELA-SORINA</t>
  </si>
  <si>
    <t>DUMITRACHE-ANTON IOANA</t>
  </si>
  <si>
    <t>EREMIA ION</t>
  </si>
  <si>
    <t>IOVĂNESCU MIHAIL</t>
  </si>
  <si>
    <t>LĂPĂDAT COSMIN-IONUŢ</t>
  </si>
  <si>
    <t>MOISĂ CORNEL</t>
  </si>
  <si>
    <t>MOISĂ LIANA-CARMEN</t>
  </si>
  <si>
    <t>NIŢĂ ELISABETA</t>
  </si>
  <si>
    <t>UDREA LOREDANA-MARIA</t>
  </si>
  <si>
    <t>UDREA NICOLAE</t>
  </si>
  <si>
    <t>SC PROMED SRL Total</t>
  </si>
  <si>
    <t>CABINET MEDICAL DR. IVANUS</t>
  </si>
  <si>
    <t>IVĂNUŞ ION</t>
  </si>
  <si>
    <t>CABINET MEDICAL DR. IVANUS Total</t>
  </si>
  <si>
    <t>CABINET MEDICAL INDIVIDUAL DR. STĂNCIUGELU I. ŞTEFAN</t>
  </si>
  <si>
    <t>STĂNCIUGELU ŞTEFAN</t>
  </si>
  <si>
    <t>CABINET MEDICAL INDIVIDUAL DR. STĂNCIUGELU I. ŞTEFAN Total</t>
  </si>
  <si>
    <t>CARMADIAMED</t>
  </si>
  <si>
    <t>COCOŞILĂ MARIANA-CARMEN</t>
  </si>
  <si>
    <t>CARMADIAMED Total</t>
  </si>
  <si>
    <t>CENTRUL MEDICAL DRAGOȘMED SRL</t>
  </si>
  <si>
    <t>MIHAI VIORICA-GEORGIANA</t>
  </si>
  <si>
    <t>CENTRUL MEDICAL DRAGOȘMED SRL Total</t>
  </si>
  <si>
    <t>CENTRUL MEDICAL PSIHIATRIE DR.MISCHIE S.R.L.</t>
  </si>
  <si>
    <t>GRIGORE PETRU</t>
  </si>
  <si>
    <t>CENTRUL MEDICAL PSIHIATRIE DR.MISCHIE S.R.L. Total</t>
  </si>
  <si>
    <t>CM-CARD.-BOLI INTERNE CHITIMIA EUSTATIU</t>
  </si>
  <si>
    <t>CHIŢIMIA EUSTAŢIU</t>
  </si>
  <si>
    <t>CM-CARD.-BOLI INTERNE CHITIMIA EUSTATIU Total</t>
  </si>
  <si>
    <t>CMI DR BENEA SIMONA - PSIHIATRIE</t>
  </si>
  <si>
    <t>BENEA SIMONA-TEODORA</t>
  </si>
  <si>
    <t>CMI DR BENEA SIMONA - PSIHIATRIE Total</t>
  </si>
  <si>
    <t>CMSM ALARES SRL</t>
  </si>
  <si>
    <t>BĂDOI PĂUN</t>
  </si>
  <si>
    <t>DICU ANCA-GABRIELA</t>
  </si>
  <si>
    <t>IANCU OLIVER-ANGEL</t>
  </si>
  <si>
    <t>LASCU ALEXANDRA-MARIA</t>
  </si>
  <si>
    <t>MARIN GEORGETA</t>
  </si>
  <si>
    <t>MUNTEANU MARIA-CASANDRA</t>
  </si>
  <si>
    <t>PETRE IULIA-ALEXANDRA</t>
  </si>
  <si>
    <t>POPA MIHAI</t>
  </si>
  <si>
    <t>TEODORESCU FLAVIA-CRISTINA</t>
  </si>
  <si>
    <t>CMSM ALARES SRL Total</t>
  </si>
  <si>
    <t>DIAB MEDICA SRL</t>
  </si>
  <si>
    <t>ANDRIŢOIU MIRCEA-TEODOR</t>
  </si>
  <si>
    <t>CHITEA NICOLIŢA</t>
  </si>
  <si>
    <t>DOGARU GABRIELA-ALEXANDRA</t>
  </si>
  <si>
    <t>DIAB MEDICA SRL Total</t>
  </si>
  <si>
    <t>DOCTOR ROMAN ANCA IOANA S.R.L.</t>
  </si>
  <si>
    <t>ROMAN ANCA-IOANA</t>
  </si>
  <si>
    <t>DOCTOR ROMAN ANCA IOANA S.R.L. Total</t>
  </si>
  <si>
    <t>OFTALMED VISION</t>
  </si>
  <si>
    <t>GRIGORE ANDREEA-IOANA</t>
  </si>
  <si>
    <t>OFTALMED VISION Total</t>
  </si>
  <si>
    <t>POLICLINICA MIND RESET S.R.L.</t>
  </si>
  <si>
    <t>DUMITRU ANDREI</t>
  </si>
  <si>
    <t>SANDA MIRCEA</t>
  </si>
  <si>
    <t>POLICLINICA MIND RESET S.R.L. Total</t>
  </si>
  <si>
    <t>PSIHO-DELCEA</t>
  </si>
  <si>
    <t>DELCEA STELA</t>
  </si>
  <si>
    <t>PSIHO-DELCEA Total</t>
  </si>
  <si>
    <t>S.C. DR. STEFUREAC FELICIA CARDIOLOG S.R.L.</t>
  </si>
  <si>
    <t>FĂGET ALEXANDRA-FELICIA</t>
  </si>
  <si>
    <t>S.C. DR. STEFUREAC FELICIA CARDIOLOG S.R.L. Total</t>
  </si>
  <si>
    <t>S.C.ALMA OPTIC S.R.L.</t>
  </si>
  <si>
    <t>BOACĂ PAULA-LOREDANA</t>
  </si>
  <si>
    <t>S.C.ALMA OPTIC S.R.L. Total</t>
  </si>
  <si>
    <t>SANMEDICA SRL</t>
  </si>
  <si>
    <t>RADU ANDREEA-VALENTINA</t>
  </si>
  <si>
    <t>SANMEDICA SRL Total</t>
  </si>
  <si>
    <t>SC C. M. NELCORD SRL - CARDIOLOGIE</t>
  </si>
  <si>
    <t>BOERU GEORGE</t>
  </si>
  <si>
    <t>SC C. M. NELCORD SRL - CARDIOLOGIE Total</t>
  </si>
  <si>
    <t>SC HIPOCRAT SRL</t>
  </si>
  <si>
    <t>NIŢU CONSTANTIN</t>
  </si>
  <si>
    <t>SAVU GHEORGHE</t>
  </si>
  <si>
    <t>SAVU MARIA</t>
  </si>
  <si>
    <t>SC HIPOCRAT SRL Total</t>
  </si>
  <si>
    <t>SC MENTAL - HOPE SRL</t>
  </si>
  <si>
    <t>MILITARU FELICIA</t>
  </si>
  <si>
    <t>SC MENTAL - HOPE SRL Total</t>
  </si>
  <si>
    <t>SMILE SHINING FOR YOU SRL</t>
  </si>
  <si>
    <t>BĂLŞEANU AGRIPINA-FIRA</t>
  </si>
  <si>
    <t>SMILE SHINING FOR YOU SRL Total</t>
  </si>
  <si>
    <t>SPECTRUM  CLINIQUE SRL</t>
  </si>
  <si>
    <t>GHEORGHIŢĂ CONSTANTIN</t>
  </si>
  <si>
    <t>SPECTRUM  CLINIQUE SRL Total</t>
  </si>
  <si>
    <t>TOTAL PUNCTE REALIZATE SI RAPORTATE IN LUNA AUGUST 2023</t>
  </si>
  <si>
    <t xml:space="preserve"> Situatia privind  decontarea serviciilor medicale clinice din ambulatoriul de specialitate septembrie 2023</t>
  </si>
  <si>
    <t>Valoare decontată pentru luna septembrie 2023 în luna septembrie 2023, din care: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</si>
</sst>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7" xfId="0" applyNumberFormat="1" applyFont="1" applyBorder="1" applyAlignment="1">
      <alignment/>
    </xf>
    <xf numFmtId="0" fontId="5" fillId="0" borderId="17" xfId="55" applyFont="1" applyBorder="1">
      <alignment/>
      <protection/>
    </xf>
    <xf numFmtId="4" fontId="5" fillId="0" borderId="17" xfId="55" applyNumberFormat="1" applyFont="1" applyBorder="1">
      <alignment/>
      <protection/>
    </xf>
    <xf numFmtId="0" fontId="5" fillId="0" borderId="0" xfId="55" applyFont="1">
      <alignment/>
      <protection/>
    </xf>
    <xf numFmtId="0" fontId="0" fillId="0" borderId="17" xfId="55" applyBorder="1">
      <alignment/>
      <protection/>
    </xf>
    <xf numFmtId="4" fontId="0" fillId="0" borderId="17" xfId="55" applyNumberFormat="1" applyBorder="1">
      <alignment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164" fontId="2" fillId="0" borderId="25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25431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4327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6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pane xSplit="2" topLeftCell="C1" activePane="topRight" state="frozen"/>
      <selection pane="topLeft" activeCell="A2" sqref="A2"/>
      <selection pane="topRight" activeCell="C5" sqref="C5"/>
    </sheetView>
  </sheetViews>
  <sheetFormatPr defaultColWidth="9.140625" defaultRowHeight="12.75"/>
  <cols>
    <col min="1" max="1" width="4.140625" style="2" customWidth="1"/>
    <col min="2" max="2" width="38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47</v>
      </c>
      <c r="B4" s="44"/>
      <c r="C4" s="44"/>
      <c r="D4" s="44"/>
    </row>
    <row r="5" spans="1:4" s="1" customFormat="1" ht="45" customHeight="1" thickBot="1">
      <c r="A5" s="6" t="s">
        <v>2</v>
      </c>
      <c r="B5" s="7" t="s">
        <v>3</v>
      </c>
      <c r="C5" s="8" t="s">
        <v>48</v>
      </c>
      <c r="D5" s="8" t="s">
        <v>4</v>
      </c>
    </row>
    <row r="6" spans="1:4" ht="18" customHeight="1">
      <c r="A6" s="9">
        <v>1</v>
      </c>
      <c r="B6" s="10" t="s">
        <v>5</v>
      </c>
      <c r="C6" s="27">
        <v>521762.16</v>
      </c>
      <c r="D6" s="11">
        <v>4320</v>
      </c>
    </row>
    <row r="7" spans="1:4" ht="15" customHeight="1">
      <c r="A7" s="12">
        <v>2</v>
      </c>
      <c r="B7" s="13" t="s">
        <v>6</v>
      </c>
      <c r="C7" s="26">
        <v>281600.64</v>
      </c>
      <c r="D7" s="14">
        <v>0</v>
      </c>
    </row>
    <row r="8" spans="1:4" ht="15" customHeight="1">
      <c r="A8" s="12">
        <v>3</v>
      </c>
      <c r="B8" s="13" t="s">
        <v>7</v>
      </c>
      <c r="C8" s="26">
        <v>400828.96</v>
      </c>
      <c r="D8" s="14">
        <v>0</v>
      </c>
    </row>
    <row r="9" spans="1:4" ht="15" customHeight="1">
      <c r="A9" s="12">
        <v>4</v>
      </c>
      <c r="B9" s="13" t="s">
        <v>8</v>
      </c>
      <c r="C9" s="26">
        <v>170404.52</v>
      </c>
      <c r="D9" s="14">
        <v>0</v>
      </c>
    </row>
    <row r="10" spans="1:4" ht="15" customHeight="1">
      <c r="A10" s="12">
        <v>5</v>
      </c>
      <c r="B10" s="13" t="s">
        <v>9</v>
      </c>
      <c r="C10" s="26">
        <v>51321.36</v>
      </c>
      <c r="D10" s="14">
        <v>0</v>
      </c>
    </row>
    <row r="11" spans="1:4" ht="15.75" customHeight="1">
      <c r="A11" s="12">
        <v>6</v>
      </c>
      <c r="B11" s="13" t="s">
        <v>10</v>
      </c>
      <c r="C11" s="26">
        <v>9590.4</v>
      </c>
      <c r="D11" s="14">
        <v>0</v>
      </c>
    </row>
    <row r="12" spans="1:4" ht="15.75" customHeight="1">
      <c r="A12" s="12">
        <v>7</v>
      </c>
      <c r="B12" s="13" t="s">
        <v>11</v>
      </c>
      <c r="C12" s="26">
        <v>28807.2</v>
      </c>
      <c r="D12" s="14">
        <v>0</v>
      </c>
    </row>
    <row r="13" spans="1:4" s="15" customFormat="1" ht="14.25" customHeight="1">
      <c r="A13" s="12">
        <v>8</v>
      </c>
      <c r="B13" s="13" t="s">
        <v>12</v>
      </c>
      <c r="C13" s="26">
        <v>22672.8</v>
      </c>
      <c r="D13" s="14">
        <v>0</v>
      </c>
    </row>
    <row r="14" spans="1:4" s="15" customFormat="1" ht="14.25" customHeight="1" hidden="1">
      <c r="A14" s="12">
        <v>9</v>
      </c>
      <c r="B14" s="13" t="s">
        <v>13</v>
      </c>
      <c r="C14" s="26"/>
      <c r="D14" s="14">
        <v>0</v>
      </c>
    </row>
    <row r="15" spans="1:4" s="15" customFormat="1" ht="14.25" customHeight="1">
      <c r="A15" s="12">
        <v>9</v>
      </c>
      <c r="B15" s="13" t="s">
        <v>14</v>
      </c>
      <c r="C15" s="26">
        <v>3225.6</v>
      </c>
      <c r="D15" s="14">
        <v>0</v>
      </c>
    </row>
    <row r="16" spans="1:4" s="15" customFormat="1" ht="14.25" customHeight="1">
      <c r="A16" s="12">
        <v>10</v>
      </c>
      <c r="B16" s="13" t="s">
        <v>15</v>
      </c>
      <c r="C16" s="26">
        <v>42987.6</v>
      </c>
      <c r="D16" s="14">
        <v>0</v>
      </c>
    </row>
    <row r="17" spans="1:4" s="15" customFormat="1" ht="14.25" customHeight="1">
      <c r="A17" s="12">
        <v>11</v>
      </c>
      <c r="B17" s="13" t="s">
        <v>16</v>
      </c>
      <c r="C17" s="26">
        <v>42127.68</v>
      </c>
      <c r="D17" s="14">
        <v>1560</v>
      </c>
    </row>
    <row r="18" spans="1:4" s="15" customFormat="1" ht="15.75" customHeight="1">
      <c r="A18" s="12">
        <v>12</v>
      </c>
      <c r="B18" s="16" t="s">
        <v>17</v>
      </c>
      <c r="C18" s="26">
        <v>260270.16</v>
      </c>
      <c r="D18" s="14">
        <v>600</v>
      </c>
    </row>
    <row r="19" spans="1:4" s="15" customFormat="1" ht="15.75" customHeight="1">
      <c r="A19" s="12">
        <v>13</v>
      </c>
      <c r="B19" s="16" t="s">
        <v>18</v>
      </c>
      <c r="C19" s="26">
        <v>34326.72</v>
      </c>
      <c r="D19" s="14">
        <v>5400</v>
      </c>
    </row>
    <row r="20" spans="1:4" s="15" customFormat="1" ht="15.75" customHeight="1">
      <c r="A20" s="12">
        <v>14</v>
      </c>
      <c r="B20" s="16" t="s">
        <v>19</v>
      </c>
      <c r="C20" s="26">
        <v>48266.88</v>
      </c>
      <c r="D20" s="14">
        <v>0</v>
      </c>
    </row>
    <row r="21" spans="1:4" s="15" customFormat="1" ht="15" customHeight="1">
      <c r="A21" s="12">
        <v>15</v>
      </c>
      <c r="B21" s="16" t="s">
        <v>20</v>
      </c>
      <c r="C21" s="26">
        <v>8439.36</v>
      </c>
      <c r="D21" s="14">
        <v>0</v>
      </c>
    </row>
    <row r="22" spans="1:4" s="15" customFormat="1" ht="15.75" customHeight="1">
      <c r="A22" s="12">
        <v>16</v>
      </c>
      <c r="B22" s="16" t="s">
        <v>21</v>
      </c>
      <c r="C22" s="26">
        <v>39989.76</v>
      </c>
      <c r="D22" s="14">
        <v>0</v>
      </c>
    </row>
    <row r="23" spans="1:4" s="15" customFormat="1" ht="15.75" customHeight="1">
      <c r="A23" s="12">
        <v>17</v>
      </c>
      <c r="B23" s="16" t="s">
        <v>22</v>
      </c>
      <c r="C23" s="26">
        <v>168709.52</v>
      </c>
      <c r="D23" s="14">
        <v>5880</v>
      </c>
    </row>
    <row r="24" spans="1:4" s="15" customFormat="1" ht="14.25" customHeight="1">
      <c r="A24" s="12">
        <v>18</v>
      </c>
      <c r="B24" s="16" t="s">
        <v>23</v>
      </c>
      <c r="C24" s="26">
        <v>56217.6</v>
      </c>
      <c r="D24" s="14">
        <v>8640</v>
      </c>
    </row>
    <row r="25" spans="1:4" s="15" customFormat="1" ht="17.25" customHeight="1">
      <c r="A25" s="12">
        <v>19</v>
      </c>
      <c r="B25" s="16" t="s">
        <v>24</v>
      </c>
      <c r="C25" s="26">
        <v>17272</v>
      </c>
      <c r="D25" s="14">
        <v>0</v>
      </c>
    </row>
    <row r="26" spans="1:4" s="15" customFormat="1" ht="17.25" customHeight="1">
      <c r="A26" s="12">
        <v>20</v>
      </c>
      <c r="B26" s="16" t="s">
        <v>25</v>
      </c>
      <c r="C26" s="26">
        <v>21608</v>
      </c>
      <c r="D26" s="14">
        <v>0</v>
      </c>
    </row>
    <row r="27" spans="1:4" s="15" customFormat="1" ht="17.25" customHeight="1">
      <c r="A27" s="12">
        <v>21</v>
      </c>
      <c r="B27" s="16" t="s">
        <v>26</v>
      </c>
      <c r="C27" s="26">
        <v>331228.16</v>
      </c>
      <c r="D27" s="14">
        <v>107640</v>
      </c>
    </row>
    <row r="28" spans="1:4" s="15" customFormat="1" ht="17.25" customHeight="1">
      <c r="A28" s="12">
        <v>22</v>
      </c>
      <c r="B28" s="16" t="s">
        <v>27</v>
      </c>
      <c r="C28" s="26">
        <v>13499.52</v>
      </c>
      <c r="D28" s="14">
        <v>0</v>
      </c>
    </row>
    <row r="29" spans="1:4" s="15" customFormat="1" ht="17.25" customHeight="1">
      <c r="A29" s="12">
        <v>23</v>
      </c>
      <c r="B29" s="16" t="s">
        <v>28</v>
      </c>
      <c r="C29" s="26">
        <v>50916.48</v>
      </c>
      <c r="D29" s="14">
        <v>0</v>
      </c>
    </row>
    <row r="30" spans="1:4" s="15" customFormat="1" ht="17.25" customHeight="1">
      <c r="A30" s="12">
        <v>24</v>
      </c>
      <c r="B30" s="16" t="s">
        <v>29</v>
      </c>
      <c r="C30" s="26">
        <v>89898.24</v>
      </c>
      <c r="D30" s="14">
        <v>7200</v>
      </c>
    </row>
    <row r="31" spans="1:4" s="15" customFormat="1" ht="17.25" customHeight="1" hidden="1">
      <c r="A31" s="12">
        <v>26</v>
      </c>
      <c r="B31" s="16" t="s">
        <v>30</v>
      </c>
      <c r="C31" s="26"/>
      <c r="D31" s="14">
        <v>0</v>
      </c>
    </row>
    <row r="32" spans="1:4" s="15" customFormat="1" ht="17.25" customHeight="1">
      <c r="A32" s="12">
        <v>25</v>
      </c>
      <c r="B32" s="17" t="s">
        <v>31</v>
      </c>
      <c r="C32" s="26">
        <v>21277.44</v>
      </c>
      <c r="D32" s="14">
        <v>0</v>
      </c>
    </row>
    <row r="33" spans="1:4" s="15" customFormat="1" ht="17.25" customHeight="1">
      <c r="A33" s="12">
        <v>26</v>
      </c>
      <c r="B33" s="17" t="s">
        <v>32</v>
      </c>
      <c r="C33" s="26">
        <v>65091.84</v>
      </c>
      <c r="D33" s="14">
        <v>31200</v>
      </c>
    </row>
    <row r="34" spans="1:4" s="15" customFormat="1" ht="17.25" customHeight="1">
      <c r="A34" s="12">
        <v>27</v>
      </c>
      <c r="B34" s="17" t="s">
        <v>33</v>
      </c>
      <c r="C34" s="26">
        <v>123527.52</v>
      </c>
      <c r="D34" s="14">
        <v>14400</v>
      </c>
    </row>
    <row r="35" spans="1:4" s="15" customFormat="1" ht="17.25" customHeight="1">
      <c r="A35" s="12">
        <v>28</v>
      </c>
      <c r="B35" s="18" t="s">
        <v>34</v>
      </c>
      <c r="C35" s="26">
        <v>50127.36</v>
      </c>
      <c r="D35" s="14">
        <v>0</v>
      </c>
    </row>
    <row r="36" spans="1:4" s="15" customFormat="1" ht="17.25" customHeight="1">
      <c r="A36" s="12">
        <v>29</v>
      </c>
      <c r="B36" s="17" t="s">
        <v>35</v>
      </c>
      <c r="C36" s="26">
        <v>36391.2</v>
      </c>
      <c r="D36" s="14">
        <v>0</v>
      </c>
    </row>
    <row r="37" spans="1:4" s="15" customFormat="1" ht="17.25" customHeight="1">
      <c r="A37" s="12">
        <v>30</v>
      </c>
      <c r="B37" s="17" t="s">
        <v>36</v>
      </c>
      <c r="C37" s="26">
        <v>22668</v>
      </c>
      <c r="D37" s="14">
        <v>0</v>
      </c>
    </row>
    <row r="38" spans="1:4" s="15" customFormat="1" ht="17.25" customHeight="1">
      <c r="A38" s="12">
        <v>31</v>
      </c>
      <c r="B38" s="19" t="s">
        <v>37</v>
      </c>
      <c r="C38" s="26">
        <v>98772.48</v>
      </c>
      <c r="D38" s="14">
        <v>0</v>
      </c>
    </row>
    <row r="39" spans="1:4" s="15" customFormat="1" ht="17.25" customHeight="1">
      <c r="A39" s="12">
        <v>32</v>
      </c>
      <c r="B39" s="19" t="s">
        <v>38</v>
      </c>
      <c r="C39" s="26">
        <v>46506.24</v>
      </c>
      <c r="D39" s="14">
        <v>0</v>
      </c>
    </row>
    <row r="40" spans="1:4" s="15" customFormat="1" ht="17.25" customHeight="1">
      <c r="A40" s="12">
        <v>33</v>
      </c>
      <c r="B40" s="17" t="s">
        <v>39</v>
      </c>
      <c r="C40" s="26">
        <v>11806.56</v>
      </c>
      <c r="D40" s="14">
        <v>0</v>
      </c>
    </row>
    <row r="41" spans="1:4" s="15" customFormat="1" ht="17.25" customHeight="1">
      <c r="A41" s="12">
        <v>34</v>
      </c>
      <c r="B41" s="17" t="s">
        <v>40</v>
      </c>
      <c r="C41" s="26">
        <v>82730.88</v>
      </c>
      <c r="D41" s="14">
        <v>12600</v>
      </c>
    </row>
    <row r="42" spans="1:4" s="15" customFormat="1" ht="17.25" customHeight="1">
      <c r="A42" s="12">
        <v>35</v>
      </c>
      <c r="B42" s="17" t="s">
        <v>41</v>
      </c>
      <c r="C42" s="26">
        <v>6670.08</v>
      </c>
      <c r="D42" s="14">
        <v>0</v>
      </c>
    </row>
    <row r="43" spans="1:4" s="15" customFormat="1" ht="17.25" customHeight="1">
      <c r="A43" s="12">
        <v>36</v>
      </c>
      <c r="B43" s="17" t="s">
        <v>42</v>
      </c>
      <c r="C43" s="26">
        <v>30305.28</v>
      </c>
      <c r="D43" s="28">
        <v>0</v>
      </c>
    </row>
    <row r="44" spans="1:4" s="15" customFormat="1" ht="17.25" customHeight="1" thickBot="1">
      <c r="A44" s="20">
        <v>27</v>
      </c>
      <c r="B44" s="21" t="s">
        <v>43</v>
      </c>
      <c r="C44" s="29">
        <v>11777.6</v>
      </c>
      <c r="D44" s="30">
        <v>0</v>
      </c>
    </row>
    <row r="45" spans="1:4" s="1" customFormat="1" ht="27.75" customHeight="1" thickBot="1">
      <c r="A45" s="22"/>
      <c r="B45" s="23" t="s">
        <v>44</v>
      </c>
      <c r="C45" s="24">
        <f>SUM(C6:C44)</f>
        <v>3323623.8000000003</v>
      </c>
      <c r="D45" s="24">
        <f>SUM(D6:D44)</f>
        <v>199440</v>
      </c>
    </row>
    <row r="48" ht="15.75">
      <c r="C48" s="25" t="s">
        <v>45</v>
      </c>
    </row>
    <row r="49" ht="15.75">
      <c r="C49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32">
      <pane xSplit="2" topLeftCell="C1" activePane="topRight" state="frozen"/>
      <selection pane="topLeft" activeCell="A2" sqref="A2"/>
      <selection pane="topRight" activeCell="D6" sqref="D6:D48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441</v>
      </c>
      <c r="B4" s="44"/>
      <c r="C4" s="44"/>
      <c r="D4" s="44"/>
    </row>
    <row r="5" spans="1:4" s="1" customFormat="1" ht="45" customHeight="1">
      <c r="A5" s="6" t="s">
        <v>2</v>
      </c>
      <c r="B5" s="7" t="s">
        <v>3</v>
      </c>
      <c r="C5" s="8" t="s">
        <v>442</v>
      </c>
      <c r="D5" s="8" t="s">
        <v>4</v>
      </c>
    </row>
    <row r="6" spans="1:4" ht="18" customHeight="1">
      <c r="A6" s="32">
        <v>1</v>
      </c>
      <c r="B6" s="13" t="s">
        <v>55</v>
      </c>
      <c r="C6" s="26">
        <v>640732.23</v>
      </c>
      <c r="D6" s="26">
        <v>6615</v>
      </c>
    </row>
    <row r="7" spans="1:4" ht="15" customHeight="1">
      <c r="A7" s="32">
        <v>2</v>
      </c>
      <c r="B7" s="13" t="s">
        <v>6</v>
      </c>
      <c r="C7" s="26">
        <v>356145.35</v>
      </c>
      <c r="D7" s="26">
        <v>0</v>
      </c>
    </row>
    <row r="8" spans="1:4" ht="15" customHeight="1">
      <c r="A8" s="32">
        <v>3</v>
      </c>
      <c r="B8" s="13" t="s">
        <v>7</v>
      </c>
      <c r="C8" s="26">
        <v>531001.26</v>
      </c>
      <c r="D8" s="26">
        <v>0</v>
      </c>
    </row>
    <row r="9" spans="1:4" ht="15" customHeight="1">
      <c r="A9" s="32">
        <v>4</v>
      </c>
      <c r="B9" s="13" t="s">
        <v>8</v>
      </c>
      <c r="C9" s="26">
        <v>190034.91</v>
      </c>
      <c r="D9" s="26">
        <v>0</v>
      </c>
    </row>
    <row r="10" spans="1:4" ht="15" customHeight="1">
      <c r="A10" s="32">
        <v>5</v>
      </c>
      <c r="B10" s="13" t="s">
        <v>9</v>
      </c>
      <c r="C10" s="26">
        <v>62068.95</v>
      </c>
      <c r="D10" s="26">
        <v>0</v>
      </c>
    </row>
    <row r="11" spans="1:4" ht="15.75" customHeight="1">
      <c r="A11" s="32">
        <v>6</v>
      </c>
      <c r="B11" s="13" t="s">
        <v>10</v>
      </c>
      <c r="C11" s="26">
        <v>12713.76</v>
      </c>
      <c r="D11" s="26">
        <v>0</v>
      </c>
    </row>
    <row r="12" spans="1:4" ht="15.75" customHeight="1">
      <c r="A12" s="32">
        <v>7</v>
      </c>
      <c r="B12" s="13" t="s">
        <v>11</v>
      </c>
      <c r="C12" s="26">
        <v>34479</v>
      </c>
      <c r="D12" s="26">
        <v>0</v>
      </c>
    </row>
    <row r="13" spans="1:4" s="15" customFormat="1" ht="14.25" customHeight="1">
      <c r="A13" s="32">
        <v>8</v>
      </c>
      <c r="B13" s="13" t="s">
        <v>12</v>
      </c>
      <c r="C13" s="26">
        <v>16484.85</v>
      </c>
      <c r="D13" s="26">
        <v>0</v>
      </c>
    </row>
    <row r="14" spans="1:4" s="15" customFormat="1" ht="14.25" customHeight="1" hidden="1">
      <c r="A14" s="32">
        <v>9</v>
      </c>
      <c r="B14" s="13" t="s">
        <v>13</v>
      </c>
      <c r="C14" s="26"/>
      <c r="D14" s="26">
        <v>0</v>
      </c>
    </row>
    <row r="15" spans="1:4" s="15" customFormat="1" ht="14.25" customHeight="1">
      <c r="A15" s="32">
        <v>9</v>
      </c>
      <c r="B15" s="13" t="s">
        <v>14</v>
      </c>
      <c r="C15" s="26">
        <v>4203.36</v>
      </c>
      <c r="D15" s="26">
        <v>0</v>
      </c>
    </row>
    <row r="16" spans="1:4" s="15" customFormat="1" ht="14.25" customHeight="1">
      <c r="A16" s="32">
        <v>10</v>
      </c>
      <c r="B16" s="13" t="s">
        <v>15</v>
      </c>
      <c r="C16" s="26">
        <v>57149.55</v>
      </c>
      <c r="D16" s="26">
        <v>0</v>
      </c>
    </row>
    <row r="17" spans="1:4" s="15" customFormat="1" ht="14.25" customHeight="1">
      <c r="A17" s="32">
        <v>11</v>
      </c>
      <c r="B17" s="13" t="s">
        <v>16</v>
      </c>
      <c r="C17" s="26">
        <v>48784.68</v>
      </c>
      <c r="D17" s="26">
        <v>675</v>
      </c>
    </row>
    <row r="18" spans="1:4" s="15" customFormat="1" ht="15.75" customHeight="1">
      <c r="A18" s="32">
        <v>12</v>
      </c>
      <c r="B18" s="16" t="s">
        <v>17</v>
      </c>
      <c r="C18" s="26">
        <v>309407.4</v>
      </c>
      <c r="D18" s="26">
        <v>8865</v>
      </c>
    </row>
    <row r="19" spans="1:4" s="15" customFormat="1" ht="15.75" customHeight="1">
      <c r="A19" s="32">
        <v>13</v>
      </c>
      <c r="B19" s="16" t="s">
        <v>18</v>
      </c>
      <c r="C19" s="26">
        <v>53215.92</v>
      </c>
      <c r="D19" s="26">
        <v>8370</v>
      </c>
    </row>
    <row r="20" spans="1:4" s="15" customFormat="1" ht="15.75" customHeight="1">
      <c r="A20" s="32">
        <v>14</v>
      </c>
      <c r="B20" s="16" t="s">
        <v>56</v>
      </c>
      <c r="C20" s="26">
        <v>36549.36</v>
      </c>
      <c r="D20" s="26">
        <v>0</v>
      </c>
    </row>
    <row r="21" spans="1:4" s="15" customFormat="1" ht="15" customHeight="1">
      <c r="A21" s="32">
        <v>15</v>
      </c>
      <c r="B21" s="16" t="s">
        <v>20</v>
      </c>
      <c r="C21" s="26">
        <v>12343.32</v>
      </c>
      <c r="D21" s="26">
        <v>0</v>
      </c>
    </row>
    <row r="22" spans="1:4" s="15" customFormat="1" ht="15.75" customHeight="1">
      <c r="A22" s="32">
        <v>16</v>
      </c>
      <c r="B22" s="16" t="s">
        <v>21</v>
      </c>
      <c r="C22" s="26">
        <v>42150.24</v>
      </c>
      <c r="D22" s="26">
        <v>0</v>
      </c>
    </row>
    <row r="23" spans="1:4" s="15" customFormat="1" ht="15.75" customHeight="1">
      <c r="A23" s="32">
        <v>17</v>
      </c>
      <c r="B23" s="16" t="s">
        <v>22</v>
      </c>
      <c r="C23" s="26">
        <v>169179.39</v>
      </c>
      <c r="D23" s="26">
        <v>5490</v>
      </c>
    </row>
    <row r="24" spans="1:4" s="15" customFormat="1" ht="14.25" customHeight="1">
      <c r="A24" s="32">
        <v>18</v>
      </c>
      <c r="B24" s="16" t="s">
        <v>23</v>
      </c>
      <c r="C24" s="26">
        <v>67645.8</v>
      </c>
      <c r="D24" s="26">
        <v>10935</v>
      </c>
    </row>
    <row r="25" spans="1:4" s="15" customFormat="1" ht="17.25" customHeight="1">
      <c r="A25" s="32">
        <v>19</v>
      </c>
      <c r="B25" s="16" t="s">
        <v>24</v>
      </c>
      <c r="C25" s="26">
        <v>18579.15</v>
      </c>
      <c r="D25" s="26">
        <v>0</v>
      </c>
    </row>
    <row r="26" spans="1:4" s="15" customFormat="1" ht="17.25" customHeight="1">
      <c r="A26" s="32">
        <v>20</v>
      </c>
      <c r="B26" s="16" t="s">
        <v>25</v>
      </c>
      <c r="C26" s="26">
        <v>17034.75</v>
      </c>
      <c r="D26" s="26">
        <v>0</v>
      </c>
    </row>
    <row r="27" spans="1:4" s="15" customFormat="1" ht="17.25" customHeight="1">
      <c r="A27" s="32">
        <v>21</v>
      </c>
      <c r="B27" s="16" t="s">
        <v>26</v>
      </c>
      <c r="C27" s="26">
        <v>461050.56</v>
      </c>
      <c r="D27" s="26">
        <v>182655</v>
      </c>
    </row>
    <row r="28" spans="1:4" s="15" customFormat="1" ht="17.25" customHeight="1">
      <c r="A28" s="32">
        <v>22</v>
      </c>
      <c r="B28" s="16" t="s">
        <v>27</v>
      </c>
      <c r="C28" s="26">
        <v>15091.92</v>
      </c>
      <c r="D28" s="26">
        <v>0</v>
      </c>
    </row>
    <row r="29" spans="1:4" s="15" customFormat="1" ht="17.25" customHeight="1">
      <c r="A29" s="32">
        <v>23</v>
      </c>
      <c r="B29" s="16" t="s">
        <v>28</v>
      </c>
      <c r="C29" s="26">
        <v>59700.24</v>
      </c>
      <c r="D29" s="26">
        <v>0</v>
      </c>
    </row>
    <row r="30" spans="1:4" s="15" customFormat="1" ht="17.25" customHeight="1">
      <c r="A30" s="32">
        <v>24</v>
      </c>
      <c r="B30" s="16" t="s">
        <v>29</v>
      </c>
      <c r="C30" s="26">
        <v>133548.48</v>
      </c>
      <c r="D30" s="26">
        <v>0</v>
      </c>
    </row>
    <row r="31" spans="1:4" s="15" customFormat="1" ht="17.25" customHeight="1" hidden="1">
      <c r="A31" s="32">
        <v>25</v>
      </c>
      <c r="B31" s="16" t="s">
        <v>30</v>
      </c>
      <c r="C31" s="26"/>
      <c r="D31" s="26">
        <v>0</v>
      </c>
    </row>
    <row r="32" spans="1:4" s="15" customFormat="1" ht="17.25" customHeight="1">
      <c r="A32" s="32">
        <v>25</v>
      </c>
      <c r="B32" s="17" t="s">
        <v>31</v>
      </c>
      <c r="C32" s="26">
        <v>28522.8</v>
      </c>
      <c r="D32" s="26">
        <v>0</v>
      </c>
    </row>
    <row r="33" spans="1:4" s="15" customFormat="1" ht="17.25" customHeight="1">
      <c r="A33" s="32">
        <v>26</v>
      </c>
      <c r="B33" s="17" t="s">
        <v>32</v>
      </c>
      <c r="C33" s="26">
        <v>75141.36</v>
      </c>
      <c r="D33" s="26">
        <v>37350</v>
      </c>
    </row>
    <row r="34" spans="1:4" s="15" customFormat="1" ht="17.25" customHeight="1">
      <c r="A34" s="32">
        <v>27</v>
      </c>
      <c r="B34" s="17" t="s">
        <v>33</v>
      </c>
      <c r="C34" s="26">
        <v>166477.68</v>
      </c>
      <c r="D34" s="26">
        <v>19980</v>
      </c>
    </row>
    <row r="35" spans="1:4" s="15" customFormat="1" ht="17.25" customHeight="1">
      <c r="A35" s="32">
        <v>28</v>
      </c>
      <c r="B35" s="18" t="s">
        <v>57</v>
      </c>
      <c r="C35" s="26">
        <v>55630.8</v>
      </c>
      <c r="D35" s="26">
        <v>0</v>
      </c>
    </row>
    <row r="36" spans="1:4" s="15" customFormat="1" ht="17.25" customHeight="1">
      <c r="A36" s="32">
        <v>29</v>
      </c>
      <c r="B36" s="17" t="s">
        <v>58</v>
      </c>
      <c r="C36" s="26">
        <v>20104.2</v>
      </c>
      <c r="D36" s="26">
        <v>0</v>
      </c>
    </row>
    <row r="37" spans="1:4" s="15" customFormat="1" ht="17.25" customHeight="1">
      <c r="A37" s="32">
        <v>30</v>
      </c>
      <c r="B37" s="17" t="s">
        <v>36</v>
      </c>
      <c r="C37" s="26">
        <v>26777.25</v>
      </c>
      <c r="D37" s="26">
        <v>0</v>
      </c>
    </row>
    <row r="38" spans="1:4" s="15" customFormat="1" ht="17.25" customHeight="1" hidden="1">
      <c r="A38" s="32">
        <v>31</v>
      </c>
      <c r="B38" s="19" t="s">
        <v>59</v>
      </c>
      <c r="C38" s="26"/>
      <c r="D38" s="26">
        <v>0</v>
      </c>
    </row>
    <row r="39" spans="1:4" s="15" customFormat="1" ht="17.25" customHeight="1">
      <c r="A39" s="32">
        <v>31</v>
      </c>
      <c r="B39" s="19" t="s">
        <v>37</v>
      </c>
      <c r="C39" s="26">
        <v>117428.4</v>
      </c>
      <c r="D39" s="26">
        <v>0</v>
      </c>
    </row>
    <row r="40" spans="1:4" s="15" customFormat="1" ht="17.25" customHeight="1">
      <c r="A40" s="32">
        <v>32</v>
      </c>
      <c r="B40" s="17" t="s">
        <v>38</v>
      </c>
      <c r="C40" s="26">
        <v>41996.88</v>
      </c>
      <c r="D40" s="26">
        <v>0</v>
      </c>
    </row>
    <row r="41" spans="1:4" s="15" customFormat="1" ht="17.25" customHeight="1">
      <c r="A41" s="32">
        <v>33</v>
      </c>
      <c r="B41" s="17" t="s">
        <v>39</v>
      </c>
      <c r="C41" s="26">
        <v>10440</v>
      </c>
      <c r="D41" s="26">
        <v>0</v>
      </c>
    </row>
    <row r="42" spans="1:4" s="15" customFormat="1" ht="17.25" customHeight="1">
      <c r="A42" s="32">
        <v>34</v>
      </c>
      <c r="B42" s="17" t="s">
        <v>40</v>
      </c>
      <c r="C42" s="26">
        <v>89324.64</v>
      </c>
      <c r="D42" s="26">
        <v>8910</v>
      </c>
    </row>
    <row r="43" spans="1:4" s="15" customFormat="1" ht="17.25" customHeight="1">
      <c r="A43" s="32">
        <v>35</v>
      </c>
      <c r="B43" s="17" t="s">
        <v>41</v>
      </c>
      <c r="C43" s="26">
        <v>16350.12</v>
      </c>
      <c r="D43" s="26">
        <v>8505</v>
      </c>
    </row>
    <row r="44" spans="1:4" s="15" customFormat="1" ht="17.25" customHeight="1">
      <c r="A44" s="32">
        <v>36</v>
      </c>
      <c r="B44" s="17" t="s">
        <v>60</v>
      </c>
      <c r="C44" s="26">
        <v>41503.32</v>
      </c>
      <c r="D44" s="33">
        <v>0</v>
      </c>
    </row>
    <row r="45" spans="1:4" ht="17.25" customHeight="1" hidden="1">
      <c r="A45" s="32"/>
      <c r="B45" s="18" t="s">
        <v>43</v>
      </c>
      <c r="C45" s="33"/>
      <c r="D45" s="33">
        <v>0</v>
      </c>
    </row>
    <row r="46" spans="1:4" ht="16.5" customHeight="1">
      <c r="A46" s="18">
        <v>37</v>
      </c>
      <c r="B46" s="18" t="s">
        <v>67</v>
      </c>
      <c r="C46" s="33">
        <v>7425.45</v>
      </c>
      <c r="D46" s="33">
        <v>270</v>
      </c>
    </row>
    <row r="47" spans="1:4" s="34" customFormat="1" ht="15.75">
      <c r="A47" s="36">
        <v>38</v>
      </c>
      <c r="B47" s="33" t="s">
        <v>68</v>
      </c>
      <c r="C47" s="33">
        <v>17467.2</v>
      </c>
      <c r="D47" s="33">
        <v>4770</v>
      </c>
    </row>
    <row r="48" spans="1:4" s="34" customFormat="1" ht="15.75">
      <c r="A48" s="36">
        <v>39</v>
      </c>
      <c r="B48" s="33" t="s">
        <v>69</v>
      </c>
      <c r="C48" s="33">
        <v>59407.2</v>
      </c>
      <c r="D48" s="33">
        <v>8505</v>
      </c>
    </row>
    <row r="49" spans="1:4" s="1" customFormat="1" ht="27.75" customHeight="1" thickBot="1">
      <c r="A49" s="22"/>
      <c r="B49" s="23" t="s">
        <v>44</v>
      </c>
      <c r="C49" s="24">
        <f>SUM(C6:C48)</f>
        <v>4123291.73</v>
      </c>
      <c r="D49" s="24">
        <f>SUM(D6:D48)</f>
        <v>311895</v>
      </c>
    </row>
    <row r="50" s="34" customFormat="1" ht="15.75">
      <c r="A50" s="35"/>
    </row>
    <row r="51" ht="15.75">
      <c r="A51" s="35"/>
    </row>
    <row r="55" ht="15.75">
      <c r="C55" s="25" t="s">
        <v>45</v>
      </c>
    </row>
    <row r="56" ht="15.75">
      <c r="C56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pane xSplit="2" topLeftCell="C1" activePane="topRight" state="frozen"/>
      <selection pane="topLeft" activeCell="A2" sqref="A2"/>
      <selection pane="topRight" activeCell="C6" sqref="C6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49</v>
      </c>
      <c r="B4" s="44"/>
      <c r="C4" s="44"/>
      <c r="D4" s="44"/>
    </row>
    <row r="5" spans="1:4" s="1" customFormat="1" ht="45" customHeight="1" thickBot="1">
      <c r="A5" s="6" t="s">
        <v>2</v>
      </c>
      <c r="B5" s="7" t="s">
        <v>3</v>
      </c>
      <c r="C5" s="8" t="s">
        <v>54</v>
      </c>
      <c r="D5" s="8" t="s">
        <v>4</v>
      </c>
    </row>
    <row r="6" spans="1:4" ht="18" customHeight="1">
      <c r="A6" s="9">
        <v>1</v>
      </c>
      <c r="B6" s="10" t="s">
        <v>5</v>
      </c>
      <c r="C6" s="27">
        <v>672367.88</v>
      </c>
      <c r="D6" s="11">
        <v>3720</v>
      </c>
    </row>
    <row r="7" spans="1:4" ht="15" customHeight="1">
      <c r="A7" s="12">
        <v>2</v>
      </c>
      <c r="B7" s="13" t="s">
        <v>6</v>
      </c>
      <c r="C7" s="26">
        <v>346322.32</v>
      </c>
      <c r="D7" s="14">
        <v>0</v>
      </c>
    </row>
    <row r="8" spans="1:4" ht="15" customHeight="1">
      <c r="A8" s="12">
        <v>3</v>
      </c>
      <c r="B8" s="13" t="s">
        <v>7</v>
      </c>
      <c r="C8" s="26">
        <v>414011.32</v>
      </c>
      <c r="D8" s="14">
        <v>0</v>
      </c>
    </row>
    <row r="9" spans="1:4" ht="15" customHeight="1">
      <c r="A9" s="12">
        <v>4</v>
      </c>
      <c r="B9" s="13" t="s">
        <v>8</v>
      </c>
      <c r="C9" s="26">
        <v>181795</v>
      </c>
      <c r="D9" s="14">
        <v>0</v>
      </c>
    </row>
    <row r="10" spans="1:4" ht="15" customHeight="1">
      <c r="A10" s="12">
        <v>5</v>
      </c>
      <c r="B10" s="13" t="s">
        <v>9</v>
      </c>
      <c r="C10" s="26">
        <v>51279.84</v>
      </c>
      <c r="D10" s="14">
        <v>0</v>
      </c>
    </row>
    <row r="11" spans="1:4" ht="15.75" customHeight="1">
      <c r="A11" s="12">
        <v>6</v>
      </c>
      <c r="B11" s="13" t="s">
        <v>10</v>
      </c>
      <c r="C11" s="26">
        <v>9849.6</v>
      </c>
      <c r="D11" s="14">
        <v>0</v>
      </c>
    </row>
    <row r="12" spans="1:4" ht="15.75" customHeight="1">
      <c r="A12" s="12">
        <v>7</v>
      </c>
      <c r="B12" s="13" t="s">
        <v>11</v>
      </c>
      <c r="C12" s="26">
        <v>28608</v>
      </c>
      <c r="D12" s="14">
        <v>0</v>
      </c>
    </row>
    <row r="13" spans="1:4" s="15" customFormat="1" ht="14.25" customHeight="1">
      <c r="A13" s="12">
        <v>8</v>
      </c>
      <c r="B13" s="13" t="s">
        <v>12</v>
      </c>
      <c r="C13" s="26">
        <v>21524.4</v>
      </c>
      <c r="D13" s="14">
        <v>0</v>
      </c>
    </row>
    <row r="14" spans="1:4" s="15" customFormat="1" ht="14.25" customHeight="1" hidden="1">
      <c r="A14" s="12">
        <v>9</v>
      </c>
      <c r="B14" s="13" t="s">
        <v>13</v>
      </c>
      <c r="C14" s="26"/>
      <c r="D14" s="14">
        <v>0</v>
      </c>
    </row>
    <row r="15" spans="1:4" s="15" customFormat="1" ht="14.25" customHeight="1">
      <c r="A15" s="12">
        <v>9</v>
      </c>
      <c r="B15" s="13" t="s">
        <v>14</v>
      </c>
      <c r="C15" s="26">
        <v>4160.64</v>
      </c>
      <c r="D15" s="14">
        <v>0</v>
      </c>
    </row>
    <row r="16" spans="1:4" s="15" customFormat="1" ht="14.25" customHeight="1">
      <c r="A16" s="12">
        <v>10</v>
      </c>
      <c r="B16" s="13" t="s">
        <v>15</v>
      </c>
      <c r="C16" s="26">
        <v>52546.8</v>
      </c>
      <c r="D16" s="14">
        <v>0</v>
      </c>
    </row>
    <row r="17" spans="1:4" s="15" customFormat="1" ht="14.25" customHeight="1">
      <c r="A17" s="12">
        <v>11</v>
      </c>
      <c r="B17" s="13" t="s">
        <v>16</v>
      </c>
      <c r="C17" s="26">
        <v>43312.32</v>
      </c>
      <c r="D17" s="14">
        <v>2760</v>
      </c>
    </row>
    <row r="18" spans="1:4" s="15" customFormat="1" ht="15.75" customHeight="1">
      <c r="A18" s="12">
        <v>12</v>
      </c>
      <c r="B18" s="16" t="s">
        <v>17</v>
      </c>
      <c r="C18" s="26">
        <v>247094.4</v>
      </c>
      <c r="D18" s="14">
        <v>1080</v>
      </c>
    </row>
    <row r="19" spans="1:4" s="15" customFormat="1" ht="15.75" customHeight="1">
      <c r="A19" s="12">
        <v>13</v>
      </c>
      <c r="B19" s="16" t="s">
        <v>18</v>
      </c>
      <c r="C19" s="26">
        <v>45149.76</v>
      </c>
      <c r="D19" s="14">
        <v>7080</v>
      </c>
    </row>
    <row r="20" spans="1:4" s="15" customFormat="1" ht="15.75" customHeight="1">
      <c r="A20" s="12">
        <v>14</v>
      </c>
      <c r="B20" s="16" t="s">
        <v>19</v>
      </c>
      <c r="C20" s="26">
        <v>27945.6</v>
      </c>
      <c r="D20" s="14">
        <v>0</v>
      </c>
    </row>
    <row r="21" spans="1:4" s="15" customFormat="1" ht="15" customHeight="1">
      <c r="A21" s="12">
        <v>15</v>
      </c>
      <c r="B21" s="16" t="s">
        <v>20</v>
      </c>
      <c r="C21" s="26">
        <v>12371.52</v>
      </c>
      <c r="D21" s="14">
        <v>0</v>
      </c>
    </row>
    <row r="22" spans="1:4" s="15" customFormat="1" ht="15.75" customHeight="1">
      <c r="A22" s="12">
        <v>16</v>
      </c>
      <c r="B22" s="16" t="s">
        <v>21</v>
      </c>
      <c r="C22" s="26">
        <v>37562.88</v>
      </c>
      <c r="D22" s="14">
        <v>0</v>
      </c>
    </row>
    <row r="23" spans="1:4" s="15" customFormat="1" ht="15.75" customHeight="1">
      <c r="A23" s="12">
        <v>17</v>
      </c>
      <c r="B23" s="16" t="s">
        <v>22</v>
      </c>
      <c r="C23" s="26">
        <v>173198.32</v>
      </c>
      <c r="D23" s="14">
        <v>7080</v>
      </c>
    </row>
    <row r="24" spans="1:4" s="15" customFormat="1" ht="14.25" customHeight="1">
      <c r="A24" s="12">
        <v>18</v>
      </c>
      <c r="B24" s="16" t="s">
        <v>23</v>
      </c>
      <c r="C24" s="26">
        <v>46588.8</v>
      </c>
      <c r="D24" s="14">
        <v>8640</v>
      </c>
    </row>
    <row r="25" spans="1:4" s="15" customFormat="1" ht="17.25" customHeight="1">
      <c r="A25" s="12">
        <v>19</v>
      </c>
      <c r="B25" s="16" t="s">
        <v>24</v>
      </c>
      <c r="C25" s="26">
        <v>20776.8</v>
      </c>
      <c r="D25" s="14">
        <v>0</v>
      </c>
    </row>
    <row r="26" spans="1:4" s="15" customFormat="1" ht="17.25" customHeight="1">
      <c r="A26" s="12">
        <v>20</v>
      </c>
      <c r="B26" s="16" t="s">
        <v>25</v>
      </c>
      <c r="C26" s="26">
        <v>14126</v>
      </c>
      <c r="D26" s="14">
        <v>0</v>
      </c>
    </row>
    <row r="27" spans="1:4" s="15" customFormat="1" ht="17.25" customHeight="1">
      <c r="A27" s="12">
        <v>21</v>
      </c>
      <c r="B27" s="16" t="s">
        <v>26</v>
      </c>
      <c r="C27" s="26">
        <v>315175.68</v>
      </c>
      <c r="D27" s="14">
        <v>107040</v>
      </c>
    </row>
    <row r="28" spans="1:4" s="15" customFormat="1" ht="17.25" customHeight="1">
      <c r="A28" s="12">
        <v>22</v>
      </c>
      <c r="B28" s="16" t="s">
        <v>27</v>
      </c>
      <c r="C28" s="26">
        <v>19795.2</v>
      </c>
      <c r="D28" s="14">
        <v>0</v>
      </c>
    </row>
    <row r="29" spans="1:4" s="15" customFormat="1" ht="17.25" customHeight="1">
      <c r="A29" s="12">
        <v>23</v>
      </c>
      <c r="B29" s="16" t="s">
        <v>28</v>
      </c>
      <c r="C29" s="26">
        <v>50891.52</v>
      </c>
      <c r="D29" s="14">
        <v>0</v>
      </c>
    </row>
    <row r="30" spans="1:4" s="15" customFormat="1" ht="17.25" customHeight="1">
      <c r="A30" s="12">
        <v>24</v>
      </c>
      <c r="B30" s="16" t="s">
        <v>29</v>
      </c>
      <c r="C30" s="26">
        <v>89747.52</v>
      </c>
      <c r="D30" s="14">
        <v>7200</v>
      </c>
    </row>
    <row r="31" spans="1:4" s="15" customFormat="1" ht="17.25" customHeight="1" hidden="1">
      <c r="A31" s="12">
        <v>26</v>
      </c>
      <c r="B31" s="16" t="s">
        <v>30</v>
      </c>
      <c r="C31" s="26"/>
      <c r="D31" s="14">
        <v>0</v>
      </c>
    </row>
    <row r="32" spans="1:4" s="15" customFormat="1" ht="17.25" customHeight="1">
      <c r="A32" s="12">
        <v>25</v>
      </c>
      <c r="B32" s="17" t="s">
        <v>31</v>
      </c>
      <c r="C32" s="26">
        <v>25114.56</v>
      </c>
      <c r="D32" s="14">
        <v>0</v>
      </c>
    </row>
    <row r="33" spans="1:4" s="15" customFormat="1" ht="17.25" customHeight="1">
      <c r="A33" s="12">
        <v>26</v>
      </c>
      <c r="B33" s="17" t="s">
        <v>32</v>
      </c>
      <c r="C33" s="26">
        <v>62996.16</v>
      </c>
      <c r="D33" s="14">
        <v>29640</v>
      </c>
    </row>
    <row r="34" spans="1:4" s="15" customFormat="1" ht="17.25" customHeight="1">
      <c r="A34" s="12">
        <v>27</v>
      </c>
      <c r="B34" s="17" t="s">
        <v>33</v>
      </c>
      <c r="C34" s="26">
        <v>106624.32</v>
      </c>
      <c r="D34" s="14">
        <v>14400</v>
      </c>
    </row>
    <row r="35" spans="1:4" s="15" customFormat="1" ht="17.25" customHeight="1">
      <c r="A35" s="12">
        <v>28</v>
      </c>
      <c r="B35" s="18" t="s">
        <v>34</v>
      </c>
      <c r="C35" s="26">
        <v>50501.76</v>
      </c>
      <c r="D35" s="14">
        <v>0</v>
      </c>
    </row>
    <row r="36" spans="1:4" s="15" customFormat="1" ht="17.25" customHeight="1">
      <c r="A36" s="12">
        <v>29</v>
      </c>
      <c r="B36" s="17" t="s">
        <v>35</v>
      </c>
      <c r="C36" s="26">
        <v>36717.6</v>
      </c>
      <c r="D36" s="14">
        <v>0</v>
      </c>
    </row>
    <row r="37" spans="1:4" s="15" customFormat="1" ht="17.25" customHeight="1">
      <c r="A37" s="12">
        <v>30</v>
      </c>
      <c r="B37" s="17" t="s">
        <v>36</v>
      </c>
      <c r="C37" s="26">
        <v>21762</v>
      </c>
      <c r="D37" s="14">
        <v>0</v>
      </c>
    </row>
    <row r="38" spans="1:4" s="15" customFormat="1" ht="17.25" customHeight="1">
      <c r="A38" s="12">
        <v>31</v>
      </c>
      <c r="B38" s="19" t="s">
        <v>37</v>
      </c>
      <c r="C38" s="26">
        <v>98849.28</v>
      </c>
      <c r="D38" s="14">
        <v>0</v>
      </c>
    </row>
    <row r="39" spans="1:4" s="15" customFormat="1" ht="17.25" customHeight="1">
      <c r="A39" s="12">
        <v>32</v>
      </c>
      <c r="B39" s="19" t="s">
        <v>38</v>
      </c>
      <c r="C39" s="26">
        <v>46081.92</v>
      </c>
      <c r="D39" s="14">
        <v>0</v>
      </c>
    </row>
    <row r="40" spans="1:4" s="15" customFormat="1" ht="17.25" customHeight="1">
      <c r="A40" s="12">
        <v>33</v>
      </c>
      <c r="B40" s="17" t="s">
        <v>39</v>
      </c>
      <c r="C40" s="26">
        <v>8395.36</v>
      </c>
      <c r="D40" s="14">
        <v>0</v>
      </c>
    </row>
    <row r="41" spans="1:4" s="15" customFormat="1" ht="17.25" customHeight="1">
      <c r="A41" s="12">
        <v>34</v>
      </c>
      <c r="B41" s="17" t="s">
        <v>40</v>
      </c>
      <c r="C41" s="26">
        <v>68631.36</v>
      </c>
      <c r="D41" s="14">
        <v>13320</v>
      </c>
    </row>
    <row r="42" spans="1:4" s="15" customFormat="1" ht="17.25" customHeight="1">
      <c r="A42" s="12">
        <v>35</v>
      </c>
      <c r="B42" s="17" t="s">
        <v>41</v>
      </c>
      <c r="C42" s="26">
        <v>7916.16</v>
      </c>
      <c r="D42" s="14">
        <v>0</v>
      </c>
    </row>
    <row r="43" spans="1:4" s="15" customFormat="1" ht="17.25" customHeight="1">
      <c r="A43" s="12">
        <v>36</v>
      </c>
      <c r="B43" s="17" t="s">
        <v>42</v>
      </c>
      <c r="C43" s="26">
        <v>35469.12</v>
      </c>
      <c r="D43" s="28">
        <v>0</v>
      </c>
    </row>
    <row r="44" spans="1:4" s="15" customFormat="1" ht="17.25" customHeight="1" thickBot="1">
      <c r="A44" s="20">
        <v>27</v>
      </c>
      <c r="B44" s="21" t="s">
        <v>43</v>
      </c>
      <c r="C44" s="29">
        <v>15040</v>
      </c>
      <c r="D44" s="30">
        <v>0</v>
      </c>
    </row>
    <row r="45" spans="1:4" s="1" customFormat="1" ht="27.75" customHeight="1" thickBot="1">
      <c r="A45" s="22"/>
      <c r="B45" s="23" t="s">
        <v>44</v>
      </c>
      <c r="C45" s="24">
        <f>SUM(C6:C44)</f>
        <v>3510301.7199999993</v>
      </c>
      <c r="D45" s="24">
        <f>SUM(D6:D44)</f>
        <v>201960</v>
      </c>
    </row>
    <row r="48" ht="15.75">
      <c r="C48" s="25" t="s">
        <v>45</v>
      </c>
    </row>
    <row r="49" ht="15.75">
      <c r="C49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6" sqref="C6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50</v>
      </c>
      <c r="B4" s="44"/>
      <c r="C4" s="44"/>
      <c r="D4" s="44"/>
    </row>
    <row r="5" spans="1:4" s="1" customFormat="1" ht="45" customHeight="1" thickBot="1">
      <c r="A5" s="6" t="s">
        <v>2</v>
      </c>
      <c r="B5" s="7" t="s">
        <v>3</v>
      </c>
      <c r="C5" s="8" t="s">
        <v>53</v>
      </c>
      <c r="D5" s="8" t="s">
        <v>4</v>
      </c>
    </row>
    <row r="6" spans="1:4" ht="18" customHeight="1">
      <c r="A6" s="9">
        <v>1</v>
      </c>
      <c r="B6" s="10" t="s">
        <v>5</v>
      </c>
      <c r="C6" s="27">
        <v>644126.52</v>
      </c>
      <c r="D6" s="11">
        <v>6600</v>
      </c>
    </row>
    <row r="7" spans="1:4" ht="15" customHeight="1">
      <c r="A7" s="12">
        <v>2</v>
      </c>
      <c r="B7" s="13" t="s">
        <v>6</v>
      </c>
      <c r="C7" s="26">
        <v>338334.88</v>
      </c>
      <c r="D7" s="14">
        <v>0</v>
      </c>
    </row>
    <row r="8" spans="1:4" ht="15" customHeight="1">
      <c r="A8" s="12">
        <v>3</v>
      </c>
      <c r="B8" s="13" t="s">
        <v>7</v>
      </c>
      <c r="C8" s="26">
        <v>477944.28</v>
      </c>
      <c r="D8" s="14">
        <v>0</v>
      </c>
    </row>
    <row r="9" spans="1:4" ht="15" customHeight="1">
      <c r="A9" s="12">
        <v>4</v>
      </c>
      <c r="B9" s="13" t="s">
        <v>8</v>
      </c>
      <c r="C9" s="26">
        <v>169244.96</v>
      </c>
      <c r="D9" s="14">
        <v>120</v>
      </c>
    </row>
    <row r="10" spans="1:4" ht="15" customHeight="1">
      <c r="A10" s="12">
        <v>5</v>
      </c>
      <c r="B10" s="13" t="s">
        <v>9</v>
      </c>
      <c r="C10" s="26">
        <v>54929.28</v>
      </c>
      <c r="D10" s="14">
        <v>0</v>
      </c>
    </row>
    <row r="11" spans="1:4" ht="15.75" customHeight="1">
      <c r="A11" s="12">
        <v>6</v>
      </c>
      <c r="B11" s="13" t="s">
        <v>10</v>
      </c>
      <c r="C11" s="26">
        <v>10601.28</v>
      </c>
      <c r="D11" s="14">
        <v>0</v>
      </c>
    </row>
    <row r="12" spans="1:4" ht="15.75" customHeight="1">
      <c r="A12" s="12">
        <v>7</v>
      </c>
      <c r="B12" s="13" t="s">
        <v>11</v>
      </c>
      <c r="C12" s="26">
        <v>32707.2</v>
      </c>
      <c r="D12" s="14">
        <v>0</v>
      </c>
    </row>
    <row r="13" spans="1:4" s="15" customFormat="1" ht="14.25" customHeight="1">
      <c r="A13" s="12">
        <v>8</v>
      </c>
      <c r="B13" s="13" t="s">
        <v>12</v>
      </c>
      <c r="C13" s="26">
        <v>26330.4</v>
      </c>
      <c r="D13" s="14">
        <v>0</v>
      </c>
    </row>
    <row r="14" spans="1:4" s="15" customFormat="1" ht="14.25" customHeight="1" hidden="1">
      <c r="A14" s="12">
        <v>9</v>
      </c>
      <c r="B14" s="13" t="s">
        <v>13</v>
      </c>
      <c r="C14" s="26"/>
      <c r="D14" s="14">
        <v>0</v>
      </c>
    </row>
    <row r="15" spans="1:4" s="15" customFormat="1" ht="14.25" customHeight="1">
      <c r="A15" s="12">
        <v>9</v>
      </c>
      <c r="B15" s="13" t="s">
        <v>14</v>
      </c>
      <c r="C15" s="26">
        <v>4310.4</v>
      </c>
      <c r="D15" s="14">
        <v>0</v>
      </c>
    </row>
    <row r="16" spans="1:4" s="15" customFormat="1" ht="14.25" customHeight="1">
      <c r="A16" s="12">
        <v>10</v>
      </c>
      <c r="B16" s="13" t="s">
        <v>15</v>
      </c>
      <c r="C16" s="26">
        <v>58303.2</v>
      </c>
      <c r="D16" s="14">
        <v>0</v>
      </c>
    </row>
    <row r="17" spans="1:4" s="15" customFormat="1" ht="14.25" customHeight="1">
      <c r="A17" s="12">
        <v>11</v>
      </c>
      <c r="B17" s="13" t="s">
        <v>16</v>
      </c>
      <c r="C17" s="26">
        <v>47729.28</v>
      </c>
      <c r="D17" s="14">
        <v>960</v>
      </c>
    </row>
    <row r="18" spans="1:4" s="15" customFormat="1" ht="15.75" customHeight="1">
      <c r="A18" s="12">
        <v>12</v>
      </c>
      <c r="B18" s="16" t="s">
        <v>17</v>
      </c>
      <c r="C18" s="26">
        <v>293107.84</v>
      </c>
      <c r="D18" s="14">
        <v>1320</v>
      </c>
    </row>
    <row r="19" spans="1:4" s="15" customFormat="1" ht="15.75" customHeight="1">
      <c r="A19" s="12">
        <v>13</v>
      </c>
      <c r="B19" s="16" t="s">
        <v>18</v>
      </c>
      <c r="C19" s="26">
        <v>50155.2</v>
      </c>
      <c r="D19" s="14">
        <v>7800</v>
      </c>
    </row>
    <row r="20" spans="1:4" s="15" customFormat="1" ht="15.75" customHeight="1">
      <c r="A20" s="12">
        <v>14</v>
      </c>
      <c r="B20" s="16" t="s">
        <v>19</v>
      </c>
      <c r="C20" s="26">
        <v>47913.6</v>
      </c>
      <c r="D20" s="14">
        <v>0</v>
      </c>
    </row>
    <row r="21" spans="1:4" s="15" customFormat="1" ht="15" customHeight="1">
      <c r="A21" s="12">
        <v>15</v>
      </c>
      <c r="B21" s="16" t="s">
        <v>20</v>
      </c>
      <c r="C21" s="26">
        <v>13723.2</v>
      </c>
      <c r="D21" s="14">
        <v>0</v>
      </c>
    </row>
    <row r="22" spans="1:4" s="15" customFormat="1" ht="15.75" customHeight="1">
      <c r="A22" s="12">
        <v>16</v>
      </c>
      <c r="B22" s="16" t="s">
        <v>21</v>
      </c>
      <c r="C22" s="26">
        <v>43180.8</v>
      </c>
      <c r="D22" s="14">
        <v>0</v>
      </c>
    </row>
    <row r="23" spans="1:4" s="15" customFormat="1" ht="15.75" customHeight="1">
      <c r="A23" s="12">
        <v>17</v>
      </c>
      <c r="B23" s="16" t="s">
        <v>22</v>
      </c>
      <c r="C23" s="26">
        <v>173828.72</v>
      </c>
      <c r="D23" s="14">
        <v>8280</v>
      </c>
    </row>
    <row r="24" spans="1:4" s="15" customFormat="1" ht="14.25" customHeight="1">
      <c r="A24" s="12">
        <v>18</v>
      </c>
      <c r="B24" s="16" t="s">
        <v>23</v>
      </c>
      <c r="C24" s="26">
        <v>64094.4</v>
      </c>
      <c r="D24" s="14">
        <v>9720</v>
      </c>
    </row>
    <row r="25" spans="1:4" s="15" customFormat="1" ht="17.25" customHeight="1">
      <c r="A25" s="12">
        <v>19</v>
      </c>
      <c r="B25" s="16" t="s">
        <v>24</v>
      </c>
      <c r="C25" s="26">
        <v>25191.2</v>
      </c>
      <c r="D25" s="14">
        <v>0</v>
      </c>
    </row>
    <row r="26" spans="1:4" s="15" customFormat="1" ht="17.25" customHeight="1">
      <c r="A26" s="12">
        <v>20</v>
      </c>
      <c r="B26" s="16" t="s">
        <v>25</v>
      </c>
      <c r="C26" s="26">
        <v>19222</v>
      </c>
      <c r="D26" s="14">
        <v>0</v>
      </c>
    </row>
    <row r="27" spans="1:4" s="15" customFormat="1" ht="17.25" customHeight="1">
      <c r="A27" s="12">
        <v>21</v>
      </c>
      <c r="B27" s="16" t="s">
        <v>26</v>
      </c>
      <c r="C27" s="26">
        <v>368089.28</v>
      </c>
      <c r="D27" s="14">
        <v>125880</v>
      </c>
    </row>
    <row r="28" spans="1:4" s="15" customFormat="1" ht="17.25" customHeight="1">
      <c r="A28" s="12">
        <v>22</v>
      </c>
      <c r="B28" s="16" t="s">
        <v>27</v>
      </c>
      <c r="C28" s="26">
        <v>20027.52</v>
      </c>
      <c r="D28" s="14">
        <v>0</v>
      </c>
    </row>
    <row r="29" spans="1:4" s="15" customFormat="1" ht="17.25" customHeight="1">
      <c r="A29" s="12">
        <v>23</v>
      </c>
      <c r="B29" s="16" t="s">
        <v>28</v>
      </c>
      <c r="C29" s="26">
        <v>57473.28</v>
      </c>
      <c r="D29" s="14">
        <v>0</v>
      </c>
    </row>
    <row r="30" spans="1:4" s="15" customFormat="1" ht="17.25" customHeight="1">
      <c r="A30" s="12">
        <v>24</v>
      </c>
      <c r="B30" s="16" t="s">
        <v>29</v>
      </c>
      <c r="C30" s="26">
        <v>93030.72</v>
      </c>
      <c r="D30" s="14">
        <v>0</v>
      </c>
    </row>
    <row r="31" spans="1:4" s="15" customFormat="1" ht="17.25" customHeight="1" hidden="1">
      <c r="A31" s="12">
        <v>26</v>
      </c>
      <c r="B31" s="16" t="s">
        <v>30</v>
      </c>
      <c r="C31" s="26"/>
      <c r="D31" s="14">
        <v>0</v>
      </c>
    </row>
    <row r="32" spans="1:4" s="15" customFormat="1" ht="17.25" customHeight="1">
      <c r="A32" s="12">
        <v>25</v>
      </c>
      <c r="B32" s="17" t="s">
        <v>31</v>
      </c>
      <c r="C32" s="26">
        <v>27263.04</v>
      </c>
      <c r="D32" s="14">
        <v>0</v>
      </c>
    </row>
    <row r="33" spans="1:4" s="15" customFormat="1" ht="17.25" customHeight="1">
      <c r="A33" s="12">
        <v>26</v>
      </c>
      <c r="B33" s="17" t="s">
        <v>32</v>
      </c>
      <c r="C33" s="26">
        <v>74576.64</v>
      </c>
      <c r="D33" s="14">
        <v>35040</v>
      </c>
    </row>
    <row r="34" spans="1:4" s="15" customFormat="1" ht="17.25" customHeight="1">
      <c r="A34" s="12">
        <v>27</v>
      </c>
      <c r="B34" s="17" t="s">
        <v>33</v>
      </c>
      <c r="C34" s="26">
        <v>127278.24</v>
      </c>
      <c r="D34" s="14">
        <v>13680</v>
      </c>
    </row>
    <row r="35" spans="1:4" s="15" customFormat="1" ht="17.25" customHeight="1">
      <c r="A35" s="12">
        <v>28</v>
      </c>
      <c r="B35" s="18" t="s">
        <v>34</v>
      </c>
      <c r="C35" s="26">
        <v>56826.24</v>
      </c>
      <c r="D35" s="14">
        <v>0</v>
      </c>
    </row>
    <row r="36" spans="1:4" s="15" customFormat="1" ht="17.25" customHeight="1">
      <c r="A36" s="12">
        <v>29</v>
      </c>
      <c r="B36" s="17" t="s">
        <v>35</v>
      </c>
      <c r="C36" s="26">
        <v>35918.4</v>
      </c>
      <c r="D36" s="14">
        <v>0</v>
      </c>
    </row>
    <row r="37" spans="1:4" s="15" customFormat="1" ht="17.25" customHeight="1">
      <c r="A37" s="12">
        <v>30</v>
      </c>
      <c r="B37" s="17" t="s">
        <v>36</v>
      </c>
      <c r="C37" s="26">
        <v>26208</v>
      </c>
      <c r="D37" s="14">
        <v>0</v>
      </c>
    </row>
    <row r="38" spans="1:4" s="15" customFormat="1" ht="17.25" customHeight="1">
      <c r="A38" s="12">
        <v>31</v>
      </c>
      <c r="B38" s="19" t="s">
        <v>37</v>
      </c>
      <c r="C38" s="26">
        <v>114714.24</v>
      </c>
      <c r="D38" s="14">
        <v>0</v>
      </c>
    </row>
    <row r="39" spans="1:4" s="15" customFormat="1" ht="17.25" customHeight="1">
      <c r="A39" s="12">
        <v>32</v>
      </c>
      <c r="B39" s="19" t="s">
        <v>38</v>
      </c>
      <c r="C39" s="26">
        <v>52848</v>
      </c>
      <c r="D39" s="14">
        <v>0</v>
      </c>
    </row>
    <row r="40" spans="1:4" s="15" customFormat="1" ht="17.25" customHeight="1">
      <c r="A40" s="12">
        <v>33</v>
      </c>
      <c r="B40" s="17" t="s">
        <v>39</v>
      </c>
      <c r="C40" s="26">
        <v>10322</v>
      </c>
      <c r="D40" s="14">
        <v>0</v>
      </c>
    </row>
    <row r="41" spans="1:4" s="15" customFormat="1" ht="17.25" customHeight="1">
      <c r="A41" s="12">
        <v>34</v>
      </c>
      <c r="B41" s="17" t="s">
        <v>40</v>
      </c>
      <c r="C41" s="26">
        <v>95402.88</v>
      </c>
      <c r="D41" s="14">
        <v>16560</v>
      </c>
    </row>
    <row r="42" spans="1:4" s="15" customFormat="1" ht="17.25" customHeight="1">
      <c r="A42" s="12">
        <v>35</v>
      </c>
      <c r="B42" s="17" t="s">
        <v>41</v>
      </c>
      <c r="C42" s="26">
        <v>15551.04</v>
      </c>
      <c r="D42" s="14">
        <v>8280</v>
      </c>
    </row>
    <row r="43" spans="1:4" s="15" customFormat="1" ht="17.25" customHeight="1">
      <c r="A43" s="12">
        <v>36</v>
      </c>
      <c r="B43" s="17" t="s">
        <v>42</v>
      </c>
      <c r="C43" s="26">
        <v>37684.8</v>
      </c>
      <c r="D43" s="28">
        <v>0</v>
      </c>
    </row>
    <row r="44" spans="1:4" s="15" customFormat="1" ht="17.25" customHeight="1" thickBot="1">
      <c r="A44" s="20">
        <v>27</v>
      </c>
      <c r="B44" s="21" t="s">
        <v>43</v>
      </c>
      <c r="C44" s="29">
        <v>19502.4</v>
      </c>
      <c r="D44" s="31">
        <v>0</v>
      </c>
    </row>
    <row r="45" spans="1:4" s="1" customFormat="1" ht="27.75" customHeight="1" thickBot="1">
      <c r="A45" s="22"/>
      <c r="B45" s="23" t="s">
        <v>44</v>
      </c>
      <c r="C45" s="24">
        <f>SUM(C6:C44)</f>
        <v>3827695.3600000013</v>
      </c>
      <c r="D45" s="24">
        <f>SUM(D6:D44)</f>
        <v>234240</v>
      </c>
    </row>
    <row r="48" ht="15.75">
      <c r="C48" s="25" t="s">
        <v>45</v>
      </c>
    </row>
    <row r="49" ht="15.75">
      <c r="C49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2">
      <pane xSplit="2" topLeftCell="C1" activePane="topRight" state="frozen"/>
      <selection pane="topLeft" activeCell="A2" sqref="A2"/>
      <selection pane="topRight" activeCell="A45" sqref="A45:IV45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51</v>
      </c>
      <c r="B4" s="44"/>
      <c r="C4" s="44"/>
      <c r="D4" s="44"/>
    </row>
    <row r="5" spans="1:4" s="1" customFormat="1" ht="45" customHeight="1" thickBot="1">
      <c r="A5" s="6" t="s">
        <v>2</v>
      </c>
      <c r="B5" s="7" t="s">
        <v>3</v>
      </c>
      <c r="C5" s="8" t="s">
        <v>52</v>
      </c>
      <c r="D5" s="8" t="s">
        <v>4</v>
      </c>
    </row>
    <row r="6" spans="1:4" ht="18" customHeight="1">
      <c r="A6" s="9">
        <v>1</v>
      </c>
      <c r="B6" s="10" t="s">
        <v>5</v>
      </c>
      <c r="C6" s="27">
        <v>498731.72</v>
      </c>
      <c r="D6" s="11">
        <v>3960</v>
      </c>
    </row>
    <row r="7" spans="1:4" ht="15" customHeight="1">
      <c r="A7" s="12">
        <v>2</v>
      </c>
      <c r="B7" s="13" t="s">
        <v>6</v>
      </c>
      <c r="C7" s="26">
        <v>247200.08</v>
      </c>
      <c r="D7" s="14">
        <v>0</v>
      </c>
    </row>
    <row r="8" spans="1:4" ht="15" customHeight="1">
      <c r="A8" s="12">
        <v>3</v>
      </c>
      <c r="B8" s="13" t="s">
        <v>7</v>
      </c>
      <c r="C8" s="26">
        <v>366173.07999999996</v>
      </c>
      <c r="D8" s="14">
        <v>0</v>
      </c>
    </row>
    <row r="9" spans="1:4" ht="15" customHeight="1">
      <c r="A9" s="12">
        <v>4</v>
      </c>
      <c r="B9" s="13" t="s">
        <v>8</v>
      </c>
      <c r="C9" s="26">
        <v>134116.68</v>
      </c>
      <c r="D9" s="14">
        <v>120</v>
      </c>
    </row>
    <row r="10" spans="1:4" ht="15" customHeight="1">
      <c r="A10" s="12">
        <v>5</v>
      </c>
      <c r="B10" s="13" t="s">
        <v>9</v>
      </c>
      <c r="C10" s="26">
        <v>48080.64</v>
      </c>
      <c r="D10" s="14">
        <v>0</v>
      </c>
    </row>
    <row r="11" spans="1:4" ht="15.75" customHeight="1">
      <c r="A11" s="12">
        <v>6</v>
      </c>
      <c r="B11" s="13" t="s">
        <v>10</v>
      </c>
      <c r="C11" s="26">
        <v>8294.4</v>
      </c>
      <c r="D11" s="14">
        <v>0</v>
      </c>
    </row>
    <row r="12" spans="1:4" ht="15.75" customHeight="1">
      <c r="A12" s="12">
        <v>7</v>
      </c>
      <c r="B12" s="13" t="s">
        <v>11</v>
      </c>
      <c r="C12" s="26">
        <v>25326</v>
      </c>
      <c r="D12" s="14">
        <v>0</v>
      </c>
    </row>
    <row r="13" spans="1:4" s="15" customFormat="1" ht="14.25" customHeight="1">
      <c r="A13" s="12">
        <v>8</v>
      </c>
      <c r="B13" s="13" t="s">
        <v>12</v>
      </c>
      <c r="C13" s="26">
        <v>20595.600000000002</v>
      </c>
      <c r="D13" s="14">
        <v>0</v>
      </c>
    </row>
    <row r="14" spans="1:4" s="15" customFormat="1" ht="14.25" customHeight="1" hidden="1">
      <c r="A14" s="12">
        <v>9</v>
      </c>
      <c r="B14" s="13" t="s">
        <v>13</v>
      </c>
      <c r="C14" s="26">
        <v>0</v>
      </c>
      <c r="D14" s="14">
        <v>0</v>
      </c>
    </row>
    <row r="15" spans="1:4" s="15" customFormat="1" ht="14.25" customHeight="1">
      <c r="A15" s="12">
        <v>9</v>
      </c>
      <c r="B15" s="13" t="s">
        <v>14</v>
      </c>
      <c r="C15" s="26">
        <v>4796.16</v>
      </c>
      <c r="D15" s="14">
        <v>0</v>
      </c>
    </row>
    <row r="16" spans="1:4" s="15" customFormat="1" ht="14.25" customHeight="1">
      <c r="A16" s="12">
        <v>10</v>
      </c>
      <c r="B16" s="13" t="s">
        <v>15</v>
      </c>
      <c r="C16" s="26">
        <v>37653.6</v>
      </c>
      <c r="D16" s="14">
        <v>0</v>
      </c>
    </row>
    <row r="17" spans="1:4" s="15" customFormat="1" ht="14.25" customHeight="1">
      <c r="A17" s="12">
        <v>11</v>
      </c>
      <c r="B17" s="13" t="s">
        <v>16</v>
      </c>
      <c r="C17" s="26">
        <v>38340.48</v>
      </c>
      <c r="D17" s="14">
        <v>1680</v>
      </c>
    </row>
    <row r="18" spans="1:4" s="15" customFormat="1" ht="15.75" customHeight="1">
      <c r="A18" s="12">
        <v>12</v>
      </c>
      <c r="B18" s="16" t="s">
        <v>17</v>
      </c>
      <c r="C18" s="26">
        <v>173967.2</v>
      </c>
      <c r="D18" s="14">
        <v>360</v>
      </c>
    </row>
    <row r="19" spans="1:4" s="15" customFormat="1" ht="15.75" customHeight="1">
      <c r="A19" s="12">
        <v>13</v>
      </c>
      <c r="B19" s="16" t="s">
        <v>18</v>
      </c>
      <c r="C19" s="26">
        <v>37956.48</v>
      </c>
      <c r="D19" s="14">
        <v>5760</v>
      </c>
    </row>
    <row r="20" spans="1:4" s="15" customFormat="1" ht="15.75" customHeight="1">
      <c r="A20" s="12">
        <v>14</v>
      </c>
      <c r="B20" s="16" t="s">
        <v>19</v>
      </c>
      <c r="C20" s="26">
        <v>42464.64</v>
      </c>
      <c r="D20" s="14">
        <v>0</v>
      </c>
    </row>
    <row r="21" spans="1:4" s="15" customFormat="1" ht="15" customHeight="1">
      <c r="A21" s="12">
        <v>15</v>
      </c>
      <c r="B21" s="16" t="s">
        <v>20</v>
      </c>
      <c r="C21" s="26">
        <v>7869.12</v>
      </c>
      <c r="D21" s="14">
        <v>0</v>
      </c>
    </row>
    <row r="22" spans="1:4" s="15" customFormat="1" ht="15.75" customHeight="1">
      <c r="A22" s="12">
        <v>16</v>
      </c>
      <c r="B22" s="16" t="s">
        <v>21</v>
      </c>
      <c r="C22" s="26">
        <v>31739.52</v>
      </c>
      <c r="D22" s="14">
        <v>0</v>
      </c>
    </row>
    <row r="23" spans="1:4" s="15" customFormat="1" ht="15.75" customHeight="1">
      <c r="A23" s="12">
        <v>17</v>
      </c>
      <c r="B23" s="16" t="s">
        <v>22</v>
      </c>
      <c r="C23" s="26">
        <v>145413.59999999998</v>
      </c>
      <c r="D23" s="14">
        <v>6120</v>
      </c>
    </row>
    <row r="24" spans="1:4" s="15" customFormat="1" ht="14.25" customHeight="1">
      <c r="A24" s="12">
        <v>18</v>
      </c>
      <c r="B24" s="16" t="s">
        <v>23</v>
      </c>
      <c r="C24" s="26">
        <v>51892.8</v>
      </c>
      <c r="D24" s="14">
        <v>8280</v>
      </c>
    </row>
    <row r="25" spans="1:4" s="15" customFormat="1" ht="17.25" customHeight="1">
      <c r="A25" s="12">
        <v>19</v>
      </c>
      <c r="B25" s="16" t="s">
        <v>24</v>
      </c>
      <c r="C25" s="26">
        <v>14904.8</v>
      </c>
      <c r="D25" s="14">
        <v>0</v>
      </c>
    </row>
    <row r="26" spans="1:4" s="15" customFormat="1" ht="17.25" customHeight="1">
      <c r="A26" s="12">
        <v>20</v>
      </c>
      <c r="B26" s="16" t="s">
        <v>25</v>
      </c>
      <c r="C26" s="26">
        <v>15720</v>
      </c>
      <c r="D26" s="14">
        <v>0</v>
      </c>
    </row>
    <row r="27" spans="1:4" s="15" customFormat="1" ht="17.25" customHeight="1">
      <c r="A27" s="12">
        <v>21</v>
      </c>
      <c r="B27" s="16" t="s">
        <v>26</v>
      </c>
      <c r="C27" s="26">
        <v>318504.64</v>
      </c>
      <c r="D27" s="14">
        <v>108960</v>
      </c>
    </row>
    <row r="28" spans="1:4" s="15" customFormat="1" ht="17.25" customHeight="1">
      <c r="A28" s="12">
        <v>22</v>
      </c>
      <c r="B28" s="16" t="s">
        <v>27</v>
      </c>
      <c r="C28" s="26">
        <v>11370.24</v>
      </c>
      <c r="D28" s="14">
        <v>0</v>
      </c>
    </row>
    <row r="29" spans="1:4" s="15" customFormat="1" ht="17.25" customHeight="1">
      <c r="A29" s="12">
        <v>23</v>
      </c>
      <c r="B29" s="16" t="s">
        <v>28</v>
      </c>
      <c r="C29" s="26">
        <v>45072</v>
      </c>
      <c r="D29" s="14">
        <v>0</v>
      </c>
    </row>
    <row r="30" spans="1:4" s="15" customFormat="1" ht="17.25" customHeight="1">
      <c r="A30" s="12">
        <v>24</v>
      </c>
      <c r="B30" s="16" t="s">
        <v>29</v>
      </c>
      <c r="C30" s="26">
        <v>111271.68</v>
      </c>
      <c r="D30" s="14">
        <v>0</v>
      </c>
    </row>
    <row r="31" spans="1:4" s="15" customFormat="1" ht="17.25" customHeight="1" hidden="1">
      <c r="A31" s="12">
        <v>26</v>
      </c>
      <c r="B31" s="16" t="s">
        <v>30</v>
      </c>
      <c r="C31" s="26">
        <v>0</v>
      </c>
      <c r="D31" s="14">
        <v>0</v>
      </c>
    </row>
    <row r="32" spans="1:4" s="15" customFormat="1" ht="17.25" customHeight="1">
      <c r="A32" s="12">
        <v>25</v>
      </c>
      <c r="B32" s="17" t="s">
        <v>31</v>
      </c>
      <c r="C32" s="26">
        <v>15624.96</v>
      </c>
      <c r="D32" s="14">
        <v>0</v>
      </c>
    </row>
    <row r="33" spans="1:4" s="15" customFormat="1" ht="17.25" customHeight="1">
      <c r="A33" s="12">
        <v>26</v>
      </c>
      <c r="B33" s="17" t="s">
        <v>32</v>
      </c>
      <c r="C33" s="26">
        <v>58897.92</v>
      </c>
      <c r="D33" s="14">
        <v>28560</v>
      </c>
    </row>
    <row r="34" spans="1:4" s="15" customFormat="1" ht="17.25" customHeight="1">
      <c r="A34" s="12">
        <v>27</v>
      </c>
      <c r="B34" s="17" t="s">
        <v>33</v>
      </c>
      <c r="C34" s="26">
        <v>103440</v>
      </c>
      <c r="D34" s="14">
        <v>13680</v>
      </c>
    </row>
    <row r="35" spans="1:4" s="15" customFormat="1" ht="17.25" customHeight="1">
      <c r="A35" s="12">
        <v>28</v>
      </c>
      <c r="B35" s="18" t="s">
        <v>34</v>
      </c>
      <c r="C35" s="26">
        <v>46179.84</v>
      </c>
      <c r="D35" s="14">
        <v>0</v>
      </c>
    </row>
    <row r="36" spans="1:4" s="15" customFormat="1" ht="17.25" customHeight="1">
      <c r="A36" s="12">
        <v>29</v>
      </c>
      <c r="B36" s="17" t="s">
        <v>35</v>
      </c>
      <c r="C36" s="26">
        <v>30756</v>
      </c>
      <c r="D36" s="14">
        <v>0</v>
      </c>
    </row>
    <row r="37" spans="1:4" s="15" customFormat="1" ht="17.25" customHeight="1">
      <c r="A37" s="12">
        <v>30</v>
      </c>
      <c r="B37" s="17" t="s">
        <v>36</v>
      </c>
      <c r="C37" s="26">
        <v>19828</v>
      </c>
      <c r="D37" s="14">
        <v>0</v>
      </c>
    </row>
    <row r="38" spans="1:4" s="15" customFormat="1" ht="17.25" customHeight="1">
      <c r="A38" s="12">
        <v>31</v>
      </c>
      <c r="B38" s="19" t="s">
        <v>37</v>
      </c>
      <c r="C38" s="26">
        <v>88631.04</v>
      </c>
      <c r="D38" s="14"/>
    </row>
    <row r="39" spans="1:4" s="15" customFormat="1" ht="17.25" customHeight="1">
      <c r="A39" s="12">
        <v>32</v>
      </c>
      <c r="B39" s="19" t="s">
        <v>38</v>
      </c>
      <c r="C39" s="26">
        <v>40241.28</v>
      </c>
      <c r="D39" s="14">
        <v>0</v>
      </c>
    </row>
    <row r="40" spans="1:4" s="15" customFormat="1" ht="17.25" customHeight="1">
      <c r="A40" s="12">
        <v>33</v>
      </c>
      <c r="B40" s="17" t="s">
        <v>39</v>
      </c>
      <c r="C40" s="26">
        <v>8504.96</v>
      </c>
      <c r="D40" s="14">
        <v>0</v>
      </c>
    </row>
    <row r="41" spans="1:4" s="15" customFormat="1" ht="17.25" customHeight="1">
      <c r="A41" s="12">
        <v>34</v>
      </c>
      <c r="B41" s="17" t="s">
        <v>40</v>
      </c>
      <c r="C41" s="26">
        <v>75640.32</v>
      </c>
      <c r="D41" s="14">
        <v>12960</v>
      </c>
    </row>
    <row r="42" spans="1:4" s="15" customFormat="1" ht="17.25" customHeight="1">
      <c r="A42" s="12">
        <v>35</v>
      </c>
      <c r="B42" s="17" t="s">
        <v>41</v>
      </c>
      <c r="C42" s="26">
        <v>15752.64</v>
      </c>
      <c r="D42" s="14">
        <v>8280</v>
      </c>
    </row>
    <row r="43" spans="1:4" s="15" customFormat="1" ht="17.25" customHeight="1">
      <c r="A43" s="12">
        <v>36</v>
      </c>
      <c r="B43" s="17" t="s">
        <v>42</v>
      </c>
      <c r="C43" s="26">
        <v>29794.56</v>
      </c>
      <c r="D43" s="14">
        <v>0</v>
      </c>
    </row>
    <row r="44" spans="1:4" s="15" customFormat="1" ht="17.25" customHeight="1" thickBot="1">
      <c r="A44" s="20">
        <v>27</v>
      </c>
      <c r="B44" s="21" t="s">
        <v>43</v>
      </c>
      <c r="C44" s="29">
        <v>13652.8</v>
      </c>
      <c r="D44" s="31">
        <v>0</v>
      </c>
    </row>
    <row r="45" spans="1:4" s="1" customFormat="1" ht="27.75" customHeight="1" thickBot="1">
      <c r="A45" s="22"/>
      <c r="B45" s="23" t="s">
        <v>44</v>
      </c>
      <c r="C45" s="24">
        <f>SUM(C6:C44)</f>
        <v>2984399.4799999995</v>
      </c>
      <c r="D45" s="24">
        <f>SUM(D6:D44)</f>
        <v>198720</v>
      </c>
    </row>
    <row r="48" ht="15.75">
      <c r="C48" s="25" t="s">
        <v>45</v>
      </c>
    </row>
    <row r="49" ht="15.75">
      <c r="C49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5">
      <pane xSplit="2" topLeftCell="C1" activePane="topRight" state="frozen"/>
      <selection pane="topLeft" activeCell="A2" sqref="A2"/>
      <selection pane="topRight" activeCell="C46" sqref="C46:D46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61</v>
      </c>
      <c r="B4" s="44"/>
      <c r="C4" s="44"/>
      <c r="D4" s="44"/>
    </row>
    <row r="5" spans="1:4" s="1" customFormat="1" ht="45" customHeight="1">
      <c r="A5" s="6" t="s">
        <v>2</v>
      </c>
      <c r="B5" s="7" t="s">
        <v>3</v>
      </c>
      <c r="C5" s="8" t="s">
        <v>62</v>
      </c>
      <c r="D5" s="8" t="s">
        <v>4</v>
      </c>
    </row>
    <row r="6" spans="1:4" ht="18" customHeight="1">
      <c r="A6" s="32">
        <v>1</v>
      </c>
      <c r="B6" s="13" t="s">
        <v>55</v>
      </c>
      <c r="C6" s="26">
        <v>632958.44</v>
      </c>
      <c r="D6" s="26">
        <v>6720</v>
      </c>
    </row>
    <row r="7" spans="1:4" ht="15" customHeight="1">
      <c r="A7" s="32">
        <v>2</v>
      </c>
      <c r="B7" s="13" t="s">
        <v>6</v>
      </c>
      <c r="C7" s="26">
        <v>342023</v>
      </c>
      <c r="D7" s="26">
        <v>0</v>
      </c>
    </row>
    <row r="8" spans="1:4" ht="15" customHeight="1">
      <c r="A8" s="32">
        <v>3</v>
      </c>
      <c r="B8" s="13" t="s">
        <v>7</v>
      </c>
      <c r="C8" s="26">
        <v>472087.88</v>
      </c>
      <c r="D8" s="26">
        <v>0</v>
      </c>
    </row>
    <row r="9" spans="1:4" ht="15" customHeight="1">
      <c r="A9" s="32">
        <v>4</v>
      </c>
      <c r="B9" s="13" t="s">
        <v>8</v>
      </c>
      <c r="C9" s="26">
        <v>189134.52</v>
      </c>
      <c r="D9" s="26">
        <v>120</v>
      </c>
    </row>
    <row r="10" spans="1:4" ht="15" customHeight="1">
      <c r="A10" s="32">
        <v>5</v>
      </c>
      <c r="B10" s="13" t="s">
        <v>9</v>
      </c>
      <c r="C10" s="26">
        <v>56869.92</v>
      </c>
      <c r="D10" s="26">
        <v>0</v>
      </c>
    </row>
    <row r="11" spans="1:4" ht="15.75" customHeight="1">
      <c r="A11" s="32">
        <v>6</v>
      </c>
      <c r="B11" s="13" t="s">
        <v>10</v>
      </c>
      <c r="C11" s="26">
        <v>10082.88</v>
      </c>
      <c r="D11" s="26">
        <v>0</v>
      </c>
    </row>
    <row r="12" spans="1:4" ht="15.75" customHeight="1">
      <c r="A12" s="32">
        <v>7</v>
      </c>
      <c r="B12" s="13" t="s">
        <v>11</v>
      </c>
      <c r="C12" s="26">
        <v>31267.2</v>
      </c>
      <c r="D12" s="26">
        <v>0</v>
      </c>
    </row>
    <row r="13" spans="1:4" s="15" customFormat="1" ht="14.25" customHeight="1">
      <c r="A13" s="32">
        <v>8</v>
      </c>
      <c r="B13" s="13" t="s">
        <v>12</v>
      </c>
      <c r="C13" s="26">
        <v>26205.6</v>
      </c>
      <c r="D13" s="26">
        <v>0</v>
      </c>
    </row>
    <row r="14" spans="1:4" s="15" customFormat="1" ht="14.25" customHeight="1" hidden="1">
      <c r="A14" s="32">
        <v>9</v>
      </c>
      <c r="B14" s="13" t="s">
        <v>13</v>
      </c>
      <c r="C14" s="26"/>
      <c r="D14" s="26">
        <v>0</v>
      </c>
    </row>
    <row r="15" spans="1:4" s="15" customFormat="1" ht="14.25" customHeight="1">
      <c r="A15" s="32">
        <v>9</v>
      </c>
      <c r="B15" s="13" t="s">
        <v>14</v>
      </c>
      <c r="C15" s="26">
        <v>4168.32</v>
      </c>
      <c r="D15" s="26">
        <v>0</v>
      </c>
    </row>
    <row r="16" spans="1:4" s="15" customFormat="1" ht="14.25" customHeight="1">
      <c r="A16" s="32">
        <v>10</v>
      </c>
      <c r="B16" s="13" t="s">
        <v>15</v>
      </c>
      <c r="C16" s="26">
        <v>58393.2</v>
      </c>
      <c r="D16" s="26">
        <v>0</v>
      </c>
    </row>
    <row r="17" spans="1:4" s="15" customFormat="1" ht="14.25" customHeight="1">
      <c r="A17" s="32">
        <v>11</v>
      </c>
      <c r="B17" s="13" t="s">
        <v>16</v>
      </c>
      <c r="C17" s="26">
        <v>48427.2</v>
      </c>
      <c r="D17" s="26">
        <v>3720</v>
      </c>
    </row>
    <row r="18" spans="1:4" s="15" customFormat="1" ht="15.75" customHeight="1">
      <c r="A18" s="32">
        <v>12</v>
      </c>
      <c r="B18" s="16" t="s">
        <v>17</v>
      </c>
      <c r="C18" s="26">
        <v>299964.72</v>
      </c>
      <c r="D18" s="26">
        <v>360</v>
      </c>
    </row>
    <row r="19" spans="1:4" s="15" customFormat="1" ht="15.75" customHeight="1">
      <c r="A19" s="32">
        <v>13</v>
      </c>
      <c r="B19" s="16" t="s">
        <v>18</v>
      </c>
      <c r="C19" s="26">
        <v>50741.76</v>
      </c>
      <c r="D19" s="26">
        <v>7680</v>
      </c>
    </row>
    <row r="20" spans="1:4" s="15" customFormat="1" ht="15.75" customHeight="1">
      <c r="A20" s="32">
        <v>14</v>
      </c>
      <c r="B20" s="16" t="s">
        <v>56</v>
      </c>
      <c r="C20" s="26">
        <v>50380.8</v>
      </c>
      <c r="D20" s="26">
        <v>0</v>
      </c>
    </row>
    <row r="21" spans="1:4" s="15" customFormat="1" ht="15" customHeight="1">
      <c r="A21" s="32">
        <v>15</v>
      </c>
      <c r="B21" s="16" t="s">
        <v>20</v>
      </c>
      <c r="C21" s="26">
        <v>12617.28</v>
      </c>
      <c r="D21" s="26">
        <v>0</v>
      </c>
    </row>
    <row r="22" spans="1:4" s="15" customFormat="1" ht="15.75" customHeight="1">
      <c r="A22" s="32">
        <v>16</v>
      </c>
      <c r="B22" s="16" t="s">
        <v>21</v>
      </c>
      <c r="C22" s="26">
        <v>41460.48</v>
      </c>
      <c r="D22" s="26">
        <v>0</v>
      </c>
    </row>
    <row r="23" spans="1:4" s="15" customFormat="1" ht="15.75" customHeight="1">
      <c r="A23" s="32">
        <v>17</v>
      </c>
      <c r="B23" s="16" t="s">
        <v>22</v>
      </c>
      <c r="C23" s="26">
        <v>154023.44</v>
      </c>
      <c r="D23" s="26">
        <v>7320</v>
      </c>
    </row>
    <row r="24" spans="1:4" s="15" customFormat="1" ht="14.25" customHeight="1">
      <c r="A24" s="32">
        <v>18</v>
      </c>
      <c r="B24" s="16" t="s">
        <v>23</v>
      </c>
      <c r="C24" s="26">
        <v>65116.8</v>
      </c>
      <c r="D24" s="26">
        <v>15840</v>
      </c>
    </row>
    <row r="25" spans="1:4" s="15" customFormat="1" ht="17.25" customHeight="1">
      <c r="A25" s="32">
        <v>19</v>
      </c>
      <c r="B25" s="16" t="s">
        <v>24</v>
      </c>
      <c r="C25" s="26">
        <v>20937.6</v>
      </c>
      <c r="D25" s="26">
        <v>0</v>
      </c>
    </row>
    <row r="26" spans="1:4" s="15" customFormat="1" ht="17.25" customHeight="1">
      <c r="A26" s="32">
        <v>20</v>
      </c>
      <c r="B26" s="16" t="s">
        <v>25</v>
      </c>
      <c r="C26" s="26">
        <v>18634</v>
      </c>
      <c r="D26" s="26">
        <v>0</v>
      </c>
    </row>
    <row r="27" spans="1:4" s="15" customFormat="1" ht="17.25" customHeight="1">
      <c r="A27" s="32">
        <v>21</v>
      </c>
      <c r="B27" s="16" t="s">
        <v>26</v>
      </c>
      <c r="C27" s="26">
        <v>366038.72</v>
      </c>
      <c r="D27" s="26">
        <v>122400</v>
      </c>
    </row>
    <row r="28" spans="1:4" s="15" customFormat="1" ht="17.25" customHeight="1">
      <c r="A28" s="32">
        <v>22</v>
      </c>
      <c r="B28" s="16" t="s">
        <v>27</v>
      </c>
      <c r="C28" s="26">
        <v>13848.96</v>
      </c>
      <c r="D28" s="26">
        <v>0</v>
      </c>
    </row>
    <row r="29" spans="1:4" s="15" customFormat="1" ht="17.25" customHeight="1">
      <c r="A29" s="32">
        <v>23</v>
      </c>
      <c r="B29" s="16" t="s">
        <v>28</v>
      </c>
      <c r="C29" s="26">
        <v>55971.84</v>
      </c>
      <c r="D29" s="26">
        <v>0</v>
      </c>
    </row>
    <row r="30" spans="1:4" s="15" customFormat="1" ht="17.25" customHeight="1">
      <c r="A30" s="32">
        <v>24</v>
      </c>
      <c r="B30" s="16" t="s">
        <v>29</v>
      </c>
      <c r="C30" s="26">
        <v>127200.96</v>
      </c>
      <c r="D30" s="26">
        <v>0</v>
      </c>
    </row>
    <row r="31" spans="1:4" s="15" customFormat="1" ht="17.25" customHeight="1" hidden="1">
      <c r="A31" s="32">
        <v>25</v>
      </c>
      <c r="B31" s="16" t="s">
        <v>30</v>
      </c>
      <c r="C31" s="26">
        <v>0</v>
      </c>
      <c r="D31" s="26">
        <v>0</v>
      </c>
    </row>
    <row r="32" spans="1:4" s="15" customFormat="1" ht="17.25" customHeight="1">
      <c r="A32" s="32">
        <v>25</v>
      </c>
      <c r="B32" s="17" t="s">
        <v>31</v>
      </c>
      <c r="C32" s="26">
        <v>26915.52</v>
      </c>
      <c r="D32" s="26">
        <v>0</v>
      </c>
    </row>
    <row r="33" spans="1:4" s="15" customFormat="1" ht="17.25" customHeight="1">
      <c r="A33" s="32">
        <v>26</v>
      </c>
      <c r="B33" s="17" t="s">
        <v>32</v>
      </c>
      <c r="C33" s="26">
        <v>70566.72</v>
      </c>
      <c r="D33" s="26">
        <v>33720</v>
      </c>
    </row>
    <row r="34" spans="1:4" s="15" customFormat="1" ht="17.25" customHeight="1">
      <c r="A34" s="32">
        <v>27</v>
      </c>
      <c r="B34" s="17" t="s">
        <v>33</v>
      </c>
      <c r="C34" s="26">
        <v>138102.48</v>
      </c>
      <c r="D34" s="26">
        <v>13080</v>
      </c>
    </row>
    <row r="35" spans="1:4" s="15" customFormat="1" ht="17.25" customHeight="1">
      <c r="A35" s="32">
        <v>28</v>
      </c>
      <c r="B35" s="18" t="s">
        <v>57</v>
      </c>
      <c r="C35" s="26">
        <v>55372.8</v>
      </c>
      <c r="D35" s="26">
        <v>0</v>
      </c>
    </row>
    <row r="36" spans="1:4" s="15" customFormat="1" ht="17.25" customHeight="1">
      <c r="A36" s="32">
        <v>29</v>
      </c>
      <c r="B36" s="17" t="s">
        <v>58</v>
      </c>
      <c r="C36" s="26">
        <v>36578.4</v>
      </c>
      <c r="D36" s="26">
        <v>0</v>
      </c>
    </row>
    <row r="37" spans="1:4" s="15" customFormat="1" ht="17.25" customHeight="1">
      <c r="A37" s="32">
        <v>30</v>
      </c>
      <c r="B37" s="17" t="s">
        <v>36</v>
      </c>
      <c r="C37" s="26">
        <v>25208</v>
      </c>
      <c r="D37" s="26">
        <v>0</v>
      </c>
    </row>
    <row r="38" spans="1:4" s="15" customFormat="1" ht="17.25" customHeight="1" hidden="1">
      <c r="A38" s="32">
        <v>31</v>
      </c>
      <c r="B38" s="19" t="s">
        <v>59</v>
      </c>
      <c r="C38" s="26"/>
      <c r="D38" s="26"/>
    </row>
    <row r="39" spans="1:4" s="15" customFormat="1" ht="17.25" customHeight="1">
      <c r="A39" s="32">
        <v>31</v>
      </c>
      <c r="B39" s="19" t="s">
        <v>37</v>
      </c>
      <c r="C39" s="26">
        <v>107742.72</v>
      </c>
      <c r="D39" s="26">
        <v>0</v>
      </c>
    </row>
    <row r="40" spans="1:4" s="15" customFormat="1" ht="17.25" customHeight="1">
      <c r="A40" s="32">
        <v>32</v>
      </c>
      <c r="B40" s="17" t="s">
        <v>38</v>
      </c>
      <c r="C40" s="26">
        <v>49975.68</v>
      </c>
      <c r="D40" s="26">
        <v>0</v>
      </c>
    </row>
    <row r="41" spans="1:4" s="15" customFormat="1" ht="17.25" customHeight="1">
      <c r="A41" s="32">
        <v>33</v>
      </c>
      <c r="B41" s="17" t="s">
        <v>39</v>
      </c>
      <c r="C41" s="26">
        <v>12192.08</v>
      </c>
      <c r="D41" s="26">
        <v>0</v>
      </c>
    </row>
    <row r="42" spans="1:4" s="15" customFormat="1" ht="17.25" customHeight="1">
      <c r="A42" s="32">
        <v>34</v>
      </c>
      <c r="B42" s="17" t="s">
        <v>40</v>
      </c>
      <c r="C42" s="26">
        <v>92458.56</v>
      </c>
      <c r="D42" s="26">
        <v>15840</v>
      </c>
    </row>
    <row r="43" spans="1:4" s="15" customFormat="1" ht="17.25" customHeight="1">
      <c r="A43" s="32">
        <v>35</v>
      </c>
      <c r="B43" s="17" t="s">
        <v>41</v>
      </c>
      <c r="C43" s="26">
        <v>15885.12</v>
      </c>
      <c r="D43" s="26">
        <v>8760</v>
      </c>
    </row>
    <row r="44" spans="1:4" s="15" customFormat="1" ht="17.25" customHeight="1">
      <c r="A44" s="32">
        <v>36</v>
      </c>
      <c r="B44" s="17" t="s">
        <v>60</v>
      </c>
      <c r="C44" s="26">
        <v>38967.36</v>
      </c>
      <c r="D44" s="33">
        <v>0</v>
      </c>
    </row>
    <row r="45" spans="1:4" ht="17.25" customHeight="1">
      <c r="A45" s="32">
        <v>37</v>
      </c>
      <c r="B45" s="18" t="s">
        <v>43</v>
      </c>
      <c r="C45" s="33">
        <v>20046.4</v>
      </c>
      <c r="D45" s="33">
        <v>0</v>
      </c>
    </row>
    <row r="46" spans="1:4" s="1" customFormat="1" ht="27.75" customHeight="1" thickBot="1">
      <c r="A46" s="22"/>
      <c r="B46" s="23" t="s">
        <v>44</v>
      </c>
      <c r="C46" s="24">
        <f>SUM(C6:C45)</f>
        <v>3838567.359999999</v>
      </c>
      <c r="D46" s="24">
        <f>SUM(D6:D45)</f>
        <v>235560</v>
      </c>
    </row>
    <row r="49" ht="15.75">
      <c r="C49" s="25" t="s">
        <v>45</v>
      </c>
    </row>
    <row r="50" ht="15.75">
      <c r="C50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2">
      <pane xSplit="2" topLeftCell="C1" activePane="topRight" state="frozen"/>
      <selection pane="topLeft" activeCell="A2" sqref="A2"/>
      <selection pane="topRight" activeCell="A46" sqref="A46:IV46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63</v>
      </c>
      <c r="B4" s="44"/>
      <c r="C4" s="44"/>
      <c r="D4" s="44"/>
    </row>
    <row r="5" spans="1:4" s="1" customFormat="1" ht="45" customHeight="1">
      <c r="A5" s="6" t="s">
        <v>2</v>
      </c>
      <c r="B5" s="7" t="s">
        <v>3</v>
      </c>
      <c r="C5" s="8" t="s">
        <v>64</v>
      </c>
      <c r="D5" s="8" t="s">
        <v>4</v>
      </c>
    </row>
    <row r="6" spans="1:4" ht="18" customHeight="1">
      <c r="A6" s="32">
        <v>1</v>
      </c>
      <c r="B6" s="13" t="s">
        <v>55</v>
      </c>
      <c r="C6" s="26">
        <v>383172.88</v>
      </c>
      <c r="D6" s="26">
        <v>2160</v>
      </c>
    </row>
    <row r="7" spans="1:4" ht="15" customHeight="1">
      <c r="A7" s="32">
        <v>2</v>
      </c>
      <c r="B7" s="13" t="s">
        <v>6</v>
      </c>
      <c r="C7" s="26">
        <v>301153.4</v>
      </c>
      <c r="D7" s="26">
        <v>0</v>
      </c>
    </row>
    <row r="8" spans="1:4" ht="15" customHeight="1">
      <c r="A8" s="32">
        <v>3</v>
      </c>
      <c r="B8" s="13" t="s">
        <v>7</v>
      </c>
      <c r="C8" s="26">
        <v>366192.36</v>
      </c>
      <c r="D8" s="26">
        <v>0</v>
      </c>
    </row>
    <row r="9" spans="1:4" ht="15" customHeight="1">
      <c r="A9" s="32">
        <v>4</v>
      </c>
      <c r="B9" s="13" t="s">
        <v>8</v>
      </c>
      <c r="C9" s="26">
        <v>167840.56</v>
      </c>
      <c r="D9" s="26">
        <v>0</v>
      </c>
    </row>
    <row r="10" spans="1:4" ht="15" customHeight="1">
      <c r="A10" s="32">
        <v>5</v>
      </c>
      <c r="B10" s="13" t="s">
        <v>9</v>
      </c>
      <c r="C10" s="26">
        <v>48741.12</v>
      </c>
      <c r="D10" s="26">
        <v>0</v>
      </c>
    </row>
    <row r="11" spans="1:4" ht="15.75" customHeight="1">
      <c r="A11" s="32">
        <v>6</v>
      </c>
      <c r="B11" s="13" t="s">
        <v>10</v>
      </c>
      <c r="C11" s="26">
        <v>9175.68</v>
      </c>
      <c r="D11" s="26">
        <v>0</v>
      </c>
    </row>
    <row r="12" spans="1:4" ht="15.75" customHeight="1">
      <c r="A12" s="32">
        <v>7</v>
      </c>
      <c r="B12" s="13" t="s">
        <v>11</v>
      </c>
      <c r="C12" s="26">
        <v>27777.6</v>
      </c>
      <c r="D12" s="26">
        <v>0</v>
      </c>
    </row>
    <row r="13" spans="1:4" s="15" customFormat="1" ht="14.25" customHeight="1">
      <c r="A13" s="32">
        <v>8</v>
      </c>
      <c r="B13" s="13" t="s">
        <v>12</v>
      </c>
      <c r="C13" s="26">
        <v>22640.4</v>
      </c>
      <c r="D13" s="26">
        <v>0</v>
      </c>
    </row>
    <row r="14" spans="1:4" s="15" customFormat="1" ht="14.25" customHeight="1" hidden="1">
      <c r="A14" s="32">
        <v>9</v>
      </c>
      <c r="B14" s="13" t="s">
        <v>13</v>
      </c>
      <c r="C14" s="26"/>
      <c r="D14" s="26">
        <v>0</v>
      </c>
    </row>
    <row r="15" spans="1:4" s="15" customFormat="1" ht="14.25" customHeight="1">
      <c r="A15" s="32">
        <v>9</v>
      </c>
      <c r="B15" s="13" t="s">
        <v>14</v>
      </c>
      <c r="C15" s="26">
        <v>3434.88</v>
      </c>
      <c r="D15" s="26">
        <v>0</v>
      </c>
    </row>
    <row r="16" spans="1:4" s="15" customFormat="1" ht="14.25" customHeight="1">
      <c r="A16" s="32">
        <v>10</v>
      </c>
      <c r="B16" s="13" t="s">
        <v>15</v>
      </c>
      <c r="C16" s="26">
        <v>45561.6</v>
      </c>
      <c r="D16" s="26">
        <v>0</v>
      </c>
    </row>
    <row r="17" spans="1:4" s="15" customFormat="1" ht="14.25" customHeight="1">
      <c r="A17" s="32">
        <v>11</v>
      </c>
      <c r="B17" s="13" t="s">
        <v>16</v>
      </c>
      <c r="C17" s="26">
        <v>42944.64</v>
      </c>
      <c r="D17" s="26">
        <v>2160</v>
      </c>
    </row>
    <row r="18" spans="1:4" s="15" customFormat="1" ht="15.75" customHeight="1">
      <c r="A18" s="32">
        <v>12</v>
      </c>
      <c r="B18" s="16" t="s">
        <v>17</v>
      </c>
      <c r="C18" s="26">
        <v>245800</v>
      </c>
      <c r="D18" s="26">
        <v>3960</v>
      </c>
    </row>
    <row r="19" spans="1:4" s="15" customFormat="1" ht="15.75" customHeight="1">
      <c r="A19" s="32">
        <v>13</v>
      </c>
      <c r="B19" s="16" t="s">
        <v>18</v>
      </c>
      <c r="C19" s="26">
        <v>42074.88</v>
      </c>
      <c r="D19" s="26">
        <v>6480</v>
      </c>
    </row>
    <row r="20" spans="1:4" s="15" customFormat="1" ht="15.75" customHeight="1">
      <c r="A20" s="32">
        <v>14</v>
      </c>
      <c r="B20" s="16" t="s">
        <v>56</v>
      </c>
      <c r="C20" s="26">
        <v>52078.08</v>
      </c>
      <c r="D20" s="26">
        <v>0</v>
      </c>
    </row>
    <row r="21" spans="1:4" s="15" customFormat="1" ht="15" customHeight="1">
      <c r="A21" s="32">
        <v>15</v>
      </c>
      <c r="B21" s="16" t="s">
        <v>20</v>
      </c>
      <c r="C21" s="26">
        <v>11397.12</v>
      </c>
      <c r="D21" s="26">
        <v>0</v>
      </c>
    </row>
    <row r="22" spans="1:4" s="15" customFormat="1" ht="15.75" customHeight="1">
      <c r="A22" s="32">
        <v>16</v>
      </c>
      <c r="B22" s="16" t="s">
        <v>21</v>
      </c>
      <c r="C22" s="26">
        <v>35800.32</v>
      </c>
      <c r="D22" s="26">
        <v>0</v>
      </c>
    </row>
    <row r="23" spans="1:4" s="15" customFormat="1" ht="15.75" customHeight="1">
      <c r="A23" s="32">
        <v>17</v>
      </c>
      <c r="B23" s="16" t="s">
        <v>22</v>
      </c>
      <c r="C23" s="26">
        <v>157144.96</v>
      </c>
      <c r="D23" s="26">
        <v>6600</v>
      </c>
    </row>
    <row r="24" spans="1:4" s="15" customFormat="1" ht="14.25" customHeight="1">
      <c r="A24" s="32">
        <v>18</v>
      </c>
      <c r="B24" s="16" t="s">
        <v>23</v>
      </c>
      <c r="C24" s="26">
        <v>56577.6</v>
      </c>
      <c r="D24" s="26">
        <v>9000</v>
      </c>
    </row>
    <row r="25" spans="1:4" s="15" customFormat="1" ht="17.25" customHeight="1">
      <c r="A25" s="32">
        <v>19</v>
      </c>
      <c r="B25" s="16" t="s">
        <v>24</v>
      </c>
      <c r="C25" s="26">
        <v>16641.2</v>
      </c>
      <c r="D25" s="26">
        <v>0</v>
      </c>
    </row>
    <row r="26" spans="1:4" s="15" customFormat="1" ht="17.25" customHeight="1">
      <c r="A26" s="32">
        <v>20</v>
      </c>
      <c r="B26" s="16" t="s">
        <v>25</v>
      </c>
      <c r="C26" s="26">
        <v>18988</v>
      </c>
      <c r="D26" s="26">
        <v>0</v>
      </c>
    </row>
    <row r="27" spans="1:4" s="15" customFormat="1" ht="17.25" customHeight="1">
      <c r="A27" s="32">
        <v>21</v>
      </c>
      <c r="B27" s="16" t="s">
        <v>26</v>
      </c>
      <c r="C27" s="26">
        <v>329661.76</v>
      </c>
      <c r="D27" s="26">
        <v>120600</v>
      </c>
    </row>
    <row r="28" spans="1:4" s="15" customFormat="1" ht="17.25" customHeight="1">
      <c r="A28" s="32">
        <v>22</v>
      </c>
      <c r="B28" s="16" t="s">
        <v>27</v>
      </c>
      <c r="C28" s="26">
        <v>9805.44</v>
      </c>
      <c r="D28" s="26">
        <v>0</v>
      </c>
    </row>
    <row r="29" spans="1:4" s="15" customFormat="1" ht="17.25" customHeight="1">
      <c r="A29" s="32">
        <v>23</v>
      </c>
      <c r="B29" s="16" t="s">
        <v>28</v>
      </c>
      <c r="C29" s="26">
        <v>54758.4</v>
      </c>
      <c r="D29" s="26">
        <v>0</v>
      </c>
    </row>
    <row r="30" spans="1:4" s="15" customFormat="1" ht="17.25" customHeight="1">
      <c r="A30" s="32">
        <v>24</v>
      </c>
      <c r="B30" s="16" t="s">
        <v>29</v>
      </c>
      <c r="C30" s="26">
        <v>114651.84</v>
      </c>
      <c r="D30" s="26">
        <v>0</v>
      </c>
    </row>
    <row r="31" spans="1:4" s="15" customFormat="1" ht="17.25" customHeight="1" hidden="1">
      <c r="A31" s="32">
        <v>25</v>
      </c>
      <c r="B31" s="16" t="s">
        <v>30</v>
      </c>
      <c r="C31" s="26"/>
      <c r="D31" s="26">
        <v>0</v>
      </c>
    </row>
    <row r="32" spans="1:4" s="15" customFormat="1" ht="17.25" customHeight="1">
      <c r="A32" s="32">
        <v>25</v>
      </c>
      <c r="B32" s="17" t="s">
        <v>31</v>
      </c>
      <c r="C32" s="26">
        <v>24307.2</v>
      </c>
      <c r="D32" s="26">
        <v>0</v>
      </c>
    </row>
    <row r="33" spans="1:4" s="15" customFormat="1" ht="17.25" customHeight="1">
      <c r="A33" s="32">
        <v>26</v>
      </c>
      <c r="B33" s="17" t="s">
        <v>32</v>
      </c>
      <c r="C33" s="26">
        <v>64356.48</v>
      </c>
      <c r="D33" s="26">
        <v>30960</v>
      </c>
    </row>
    <row r="34" spans="1:4" s="15" customFormat="1" ht="17.25" customHeight="1">
      <c r="A34" s="32">
        <v>27</v>
      </c>
      <c r="B34" s="17" t="s">
        <v>33</v>
      </c>
      <c r="C34" s="26">
        <v>143899.68</v>
      </c>
      <c r="D34" s="26">
        <v>15120</v>
      </c>
    </row>
    <row r="35" spans="1:4" s="15" customFormat="1" ht="17.25" customHeight="1">
      <c r="A35" s="32">
        <v>28</v>
      </c>
      <c r="B35" s="18" t="s">
        <v>57</v>
      </c>
      <c r="C35" s="26">
        <v>41053.44</v>
      </c>
      <c r="D35" s="26">
        <v>0</v>
      </c>
    </row>
    <row r="36" spans="1:4" s="15" customFormat="1" ht="17.25" customHeight="1">
      <c r="A36" s="32">
        <v>29</v>
      </c>
      <c r="B36" s="17" t="s">
        <v>58</v>
      </c>
      <c r="C36" s="26">
        <v>36333.6</v>
      </c>
      <c r="D36" s="26">
        <v>0</v>
      </c>
    </row>
    <row r="37" spans="1:4" s="15" customFormat="1" ht="17.25" customHeight="1">
      <c r="A37" s="32">
        <v>30</v>
      </c>
      <c r="B37" s="17" t="s">
        <v>36</v>
      </c>
      <c r="C37" s="26">
        <v>22430</v>
      </c>
      <c r="D37" s="26">
        <v>0</v>
      </c>
    </row>
    <row r="38" spans="1:4" s="15" customFormat="1" ht="17.25" customHeight="1" hidden="1">
      <c r="A38" s="32">
        <v>31</v>
      </c>
      <c r="B38" s="19" t="s">
        <v>59</v>
      </c>
      <c r="C38" s="26"/>
      <c r="D38" s="26"/>
    </row>
    <row r="39" spans="1:4" s="15" customFormat="1" ht="17.25" customHeight="1">
      <c r="A39" s="32">
        <v>31</v>
      </c>
      <c r="B39" s="19" t="s">
        <v>37</v>
      </c>
      <c r="C39" s="26">
        <v>105254.4</v>
      </c>
      <c r="D39" s="26">
        <v>0</v>
      </c>
    </row>
    <row r="40" spans="1:4" s="15" customFormat="1" ht="17.25" customHeight="1">
      <c r="A40" s="32">
        <v>32</v>
      </c>
      <c r="B40" s="17" t="s">
        <v>38</v>
      </c>
      <c r="C40" s="26">
        <v>42804.48</v>
      </c>
      <c r="D40" s="26">
        <v>0</v>
      </c>
    </row>
    <row r="41" spans="1:4" s="15" customFormat="1" ht="17.25" customHeight="1">
      <c r="A41" s="32">
        <v>33</v>
      </c>
      <c r="B41" s="17" t="s">
        <v>39</v>
      </c>
      <c r="C41" s="26">
        <v>12564</v>
      </c>
      <c r="D41" s="26">
        <v>0</v>
      </c>
    </row>
    <row r="42" spans="1:4" s="15" customFormat="1" ht="17.25" customHeight="1">
      <c r="A42" s="32">
        <v>34</v>
      </c>
      <c r="B42" s="17" t="s">
        <v>40</v>
      </c>
      <c r="C42" s="26">
        <v>85799.04</v>
      </c>
      <c r="D42" s="26">
        <v>13680</v>
      </c>
    </row>
    <row r="43" spans="1:4" s="15" customFormat="1" ht="17.25" customHeight="1">
      <c r="A43" s="32">
        <v>35</v>
      </c>
      <c r="B43" s="17" t="s">
        <v>41</v>
      </c>
      <c r="C43" s="26">
        <v>12994.56</v>
      </c>
      <c r="D43" s="26">
        <v>7200</v>
      </c>
    </row>
    <row r="44" spans="1:4" s="15" customFormat="1" ht="17.25" customHeight="1">
      <c r="A44" s="32">
        <v>36</v>
      </c>
      <c r="B44" s="17" t="s">
        <v>60</v>
      </c>
      <c r="C44" s="26">
        <v>35569.92</v>
      </c>
      <c r="D44" s="33">
        <v>0</v>
      </c>
    </row>
    <row r="45" spans="1:4" ht="17.25" customHeight="1">
      <c r="A45" s="32">
        <v>37</v>
      </c>
      <c r="B45" s="18" t="s">
        <v>43</v>
      </c>
      <c r="C45" s="33">
        <v>17608</v>
      </c>
      <c r="D45" s="33">
        <v>0</v>
      </c>
    </row>
    <row r="46" spans="1:4" s="1" customFormat="1" ht="27.75" customHeight="1" thickBot="1">
      <c r="A46" s="22"/>
      <c r="B46" s="23" t="s">
        <v>44</v>
      </c>
      <c r="C46" s="24">
        <f>SUM(C6:C45)</f>
        <v>3208989.52</v>
      </c>
      <c r="D46" s="24">
        <f>SUM(D6:D45)</f>
        <v>217920</v>
      </c>
    </row>
    <row r="49" ht="15.75">
      <c r="C49" s="25" t="s">
        <v>45</v>
      </c>
    </row>
    <row r="50" ht="15.75">
      <c r="C50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6">
      <pane xSplit="2" topLeftCell="C1" activePane="topRight" state="frozen"/>
      <selection pane="topLeft" activeCell="A2" sqref="A2"/>
      <selection pane="topRight" activeCell="C49" sqref="C49:D49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65</v>
      </c>
      <c r="B4" s="44"/>
      <c r="C4" s="44"/>
      <c r="D4" s="44"/>
    </row>
    <row r="5" spans="1:4" s="1" customFormat="1" ht="45" customHeight="1">
      <c r="A5" s="6" t="s">
        <v>2</v>
      </c>
      <c r="B5" s="7" t="s">
        <v>3</v>
      </c>
      <c r="C5" s="8" t="s">
        <v>66</v>
      </c>
      <c r="D5" s="8" t="s">
        <v>4</v>
      </c>
    </row>
    <row r="6" spans="1:4" ht="18" customHeight="1">
      <c r="A6" s="32">
        <v>1</v>
      </c>
      <c r="B6" s="13" t="s">
        <v>55</v>
      </c>
      <c r="C6" s="26">
        <v>653200.84</v>
      </c>
      <c r="D6" s="26">
        <v>3240</v>
      </c>
    </row>
    <row r="7" spans="1:4" ht="15" customHeight="1">
      <c r="A7" s="32">
        <v>2</v>
      </c>
      <c r="B7" s="13" t="s">
        <v>6</v>
      </c>
      <c r="C7" s="26">
        <v>348686.67000000004</v>
      </c>
      <c r="D7" s="26">
        <v>0</v>
      </c>
    </row>
    <row r="8" spans="1:4" ht="15" customHeight="1">
      <c r="A8" s="32">
        <v>3</v>
      </c>
      <c r="B8" s="13" t="s">
        <v>7</v>
      </c>
      <c r="C8" s="26">
        <v>451072.5</v>
      </c>
      <c r="D8" s="26">
        <v>0</v>
      </c>
    </row>
    <row r="9" spans="1:4" ht="15" customHeight="1">
      <c r="A9" s="32">
        <v>4</v>
      </c>
      <c r="B9" s="13" t="s">
        <v>8</v>
      </c>
      <c r="C9" s="26">
        <v>192007.24000000002</v>
      </c>
      <c r="D9" s="26">
        <v>0</v>
      </c>
    </row>
    <row r="10" spans="1:4" ht="15" customHeight="1">
      <c r="A10" s="32">
        <v>5</v>
      </c>
      <c r="B10" s="13" t="s">
        <v>9</v>
      </c>
      <c r="C10" s="26">
        <v>63299.880000000005</v>
      </c>
      <c r="D10" s="26">
        <v>0</v>
      </c>
    </row>
    <row r="11" spans="1:4" ht="15.75" customHeight="1">
      <c r="A11" s="32">
        <v>6</v>
      </c>
      <c r="B11" s="13" t="s">
        <v>10</v>
      </c>
      <c r="C11" s="26">
        <v>10429.56</v>
      </c>
      <c r="D11" s="26">
        <v>0</v>
      </c>
    </row>
    <row r="12" spans="1:4" ht="15.75" customHeight="1">
      <c r="A12" s="32">
        <v>7</v>
      </c>
      <c r="B12" s="13" t="s">
        <v>11</v>
      </c>
      <c r="C12" s="26">
        <v>35032.5</v>
      </c>
      <c r="D12" s="26">
        <v>0</v>
      </c>
    </row>
    <row r="13" spans="1:4" s="15" customFormat="1" ht="14.25" customHeight="1">
      <c r="A13" s="32">
        <v>8</v>
      </c>
      <c r="B13" s="13" t="s">
        <v>12</v>
      </c>
      <c r="C13" s="26">
        <v>12704.85</v>
      </c>
      <c r="D13" s="26">
        <v>0</v>
      </c>
    </row>
    <row r="14" spans="1:4" s="15" customFormat="1" ht="14.25" customHeight="1" hidden="1">
      <c r="A14" s="32">
        <v>9</v>
      </c>
      <c r="B14" s="13" t="s">
        <v>13</v>
      </c>
      <c r="C14" s="26">
        <v>0</v>
      </c>
      <c r="D14" s="26">
        <v>0</v>
      </c>
    </row>
    <row r="15" spans="1:4" s="15" customFormat="1" ht="14.25" customHeight="1">
      <c r="A15" s="32">
        <v>9</v>
      </c>
      <c r="B15" s="13" t="s">
        <v>14</v>
      </c>
      <c r="C15" s="26">
        <v>4101.84</v>
      </c>
      <c r="D15" s="26">
        <v>0</v>
      </c>
    </row>
    <row r="16" spans="1:4" s="15" customFormat="1" ht="14.25" customHeight="1">
      <c r="A16" s="32">
        <v>10</v>
      </c>
      <c r="B16" s="13" t="s">
        <v>15</v>
      </c>
      <c r="C16" s="26">
        <v>39820.5</v>
      </c>
      <c r="D16" s="26">
        <v>0</v>
      </c>
    </row>
    <row r="17" spans="1:4" s="15" customFormat="1" ht="14.25" customHeight="1">
      <c r="A17" s="32">
        <v>11</v>
      </c>
      <c r="B17" s="13" t="s">
        <v>16</v>
      </c>
      <c r="C17" s="26">
        <v>48551.04</v>
      </c>
      <c r="D17" s="26">
        <v>810</v>
      </c>
    </row>
    <row r="18" spans="1:4" s="15" customFormat="1" ht="15.75" customHeight="1">
      <c r="A18" s="32">
        <v>12</v>
      </c>
      <c r="B18" s="16" t="s">
        <v>17</v>
      </c>
      <c r="C18" s="26">
        <v>240742.8</v>
      </c>
      <c r="D18" s="26">
        <v>0</v>
      </c>
    </row>
    <row r="19" spans="1:4" s="15" customFormat="1" ht="15.75" customHeight="1">
      <c r="A19" s="32">
        <v>13</v>
      </c>
      <c r="B19" s="16" t="s">
        <v>18</v>
      </c>
      <c r="C19" s="26">
        <v>27982.8</v>
      </c>
      <c r="D19" s="26">
        <v>4320</v>
      </c>
    </row>
    <row r="20" spans="1:4" s="15" customFormat="1" ht="15.75" customHeight="1">
      <c r="A20" s="32">
        <v>14</v>
      </c>
      <c r="B20" s="16" t="s">
        <v>56</v>
      </c>
      <c r="C20" s="26">
        <v>36761.04</v>
      </c>
      <c r="D20" s="26">
        <v>0</v>
      </c>
    </row>
    <row r="21" spans="1:4" s="15" customFormat="1" ht="15" customHeight="1">
      <c r="A21" s="32">
        <v>15</v>
      </c>
      <c r="B21" s="16" t="s">
        <v>20</v>
      </c>
      <c r="C21" s="26">
        <v>12976.2</v>
      </c>
      <c r="D21" s="26">
        <v>0</v>
      </c>
    </row>
    <row r="22" spans="1:4" s="15" customFormat="1" ht="15.75" customHeight="1">
      <c r="A22" s="32">
        <v>16</v>
      </c>
      <c r="B22" s="16" t="s">
        <v>21</v>
      </c>
      <c r="C22" s="26">
        <v>45122.4</v>
      </c>
      <c r="D22" s="26">
        <v>0</v>
      </c>
    </row>
    <row r="23" spans="1:4" s="15" customFormat="1" ht="15.75" customHeight="1">
      <c r="A23" s="32">
        <v>17</v>
      </c>
      <c r="B23" s="16" t="s">
        <v>22</v>
      </c>
      <c r="C23" s="26">
        <v>135663.30000000002</v>
      </c>
      <c r="D23" s="26">
        <v>4140</v>
      </c>
    </row>
    <row r="24" spans="1:4" s="15" customFormat="1" ht="14.25" customHeight="1">
      <c r="A24" s="32">
        <v>18</v>
      </c>
      <c r="B24" s="16" t="s">
        <v>23</v>
      </c>
      <c r="C24" s="26">
        <v>67645.8</v>
      </c>
      <c r="D24" s="26">
        <v>10935</v>
      </c>
    </row>
    <row r="25" spans="1:4" s="15" customFormat="1" ht="17.25" customHeight="1">
      <c r="A25" s="32">
        <v>19</v>
      </c>
      <c r="B25" s="16" t="s">
        <v>24</v>
      </c>
      <c r="C25" s="26">
        <v>11278.800000000001</v>
      </c>
      <c r="D25" s="26">
        <v>0</v>
      </c>
    </row>
    <row r="26" spans="1:4" s="15" customFormat="1" ht="17.25" customHeight="1">
      <c r="A26" s="32">
        <v>20</v>
      </c>
      <c r="B26" s="16" t="s">
        <v>25</v>
      </c>
      <c r="C26" s="26">
        <v>19426.5</v>
      </c>
      <c r="D26" s="26">
        <v>0</v>
      </c>
    </row>
    <row r="27" spans="1:4" s="15" customFormat="1" ht="17.25" customHeight="1">
      <c r="A27" s="32">
        <v>21</v>
      </c>
      <c r="B27" s="16" t="s">
        <v>26</v>
      </c>
      <c r="C27" s="26">
        <v>437166.32</v>
      </c>
      <c r="D27" s="26">
        <v>166320</v>
      </c>
    </row>
    <row r="28" spans="1:4" s="15" customFormat="1" ht="17.25" customHeight="1">
      <c r="A28" s="32">
        <v>22</v>
      </c>
      <c r="B28" s="16" t="s">
        <v>27</v>
      </c>
      <c r="C28" s="26">
        <v>7529.76</v>
      </c>
      <c r="D28" s="26">
        <v>0</v>
      </c>
    </row>
    <row r="29" spans="1:4" s="15" customFormat="1" ht="17.25" customHeight="1">
      <c r="A29" s="32">
        <v>23</v>
      </c>
      <c r="B29" s="16" t="s">
        <v>28</v>
      </c>
      <c r="C29" s="26">
        <v>60117.12</v>
      </c>
      <c r="D29" s="26">
        <v>0</v>
      </c>
    </row>
    <row r="30" spans="1:4" s="15" customFormat="1" ht="17.25" customHeight="1">
      <c r="A30" s="32">
        <v>24</v>
      </c>
      <c r="B30" s="16" t="s">
        <v>29</v>
      </c>
      <c r="C30" s="26">
        <v>133327.2</v>
      </c>
      <c r="D30" s="26">
        <v>0</v>
      </c>
    </row>
    <row r="31" spans="1:4" s="15" customFormat="1" ht="17.25" customHeight="1" hidden="1">
      <c r="A31" s="32">
        <v>25</v>
      </c>
      <c r="B31" s="16" t="s">
        <v>30</v>
      </c>
      <c r="C31" s="26">
        <v>0</v>
      </c>
      <c r="D31" s="26">
        <v>0</v>
      </c>
    </row>
    <row r="32" spans="1:4" s="15" customFormat="1" ht="17.25" customHeight="1">
      <c r="A32" s="32">
        <v>25</v>
      </c>
      <c r="B32" s="17" t="s">
        <v>31</v>
      </c>
      <c r="C32" s="26">
        <v>26535.6</v>
      </c>
      <c r="D32" s="26">
        <v>0</v>
      </c>
    </row>
    <row r="33" spans="1:4" s="15" customFormat="1" ht="17.25" customHeight="1">
      <c r="A33" s="32">
        <v>26</v>
      </c>
      <c r="B33" s="17" t="s">
        <v>32</v>
      </c>
      <c r="C33" s="26">
        <v>75447</v>
      </c>
      <c r="D33" s="26">
        <v>35595</v>
      </c>
    </row>
    <row r="34" spans="1:4" s="15" customFormat="1" ht="17.25" customHeight="1">
      <c r="A34" s="32">
        <v>27</v>
      </c>
      <c r="B34" s="17" t="s">
        <v>33</v>
      </c>
      <c r="C34" s="26">
        <v>137265.93</v>
      </c>
      <c r="D34" s="26">
        <v>11160</v>
      </c>
    </row>
    <row r="35" spans="1:4" s="15" customFormat="1" ht="17.25" customHeight="1">
      <c r="A35" s="32">
        <v>28</v>
      </c>
      <c r="B35" s="18" t="s">
        <v>57</v>
      </c>
      <c r="C35" s="26">
        <v>55527.12</v>
      </c>
      <c r="D35" s="26">
        <v>0</v>
      </c>
    </row>
    <row r="36" spans="1:4" s="15" customFormat="1" ht="17.25" customHeight="1">
      <c r="A36" s="32">
        <v>29</v>
      </c>
      <c r="B36" s="17" t="s">
        <v>58</v>
      </c>
      <c r="C36" s="26">
        <v>21387</v>
      </c>
      <c r="D36" s="26">
        <v>0</v>
      </c>
    </row>
    <row r="37" spans="1:4" s="15" customFormat="1" ht="17.25" customHeight="1">
      <c r="A37" s="32">
        <v>30</v>
      </c>
      <c r="B37" s="17" t="s">
        <v>36</v>
      </c>
      <c r="C37" s="26">
        <v>25992</v>
      </c>
      <c r="D37" s="26">
        <v>0</v>
      </c>
    </row>
    <row r="38" spans="1:4" s="15" customFormat="1" ht="17.25" customHeight="1" hidden="1">
      <c r="A38" s="32">
        <v>31</v>
      </c>
      <c r="B38" s="19" t="s">
        <v>59</v>
      </c>
      <c r="C38" s="26">
        <v>0</v>
      </c>
      <c r="D38" s="26">
        <v>0</v>
      </c>
    </row>
    <row r="39" spans="1:4" s="15" customFormat="1" ht="17.25" customHeight="1">
      <c r="A39" s="32">
        <v>31</v>
      </c>
      <c r="B39" s="19" t="s">
        <v>37</v>
      </c>
      <c r="C39" s="26">
        <v>105478.32</v>
      </c>
      <c r="D39" s="26">
        <v>0</v>
      </c>
    </row>
    <row r="40" spans="1:4" s="15" customFormat="1" ht="17.25" customHeight="1">
      <c r="A40" s="32">
        <v>32</v>
      </c>
      <c r="B40" s="17" t="s">
        <v>38</v>
      </c>
      <c r="C40" s="26">
        <v>48981.840000000004</v>
      </c>
      <c r="D40" s="26">
        <v>0</v>
      </c>
    </row>
    <row r="41" spans="1:4" s="15" customFormat="1" ht="17.25" customHeight="1">
      <c r="A41" s="32">
        <v>33</v>
      </c>
      <c r="B41" s="17" t="s">
        <v>39</v>
      </c>
      <c r="C41" s="26">
        <v>12964.95</v>
      </c>
      <c r="D41" s="26">
        <v>0</v>
      </c>
    </row>
    <row r="42" spans="1:4" s="15" customFormat="1" ht="17.25" customHeight="1">
      <c r="A42" s="32">
        <v>34</v>
      </c>
      <c r="B42" s="17" t="s">
        <v>40</v>
      </c>
      <c r="C42" s="26">
        <v>83240.64</v>
      </c>
      <c r="D42" s="26">
        <v>4500</v>
      </c>
    </row>
    <row r="43" spans="1:4" s="15" customFormat="1" ht="17.25" customHeight="1">
      <c r="A43" s="32">
        <v>35</v>
      </c>
      <c r="B43" s="17" t="s">
        <v>41</v>
      </c>
      <c r="C43" s="26">
        <v>19518.84</v>
      </c>
      <c r="D43" s="26">
        <v>8505</v>
      </c>
    </row>
    <row r="44" spans="1:4" s="15" customFormat="1" ht="17.25" customHeight="1">
      <c r="A44" s="32">
        <v>36</v>
      </c>
      <c r="B44" s="17" t="s">
        <v>60</v>
      </c>
      <c r="C44" s="26">
        <v>41355.36</v>
      </c>
      <c r="D44" s="33">
        <v>0</v>
      </c>
    </row>
    <row r="45" spans="1:4" ht="17.25" customHeight="1" hidden="1">
      <c r="A45" s="32"/>
      <c r="B45" s="18" t="s">
        <v>43</v>
      </c>
      <c r="C45" s="33">
        <v>0</v>
      </c>
      <c r="D45" s="33">
        <v>0</v>
      </c>
    </row>
    <row r="46" spans="1:4" ht="16.5" customHeight="1">
      <c r="A46" s="18">
        <v>37</v>
      </c>
      <c r="B46" s="18" t="s">
        <v>67</v>
      </c>
      <c r="C46" s="33">
        <v>1773.9</v>
      </c>
      <c r="D46" s="33">
        <v>945</v>
      </c>
    </row>
    <row r="47" spans="1:4" s="34" customFormat="1" ht="15.75">
      <c r="A47" s="36">
        <v>38</v>
      </c>
      <c r="B47" s="33" t="s">
        <v>68</v>
      </c>
      <c r="C47" s="33">
        <v>934.2</v>
      </c>
      <c r="D47" s="33">
        <v>90</v>
      </c>
    </row>
    <row r="48" spans="1:4" s="34" customFormat="1" ht="15.75">
      <c r="A48" s="36">
        <v>39</v>
      </c>
      <c r="B48" s="33" t="s">
        <v>69</v>
      </c>
      <c r="C48" s="33">
        <v>48022.2</v>
      </c>
      <c r="D48" s="33">
        <v>0</v>
      </c>
    </row>
    <row r="49" spans="1:4" s="1" customFormat="1" ht="27.75" customHeight="1" thickBot="1">
      <c r="A49" s="22"/>
      <c r="B49" s="23" t="s">
        <v>44</v>
      </c>
      <c r="C49" s="24">
        <f>SUM(C6:C48)</f>
        <v>3799072.36</v>
      </c>
      <c r="D49" s="24">
        <f>SUM(D6:D48)</f>
        <v>250560</v>
      </c>
    </row>
    <row r="50" s="34" customFormat="1" ht="15.75">
      <c r="A50" s="35"/>
    </row>
    <row r="51" ht="15.75">
      <c r="A51" s="35"/>
    </row>
    <row r="55" ht="15.75">
      <c r="C55" s="25" t="s">
        <v>45</v>
      </c>
    </row>
    <row r="56" ht="15.75">
      <c r="C56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2">
      <pane xSplit="2" topLeftCell="C1" activePane="topRight" state="frozen"/>
      <selection pane="topLeft" activeCell="A2" sqref="A2"/>
      <selection pane="topRight" activeCell="C50" sqref="C50"/>
    </sheetView>
  </sheetViews>
  <sheetFormatPr defaultColWidth="9.140625" defaultRowHeight="12.75"/>
  <cols>
    <col min="1" max="1" width="4.140625" style="2" customWidth="1"/>
    <col min="2" max="2" width="50.140625" style="2" customWidth="1"/>
    <col min="3" max="3" width="29.8515625" style="3" customWidth="1"/>
    <col min="4" max="4" width="21.8515625" style="2" customWidth="1"/>
    <col min="5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4" s="5" customFormat="1" ht="31.5" customHeight="1" thickBot="1">
      <c r="A4" s="44" t="s">
        <v>70</v>
      </c>
      <c r="B4" s="44"/>
      <c r="C4" s="44"/>
      <c r="D4" s="44"/>
    </row>
    <row r="5" spans="1:4" s="1" customFormat="1" ht="45" customHeight="1">
      <c r="A5" s="6" t="s">
        <v>2</v>
      </c>
      <c r="B5" s="7" t="s">
        <v>3</v>
      </c>
      <c r="C5" s="8" t="s">
        <v>71</v>
      </c>
      <c r="D5" s="8" t="s">
        <v>4</v>
      </c>
    </row>
    <row r="6" spans="1:4" ht="18" customHeight="1">
      <c r="A6" s="32">
        <v>1</v>
      </c>
      <c r="B6" s="13" t="s">
        <v>55</v>
      </c>
      <c r="C6" s="26">
        <v>592577.91</v>
      </c>
      <c r="D6" s="26">
        <v>4050</v>
      </c>
    </row>
    <row r="7" spans="1:4" ht="15" customHeight="1">
      <c r="A7" s="32">
        <v>2</v>
      </c>
      <c r="B7" s="13" t="s">
        <v>6</v>
      </c>
      <c r="C7" s="26">
        <v>335517.75</v>
      </c>
      <c r="D7" s="26">
        <v>0</v>
      </c>
    </row>
    <row r="8" spans="1:4" ht="15" customHeight="1">
      <c r="A8" s="32">
        <v>3</v>
      </c>
      <c r="B8" s="13" t="s">
        <v>7</v>
      </c>
      <c r="C8" s="26">
        <v>499591.17</v>
      </c>
      <c r="D8" s="26">
        <v>0</v>
      </c>
    </row>
    <row r="9" spans="1:4" ht="15" customHeight="1">
      <c r="A9" s="32">
        <v>4</v>
      </c>
      <c r="B9" s="13" t="s">
        <v>8</v>
      </c>
      <c r="C9" s="26">
        <v>203523.3</v>
      </c>
      <c r="D9" s="26">
        <v>0</v>
      </c>
    </row>
    <row r="10" spans="1:4" ht="15" customHeight="1">
      <c r="A10" s="32">
        <v>5</v>
      </c>
      <c r="B10" s="13" t="s">
        <v>9</v>
      </c>
      <c r="C10" s="26">
        <v>61794.36</v>
      </c>
      <c r="D10" s="26">
        <v>0</v>
      </c>
    </row>
    <row r="11" spans="1:4" ht="15.75" customHeight="1">
      <c r="A11" s="32">
        <v>6</v>
      </c>
      <c r="B11" s="13" t="s">
        <v>10</v>
      </c>
      <c r="C11" s="26">
        <v>12801.24</v>
      </c>
      <c r="D11" s="26">
        <v>0</v>
      </c>
    </row>
    <row r="12" spans="1:4" ht="15.75" customHeight="1">
      <c r="A12" s="32">
        <v>7</v>
      </c>
      <c r="B12" s="13" t="s">
        <v>11</v>
      </c>
      <c r="C12" s="26">
        <v>36381.15</v>
      </c>
      <c r="D12" s="26">
        <v>0</v>
      </c>
    </row>
    <row r="13" spans="1:4" s="15" customFormat="1" ht="14.25" customHeight="1">
      <c r="A13" s="32">
        <v>8</v>
      </c>
      <c r="B13" s="13" t="s">
        <v>12</v>
      </c>
      <c r="C13" s="26">
        <v>16437.6</v>
      </c>
      <c r="D13" s="26">
        <v>0</v>
      </c>
    </row>
    <row r="14" spans="1:4" s="15" customFormat="1" ht="14.25" customHeight="1" hidden="1">
      <c r="A14" s="32">
        <v>9</v>
      </c>
      <c r="B14" s="13" t="s">
        <v>13</v>
      </c>
      <c r="C14" s="26"/>
      <c r="D14" s="26">
        <v>0</v>
      </c>
    </row>
    <row r="15" spans="1:4" s="15" customFormat="1" ht="14.25" customHeight="1">
      <c r="A15" s="32">
        <v>9</v>
      </c>
      <c r="B15" s="13" t="s">
        <v>14</v>
      </c>
      <c r="C15" s="26">
        <v>2928.96</v>
      </c>
      <c r="D15" s="26">
        <v>0</v>
      </c>
    </row>
    <row r="16" spans="1:4" s="15" customFormat="1" ht="14.25" customHeight="1">
      <c r="A16" s="32">
        <v>10</v>
      </c>
      <c r="B16" s="13" t="s">
        <v>15</v>
      </c>
      <c r="C16" s="26">
        <v>43375.5</v>
      </c>
      <c r="D16" s="26">
        <v>0</v>
      </c>
    </row>
    <row r="17" spans="1:4" s="15" customFormat="1" ht="14.25" customHeight="1">
      <c r="A17" s="32">
        <v>11</v>
      </c>
      <c r="B17" s="13" t="s">
        <v>16</v>
      </c>
      <c r="C17" s="26">
        <v>53901.72</v>
      </c>
      <c r="D17" s="26">
        <v>3645</v>
      </c>
    </row>
    <row r="18" spans="1:4" s="15" customFormat="1" ht="15.75" customHeight="1">
      <c r="A18" s="32">
        <v>12</v>
      </c>
      <c r="B18" s="16" t="s">
        <v>17</v>
      </c>
      <c r="C18" s="26">
        <v>273522.96</v>
      </c>
      <c r="D18" s="26">
        <v>4680</v>
      </c>
    </row>
    <row r="19" spans="1:4" s="15" customFormat="1" ht="15.75" customHeight="1">
      <c r="A19" s="32">
        <v>13</v>
      </c>
      <c r="B19" s="16" t="s">
        <v>18</v>
      </c>
      <c r="C19" s="26">
        <v>55171.8</v>
      </c>
      <c r="D19" s="26">
        <v>8505</v>
      </c>
    </row>
    <row r="20" spans="1:4" s="15" customFormat="1" ht="15.75" customHeight="1">
      <c r="A20" s="32">
        <v>14</v>
      </c>
      <c r="B20" s="16" t="s">
        <v>56</v>
      </c>
      <c r="C20" s="26">
        <v>38214.72</v>
      </c>
      <c r="D20" s="26">
        <v>0</v>
      </c>
    </row>
    <row r="21" spans="1:4" s="15" customFormat="1" ht="15" customHeight="1">
      <c r="A21" s="32">
        <v>15</v>
      </c>
      <c r="B21" s="16" t="s">
        <v>20</v>
      </c>
      <c r="C21" s="26">
        <v>7975.8</v>
      </c>
      <c r="D21" s="26">
        <v>0</v>
      </c>
    </row>
    <row r="22" spans="1:4" s="15" customFormat="1" ht="15.75" customHeight="1">
      <c r="A22" s="32">
        <v>16</v>
      </c>
      <c r="B22" s="16" t="s">
        <v>21</v>
      </c>
      <c r="C22" s="26">
        <v>45848.16</v>
      </c>
      <c r="D22" s="26">
        <v>0</v>
      </c>
    </row>
    <row r="23" spans="1:4" s="15" customFormat="1" ht="15.75" customHeight="1">
      <c r="A23" s="32">
        <v>17</v>
      </c>
      <c r="B23" s="16" t="s">
        <v>22</v>
      </c>
      <c r="C23" s="26">
        <v>150460.92</v>
      </c>
      <c r="D23" s="26">
        <v>1620</v>
      </c>
    </row>
    <row r="24" spans="1:4" s="15" customFormat="1" ht="14.25" customHeight="1">
      <c r="A24" s="32">
        <v>18</v>
      </c>
      <c r="B24" s="16" t="s">
        <v>23</v>
      </c>
      <c r="C24" s="26">
        <v>69557.4</v>
      </c>
      <c r="D24" s="26">
        <v>10935</v>
      </c>
    </row>
    <row r="25" spans="1:4" s="15" customFormat="1" ht="17.25" customHeight="1">
      <c r="A25" s="32">
        <v>19</v>
      </c>
      <c r="B25" s="16" t="s">
        <v>24</v>
      </c>
      <c r="C25" s="26">
        <v>16451.1</v>
      </c>
      <c r="D25" s="26">
        <v>0</v>
      </c>
    </row>
    <row r="26" spans="1:4" s="15" customFormat="1" ht="17.25" customHeight="1">
      <c r="A26" s="32">
        <v>20</v>
      </c>
      <c r="B26" s="16" t="s">
        <v>25</v>
      </c>
      <c r="C26" s="26">
        <v>17984.25</v>
      </c>
      <c r="D26" s="26">
        <v>0</v>
      </c>
    </row>
    <row r="27" spans="1:4" s="15" customFormat="1" ht="17.25" customHeight="1">
      <c r="A27" s="32">
        <v>21</v>
      </c>
      <c r="B27" s="16" t="s">
        <v>26</v>
      </c>
      <c r="C27" s="26">
        <v>478478.52</v>
      </c>
      <c r="D27" s="26">
        <v>189135</v>
      </c>
    </row>
    <row r="28" spans="1:4" s="15" customFormat="1" ht="17.25" customHeight="1">
      <c r="A28" s="32">
        <v>22</v>
      </c>
      <c r="B28" s="16" t="s">
        <v>27</v>
      </c>
      <c r="C28" s="26">
        <v>9007.2</v>
      </c>
      <c r="D28" s="26">
        <v>0</v>
      </c>
    </row>
    <row r="29" spans="1:4" s="15" customFormat="1" ht="17.25" customHeight="1">
      <c r="A29" s="32">
        <v>23</v>
      </c>
      <c r="B29" s="16" t="s">
        <v>28</v>
      </c>
      <c r="C29" s="26">
        <v>61868.88</v>
      </c>
      <c r="D29" s="26">
        <v>0</v>
      </c>
    </row>
    <row r="30" spans="1:4" s="15" customFormat="1" ht="17.25" customHeight="1">
      <c r="A30" s="32">
        <v>24</v>
      </c>
      <c r="B30" s="16" t="s">
        <v>29</v>
      </c>
      <c r="C30" s="26">
        <v>137382.48</v>
      </c>
      <c r="D30" s="26">
        <v>0</v>
      </c>
    </row>
    <row r="31" spans="1:4" s="15" customFormat="1" ht="17.25" customHeight="1" hidden="1">
      <c r="A31" s="32">
        <v>25</v>
      </c>
      <c r="B31" s="16" t="s">
        <v>30</v>
      </c>
      <c r="C31" s="26">
        <v>0</v>
      </c>
      <c r="D31" s="26">
        <v>0</v>
      </c>
    </row>
    <row r="32" spans="1:4" s="15" customFormat="1" ht="17.25" customHeight="1">
      <c r="A32" s="32">
        <v>25</v>
      </c>
      <c r="B32" s="17" t="s">
        <v>31</v>
      </c>
      <c r="C32" s="26">
        <v>17510.04</v>
      </c>
      <c r="D32" s="26">
        <v>0</v>
      </c>
    </row>
    <row r="33" spans="1:4" s="15" customFormat="1" ht="17.25" customHeight="1">
      <c r="A33" s="32">
        <v>26</v>
      </c>
      <c r="B33" s="17" t="s">
        <v>32</v>
      </c>
      <c r="C33" s="26">
        <v>44369.28</v>
      </c>
      <c r="D33" s="26">
        <v>13680</v>
      </c>
    </row>
    <row r="34" spans="1:4" s="15" customFormat="1" ht="17.25" customHeight="1">
      <c r="A34" s="32">
        <v>27</v>
      </c>
      <c r="B34" s="17" t="s">
        <v>33</v>
      </c>
      <c r="C34" s="26">
        <v>179547.03</v>
      </c>
      <c r="D34" s="26">
        <v>17910</v>
      </c>
    </row>
    <row r="35" spans="1:4" s="15" customFormat="1" ht="17.25" customHeight="1">
      <c r="A35" s="32">
        <v>28</v>
      </c>
      <c r="B35" s="18" t="s">
        <v>57</v>
      </c>
      <c r="C35" s="26">
        <v>58568.4</v>
      </c>
      <c r="D35" s="26">
        <v>0</v>
      </c>
    </row>
    <row r="36" spans="1:4" s="15" customFormat="1" ht="17.25" customHeight="1">
      <c r="A36" s="32">
        <v>29</v>
      </c>
      <c r="B36" s="17" t="s">
        <v>58</v>
      </c>
      <c r="C36" s="26">
        <v>20800.8</v>
      </c>
      <c r="D36" s="26">
        <v>0</v>
      </c>
    </row>
    <row r="37" spans="1:4" s="15" customFormat="1" ht="17.25" customHeight="1">
      <c r="A37" s="32">
        <v>30</v>
      </c>
      <c r="B37" s="17" t="s">
        <v>36</v>
      </c>
      <c r="C37" s="26">
        <v>27983.25</v>
      </c>
      <c r="D37" s="26">
        <v>0</v>
      </c>
    </row>
    <row r="38" spans="1:4" s="15" customFormat="1" ht="17.25" customHeight="1" hidden="1">
      <c r="A38" s="32">
        <v>31</v>
      </c>
      <c r="B38" s="19" t="s">
        <v>59</v>
      </c>
      <c r="C38" s="26"/>
      <c r="D38" s="26">
        <v>0</v>
      </c>
    </row>
    <row r="39" spans="1:4" s="15" customFormat="1" ht="17.25" customHeight="1">
      <c r="A39" s="32">
        <v>31</v>
      </c>
      <c r="B39" s="19" t="s">
        <v>37</v>
      </c>
      <c r="C39" s="26">
        <v>122975.28</v>
      </c>
      <c r="D39" s="26">
        <v>0</v>
      </c>
    </row>
    <row r="40" spans="1:4" s="15" customFormat="1" ht="17.25" customHeight="1">
      <c r="A40" s="32">
        <v>32</v>
      </c>
      <c r="B40" s="17" t="s">
        <v>38</v>
      </c>
      <c r="C40" s="26">
        <v>45206.64</v>
      </c>
      <c r="D40" s="26">
        <v>0</v>
      </c>
    </row>
    <row r="41" spans="1:4" s="15" customFormat="1" ht="17.25" customHeight="1">
      <c r="A41" s="32">
        <v>33</v>
      </c>
      <c r="B41" s="17" t="s">
        <v>39</v>
      </c>
      <c r="C41" s="26">
        <v>12328.2</v>
      </c>
      <c r="D41" s="26">
        <v>0</v>
      </c>
    </row>
    <row r="42" spans="1:4" s="15" customFormat="1" ht="17.25" customHeight="1">
      <c r="A42" s="32">
        <v>34</v>
      </c>
      <c r="B42" s="17" t="s">
        <v>40</v>
      </c>
      <c r="C42" s="26">
        <v>91087.56</v>
      </c>
      <c r="D42" s="26">
        <v>7245</v>
      </c>
    </row>
    <row r="43" spans="1:4" s="15" customFormat="1" ht="17.25" customHeight="1">
      <c r="A43" s="32">
        <v>35</v>
      </c>
      <c r="B43" s="17" t="s">
        <v>41</v>
      </c>
      <c r="C43" s="26">
        <v>13763.52</v>
      </c>
      <c r="D43" s="26">
        <v>8910</v>
      </c>
    </row>
    <row r="44" spans="1:4" s="15" customFormat="1" ht="17.25" customHeight="1">
      <c r="A44" s="32">
        <v>36</v>
      </c>
      <c r="B44" s="17" t="s">
        <v>60</v>
      </c>
      <c r="C44" s="26">
        <v>42755.04</v>
      </c>
      <c r="D44" s="33">
        <v>0</v>
      </c>
    </row>
    <row r="45" spans="1:4" ht="17.25" customHeight="1" hidden="1">
      <c r="A45" s="32"/>
      <c r="B45" s="18" t="s">
        <v>43</v>
      </c>
      <c r="C45" s="33"/>
      <c r="D45" s="33">
        <v>0</v>
      </c>
    </row>
    <row r="46" spans="1:4" ht="16.5" customHeight="1">
      <c r="A46" s="18">
        <v>37</v>
      </c>
      <c r="B46" s="18" t="s">
        <v>67</v>
      </c>
      <c r="C46" s="33">
        <v>4076.1</v>
      </c>
      <c r="D46" s="33">
        <v>540</v>
      </c>
    </row>
    <row r="47" spans="1:4" s="34" customFormat="1" ht="15.75">
      <c r="A47" s="36">
        <v>38</v>
      </c>
      <c r="B47" s="33" t="s">
        <v>68</v>
      </c>
      <c r="C47" s="33">
        <v>12846.6</v>
      </c>
      <c r="D47" s="33">
        <v>5130</v>
      </c>
    </row>
    <row r="48" spans="1:4" s="34" customFormat="1" ht="15.75">
      <c r="A48" s="36">
        <v>39</v>
      </c>
      <c r="B48" s="33" t="s">
        <v>69</v>
      </c>
      <c r="C48" s="33">
        <v>59427</v>
      </c>
      <c r="D48" s="33">
        <v>8505</v>
      </c>
    </row>
    <row r="49" spans="1:4" s="1" customFormat="1" ht="27.75" customHeight="1" thickBot="1">
      <c r="A49" s="22"/>
      <c r="B49" s="23" t="s">
        <v>44</v>
      </c>
      <c r="C49" s="24">
        <f>SUM(C6:C48)</f>
        <v>3973999.59</v>
      </c>
      <c r="D49" s="24">
        <f>SUM(D6:D48)</f>
        <v>284490</v>
      </c>
    </row>
    <row r="50" s="34" customFormat="1" ht="15.75">
      <c r="A50" s="35"/>
    </row>
    <row r="51" ht="15.75">
      <c r="A51" s="35"/>
    </row>
    <row r="55" ht="15.75">
      <c r="C55" s="25" t="s">
        <v>45</v>
      </c>
    </row>
    <row r="56" ht="15.75">
      <c r="C56" s="3" t="s">
        <v>46</v>
      </c>
    </row>
  </sheetData>
  <sheetProtection/>
  <mergeCells count="1">
    <mergeCell ref="A4:D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8.00390625" style="42" customWidth="1"/>
    <col min="2" max="2" width="38.57421875" style="42" customWidth="1"/>
    <col min="3" max="3" width="13.140625" style="43" customWidth="1"/>
    <col min="4" max="16384" width="9.140625" style="42" customWidth="1"/>
  </cols>
  <sheetData>
    <row r="1" spans="1:3" s="39" customFormat="1" ht="12.75">
      <c r="A1" s="37" t="s">
        <v>72</v>
      </c>
      <c r="B1" s="37" t="s">
        <v>73</v>
      </c>
      <c r="C1" s="38" t="s">
        <v>74</v>
      </c>
    </row>
    <row r="2" spans="1:3" ht="12.75">
      <c r="A2" s="40" t="s">
        <v>75</v>
      </c>
      <c r="B2" s="40" t="s">
        <v>76</v>
      </c>
      <c r="C2" s="41">
        <v>3078.000000000003</v>
      </c>
    </row>
    <row r="3" spans="1:3" ht="12.75">
      <c r="A3" s="40"/>
      <c r="B3" s="40" t="s">
        <v>77</v>
      </c>
      <c r="C3" s="41">
        <v>577.8000000000001</v>
      </c>
    </row>
    <row r="4" spans="1:3" ht="12.75">
      <c r="A4" s="40" t="s">
        <v>78</v>
      </c>
      <c r="B4" s="40"/>
      <c r="C4" s="41">
        <v>3655.8000000000034</v>
      </c>
    </row>
    <row r="5" spans="1:3" ht="12.75">
      <c r="A5" s="40" t="s">
        <v>79</v>
      </c>
      <c r="B5" s="40" t="s">
        <v>80</v>
      </c>
      <c r="C5" s="41">
        <v>1001.9999999999992</v>
      </c>
    </row>
    <row r="6" spans="1:3" ht="12.75">
      <c r="A6" s="40"/>
      <c r="B6" s="40" t="s">
        <v>81</v>
      </c>
      <c r="C6" s="41">
        <v>2580.25</v>
      </c>
    </row>
    <row r="7" spans="1:3" ht="12.75">
      <c r="A7" s="40"/>
      <c r="B7" s="40" t="s">
        <v>82</v>
      </c>
      <c r="C7" s="41">
        <v>710.3999999999994</v>
      </c>
    </row>
    <row r="8" spans="1:3" ht="12.75">
      <c r="A8" s="40"/>
      <c r="B8" s="40" t="s">
        <v>83</v>
      </c>
      <c r="C8" s="41">
        <v>799.1999999999992</v>
      </c>
    </row>
    <row r="9" spans="1:3" ht="12.75">
      <c r="A9" s="40"/>
      <c r="B9" s="40" t="s">
        <v>84</v>
      </c>
      <c r="C9" s="41">
        <v>2974.5</v>
      </c>
    </row>
    <row r="10" spans="1:3" ht="12.75">
      <c r="A10" s="40"/>
      <c r="B10" s="40" t="s">
        <v>85</v>
      </c>
      <c r="C10" s="41">
        <v>233.5</v>
      </c>
    </row>
    <row r="11" spans="1:3" ht="12.75">
      <c r="A11" s="40"/>
      <c r="B11" s="40" t="s">
        <v>86</v>
      </c>
      <c r="C11" s="41">
        <v>2098.3999999999965</v>
      </c>
    </row>
    <row r="12" spans="1:3" ht="12.75">
      <c r="A12" s="40"/>
      <c r="B12" s="40" t="s">
        <v>87</v>
      </c>
      <c r="C12" s="41">
        <v>3189.5</v>
      </c>
    </row>
    <row r="13" spans="1:3" ht="12.75">
      <c r="A13" s="40"/>
      <c r="B13" s="40" t="s">
        <v>88</v>
      </c>
      <c r="C13" s="41">
        <v>600.5</v>
      </c>
    </row>
    <row r="14" spans="1:3" ht="12.75">
      <c r="A14" s="40"/>
      <c r="B14" s="40" t="s">
        <v>89</v>
      </c>
      <c r="C14" s="41">
        <v>559.2</v>
      </c>
    </row>
    <row r="15" spans="1:3" ht="12.75">
      <c r="A15" s="40"/>
      <c r="B15" s="40" t="s">
        <v>90</v>
      </c>
      <c r="C15" s="41">
        <v>4178.000000000018</v>
      </c>
    </row>
    <row r="16" spans="1:3" ht="12.75">
      <c r="A16" s="40"/>
      <c r="B16" s="40" t="s">
        <v>91</v>
      </c>
      <c r="C16" s="41">
        <v>5229.000000000035</v>
      </c>
    </row>
    <row r="17" spans="1:3" ht="12.75">
      <c r="A17" s="40"/>
      <c r="B17" s="40" t="s">
        <v>92</v>
      </c>
      <c r="C17" s="41">
        <v>1618.399999999998</v>
      </c>
    </row>
    <row r="18" spans="1:3" ht="12.75">
      <c r="A18" s="40"/>
      <c r="B18" s="40" t="s">
        <v>93</v>
      </c>
      <c r="C18" s="41">
        <v>638.7999999999995</v>
      </c>
    </row>
    <row r="19" spans="1:3" ht="12.75">
      <c r="A19" s="40" t="s">
        <v>94</v>
      </c>
      <c r="B19" s="40"/>
      <c r="C19" s="41">
        <v>26411.650000000045</v>
      </c>
    </row>
    <row r="20" spans="1:3" ht="12.75">
      <c r="A20" s="40" t="s">
        <v>95</v>
      </c>
      <c r="B20" s="40" t="s">
        <v>96</v>
      </c>
      <c r="C20" s="41">
        <v>265.5</v>
      </c>
    </row>
    <row r="21" spans="1:3" ht="12.75">
      <c r="A21" s="40"/>
      <c r="B21" s="40" t="s">
        <v>97</v>
      </c>
      <c r="C21" s="41">
        <v>285.6</v>
      </c>
    </row>
    <row r="22" spans="1:3" ht="12.75">
      <c r="A22" s="40"/>
      <c r="B22" s="40" t="s">
        <v>98</v>
      </c>
      <c r="C22" s="41">
        <v>392</v>
      </c>
    </row>
    <row r="23" spans="1:3" ht="12.75">
      <c r="A23" s="40"/>
      <c r="B23" s="40" t="s">
        <v>99</v>
      </c>
      <c r="C23" s="41">
        <v>2224.4000000000055</v>
      </c>
    </row>
    <row r="24" spans="1:3" ht="12.75">
      <c r="A24" s="40"/>
      <c r="B24" s="40" t="s">
        <v>100</v>
      </c>
      <c r="C24" s="41">
        <v>1132</v>
      </c>
    </row>
    <row r="25" spans="1:3" ht="12.75">
      <c r="A25" s="40"/>
      <c r="B25" s="40" t="s">
        <v>101</v>
      </c>
      <c r="C25" s="41">
        <v>1491.6000000000015</v>
      </c>
    </row>
    <row r="26" spans="1:3" ht="12.75">
      <c r="A26" s="40"/>
      <c r="B26" s="40" t="s">
        <v>102</v>
      </c>
      <c r="C26" s="41">
        <v>880.1999999999997</v>
      </c>
    </row>
    <row r="27" spans="1:3" ht="12.75">
      <c r="A27" s="40"/>
      <c r="B27" s="40" t="s">
        <v>103</v>
      </c>
      <c r="C27" s="41">
        <v>1073.5</v>
      </c>
    </row>
    <row r="28" spans="1:3" ht="12.75">
      <c r="A28" s="40"/>
      <c r="B28" s="40" t="s">
        <v>104</v>
      </c>
      <c r="C28" s="41">
        <v>828</v>
      </c>
    </row>
    <row r="29" spans="1:3" ht="12.75">
      <c r="A29" s="40"/>
      <c r="B29" s="40" t="s">
        <v>105</v>
      </c>
      <c r="C29" s="41">
        <v>32.400000000000006</v>
      </c>
    </row>
    <row r="30" spans="1:3" ht="12.75">
      <c r="A30" s="40"/>
      <c r="B30" s="40" t="s">
        <v>106</v>
      </c>
      <c r="C30" s="41">
        <v>1971.599999999995</v>
      </c>
    </row>
    <row r="31" spans="1:3" ht="12.75">
      <c r="A31" s="40"/>
      <c r="B31" s="40" t="s">
        <v>107</v>
      </c>
      <c r="C31" s="41">
        <v>2823.2000000000075</v>
      </c>
    </row>
    <row r="32" spans="1:3" ht="12.75">
      <c r="A32" s="40"/>
      <c r="B32" s="40" t="s">
        <v>108</v>
      </c>
      <c r="C32" s="41">
        <v>1175.25</v>
      </c>
    </row>
    <row r="33" spans="1:3" ht="12.75">
      <c r="A33" s="40"/>
      <c r="B33" s="40" t="s">
        <v>109</v>
      </c>
      <c r="C33" s="41">
        <v>915.9999999999991</v>
      </c>
    </row>
    <row r="34" spans="1:3" ht="12.75">
      <c r="A34" s="40"/>
      <c r="B34" s="40" t="s">
        <v>110</v>
      </c>
      <c r="C34" s="41">
        <v>379.5</v>
      </c>
    </row>
    <row r="35" spans="1:3" ht="12.75">
      <c r="A35" s="40"/>
      <c r="B35" s="40" t="s">
        <v>111</v>
      </c>
      <c r="C35" s="41">
        <v>920.5</v>
      </c>
    </row>
    <row r="36" spans="1:3" ht="12.75">
      <c r="A36" s="40"/>
      <c r="B36" s="40" t="s">
        <v>112</v>
      </c>
      <c r="C36" s="41">
        <v>1862.399999999995</v>
      </c>
    </row>
    <row r="37" spans="1:3" ht="12.75">
      <c r="A37" s="40"/>
      <c r="B37" s="40" t="s">
        <v>113</v>
      </c>
      <c r="C37" s="41">
        <v>111.99999999999999</v>
      </c>
    </row>
    <row r="38" spans="1:3" ht="12.75">
      <c r="A38" s="40"/>
      <c r="B38" s="40" t="s">
        <v>114</v>
      </c>
      <c r="C38" s="41">
        <v>709.5</v>
      </c>
    </row>
    <row r="39" spans="1:3" ht="12.75">
      <c r="A39" s="40"/>
      <c r="B39" s="40" t="s">
        <v>115</v>
      </c>
      <c r="C39" s="41">
        <v>3520.7999999999943</v>
      </c>
    </row>
    <row r="40" spans="1:3" ht="12.75">
      <c r="A40" s="40"/>
      <c r="B40" s="40" t="s">
        <v>116</v>
      </c>
      <c r="C40" s="41">
        <v>971.5999999999985</v>
      </c>
    </row>
    <row r="41" spans="1:3" ht="12.75">
      <c r="A41" s="40"/>
      <c r="B41" s="40" t="s">
        <v>117</v>
      </c>
      <c r="C41" s="41">
        <v>527.5</v>
      </c>
    </row>
    <row r="42" spans="1:3" ht="12.75">
      <c r="A42" s="40"/>
      <c r="B42" s="40" t="s">
        <v>118</v>
      </c>
      <c r="C42" s="41">
        <v>2389.75</v>
      </c>
    </row>
    <row r="43" spans="1:3" ht="12.75">
      <c r="A43" s="40"/>
      <c r="B43" s="40" t="s">
        <v>119</v>
      </c>
      <c r="C43" s="41">
        <v>1082</v>
      </c>
    </row>
    <row r="44" spans="1:3" ht="12.75">
      <c r="A44" s="40"/>
      <c r="B44" s="40" t="s">
        <v>120</v>
      </c>
      <c r="C44" s="41">
        <v>1228.3999999999999</v>
      </c>
    </row>
    <row r="45" spans="1:3" ht="12.75">
      <c r="A45" s="40"/>
      <c r="B45" s="40" t="s">
        <v>121</v>
      </c>
      <c r="C45" s="41">
        <v>182.5</v>
      </c>
    </row>
    <row r="46" spans="1:3" ht="12.75">
      <c r="A46" s="40"/>
      <c r="B46" s="40" t="s">
        <v>122</v>
      </c>
      <c r="C46" s="41">
        <v>1198.8</v>
      </c>
    </row>
    <row r="47" spans="1:3" ht="12.75">
      <c r="A47" s="40"/>
      <c r="B47" s="40" t="s">
        <v>123</v>
      </c>
      <c r="C47" s="41">
        <v>1247.5</v>
      </c>
    </row>
    <row r="48" spans="1:3" ht="12.75">
      <c r="A48" s="40"/>
      <c r="B48" s="40" t="s">
        <v>124</v>
      </c>
      <c r="C48" s="41">
        <v>633.9999999999995</v>
      </c>
    </row>
    <row r="49" spans="1:3" ht="12.75">
      <c r="A49" s="40"/>
      <c r="B49" s="40" t="s">
        <v>125</v>
      </c>
      <c r="C49" s="41">
        <v>5405.800000000031</v>
      </c>
    </row>
    <row r="50" spans="1:3" ht="12.75">
      <c r="A50" s="40"/>
      <c r="B50" s="40" t="s">
        <v>126</v>
      </c>
      <c r="C50" s="41">
        <v>1342.25</v>
      </c>
    </row>
    <row r="51" spans="1:3" ht="12.75">
      <c r="A51" s="40"/>
      <c r="B51" s="40" t="s">
        <v>127</v>
      </c>
      <c r="C51" s="41">
        <v>1629.25</v>
      </c>
    </row>
    <row r="52" spans="1:3" ht="12.75">
      <c r="A52" s="40"/>
      <c r="B52" s="40" t="s">
        <v>128</v>
      </c>
      <c r="C52" s="41">
        <v>6967.600000000044</v>
      </c>
    </row>
    <row r="53" spans="1:3" ht="12.75">
      <c r="A53" s="40"/>
      <c r="B53" s="40" t="s">
        <v>129</v>
      </c>
      <c r="C53" s="41">
        <v>2964.800000000005</v>
      </c>
    </row>
    <row r="54" spans="1:3" ht="12.75">
      <c r="A54" s="40"/>
      <c r="B54" s="40" t="s">
        <v>130</v>
      </c>
      <c r="C54" s="41">
        <v>1896.5</v>
      </c>
    </row>
    <row r="55" spans="1:3" ht="12.75">
      <c r="A55" s="40"/>
      <c r="B55" s="40" t="s">
        <v>131</v>
      </c>
      <c r="C55" s="41">
        <v>1547.1999999999964</v>
      </c>
    </row>
    <row r="56" spans="1:3" ht="12.75">
      <c r="A56" s="40"/>
      <c r="B56" s="40" t="s">
        <v>132</v>
      </c>
      <c r="C56" s="41">
        <v>3609.5</v>
      </c>
    </row>
    <row r="57" spans="1:3" ht="12.75">
      <c r="A57" s="40"/>
      <c r="B57" s="40" t="s">
        <v>133</v>
      </c>
      <c r="C57" s="41">
        <v>156.60000000000005</v>
      </c>
    </row>
    <row r="58" spans="1:3" ht="12.75">
      <c r="A58" s="40"/>
      <c r="B58" s="40" t="s">
        <v>134</v>
      </c>
      <c r="C58" s="41">
        <v>426.80000000000024</v>
      </c>
    </row>
    <row r="59" spans="1:3" ht="12.75">
      <c r="A59" s="40"/>
      <c r="B59" s="40" t="s">
        <v>135</v>
      </c>
      <c r="C59" s="41">
        <v>701.5999999999996</v>
      </c>
    </row>
    <row r="60" spans="1:3" ht="12.75">
      <c r="A60" s="40"/>
      <c r="B60" s="40" t="s">
        <v>136</v>
      </c>
      <c r="C60" s="41">
        <v>554.4000000000002</v>
      </c>
    </row>
    <row r="61" spans="1:3" ht="12.75">
      <c r="A61" s="40"/>
      <c r="B61" s="40" t="s">
        <v>137</v>
      </c>
      <c r="C61" s="41">
        <v>274.4000000000001</v>
      </c>
    </row>
    <row r="62" spans="1:3" ht="12.75">
      <c r="A62" s="40"/>
      <c r="B62" s="40" t="s">
        <v>138</v>
      </c>
      <c r="C62" s="41">
        <v>945.5</v>
      </c>
    </row>
    <row r="63" spans="1:3" ht="12.75">
      <c r="A63" s="40"/>
      <c r="B63" s="40" t="s">
        <v>139</v>
      </c>
      <c r="C63" s="41">
        <v>1158.5</v>
      </c>
    </row>
    <row r="64" spans="1:3" ht="12.75">
      <c r="A64" s="40"/>
      <c r="B64" s="40" t="s">
        <v>140</v>
      </c>
      <c r="C64" s="41">
        <v>892.5</v>
      </c>
    </row>
    <row r="65" spans="1:3" ht="12.75">
      <c r="A65" s="40"/>
      <c r="B65" s="40" t="s">
        <v>141</v>
      </c>
      <c r="C65" s="41">
        <v>178.20000000000005</v>
      </c>
    </row>
    <row r="66" spans="1:3" ht="12.75">
      <c r="A66" s="40"/>
      <c r="B66" s="40" t="s">
        <v>142</v>
      </c>
      <c r="C66" s="41">
        <v>298.8000000000001</v>
      </c>
    </row>
    <row r="67" spans="1:3" ht="12.75">
      <c r="A67" s="40"/>
      <c r="B67" s="40" t="s">
        <v>143</v>
      </c>
      <c r="C67" s="41">
        <v>1015.5</v>
      </c>
    </row>
    <row r="68" spans="1:3" ht="12.75">
      <c r="A68" s="40"/>
      <c r="B68" s="40" t="s">
        <v>144</v>
      </c>
      <c r="C68" s="41">
        <v>712.5</v>
      </c>
    </row>
    <row r="69" spans="1:3" ht="12.75">
      <c r="A69" s="40"/>
      <c r="B69" s="40" t="s">
        <v>145</v>
      </c>
      <c r="C69" s="41">
        <v>752.5</v>
      </c>
    </row>
    <row r="70" spans="1:3" ht="12.75">
      <c r="A70" s="40"/>
      <c r="B70" s="40" t="s">
        <v>146</v>
      </c>
      <c r="C70" s="41">
        <v>757.5</v>
      </c>
    </row>
    <row r="71" spans="1:3" ht="12.75">
      <c r="A71" s="40"/>
      <c r="B71" s="40" t="s">
        <v>147</v>
      </c>
      <c r="C71" s="41">
        <v>1260</v>
      </c>
    </row>
    <row r="72" spans="1:3" ht="12.75">
      <c r="A72" s="40"/>
      <c r="B72" s="40" t="s">
        <v>148</v>
      </c>
      <c r="C72" s="41">
        <v>1497</v>
      </c>
    </row>
    <row r="73" spans="1:3" ht="12.75">
      <c r="A73" s="40"/>
      <c r="B73" s="40" t="s">
        <v>149</v>
      </c>
      <c r="C73" s="41">
        <v>99.19999999999999</v>
      </c>
    </row>
    <row r="74" spans="1:3" ht="12.75">
      <c r="A74" s="40"/>
      <c r="B74" s="40" t="s">
        <v>150</v>
      </c>
      <c r="C74" s="41">
        <v>2304.5</v>
      </c>
    </row>
    <row r="75" spans="1:3" ht="12.75">
      <c r="A75" s="40"/>
      <c r="B75" s="40" t="s">
        <v>151</v>
      </c>
      <c r="C75" s="41">
        <v>229.20000000000007</v>
      </c>
    </row>
    <row r="76" spans="1:3" ht="12.75">
      <c r="A76" s="40"/>
      <c r="B76" s="40" t="s">
        <v>152</v>
      </c>
      <c r="C76" s="41">
        <v>602</v>
      </c>
    </row>
    <row r="77" spans="1:3" ht="12.75">
      <c r="A77" s="40"/>
      <c r="B77" s="40" t="s">
        <v>153</v>
      </c>
      <c r="C77" s="41">
        <v>412</v>
      </c>
    </row>
    <row r="78" spans="1:3" ht="12.75">
      <c r="A78" s="40"/>
      <c r="B78" s="40" t="s">
        <v>154</v>
      </c>
      <c r="C78" s="41">
        <v>1561.1999999999964</v>
      </c>
    </row>
    <row r="79" spans="1:3" ht="12.75">
      <c r="A79" s="40"/>
      <c r="B79" s="40" t="s">
        <v>155</v>
      </c>
      <c r="C79" s="41">
        <v>445.60000000000025</v>
      </c>
    </row>
    <row r="80" spans="1:3" ht="12.75">
      <c r="A80" s="40"/>
      <c r="B80" s="40" t="s">
        <v>156</v>
      </c>
      <c r="C80" s="41">
        <v>1666</v>
      </c>
    </row>
    <row r="81" spans="1:3" ht="12.75">
      <c r="A81" s="40"/>
      <c r="B81" s="40" t="s">
        <v>157</v>
      </c>
      <c r="C81" s="41">
        <v>952.5999999999996</v>
      </c>
    </row>
    <row r="82" spans="1:3" ht="12.75">
      <c r="A82" s="40"/>
      <c r="B82" s="40" t="s">
        <v>158</v>
      </c>
      <c r="C82" s="41">
        <v>241.75</v>
      </c>
    </row>
    <row r="83" spans="1:3" ht="12.75">
      <c r="A83" s="40"/>
      <c r="B83" s="40" t="s">
        <v>159</v>
      </c>
      <c r="C83" s="41">
        <v>419</v>
      </c>
    </row>
    <row r="84" spans="1:3" ht="12.75">
      <c r="A84" s="40"/>
      <c r="B84" s="40" t="s">
        <v>160</v>
      </c>
      <c r="C84" s="41">
        <v>1335</v>
      </c>
    </row>
    <row r="85" spans="1:3" ht="12.75">
      <c r="A85" s="40"/>
      <c r="B85" s="40" t="s">
        <v>161</v>
      </c>
      <c r="C85" s="41">
        <v>632</v>
      </c>
    </row>
    <row r="86" spans="1:3" ht="12.75">
      <c r="A86" s="40"/>
      <c r="B86" s="40" t="s">
        <v>162</v>
      </c>
      <c r="C86" s="41">
        <v>3468.4000000000106</v>
      </c>
    </row>
    <row r="87" spans="1:3" ht="12.75">
      <c r="A87" s="40"/>
      <c r="B87" s="40" t="s">
        <v>163</v>
      </c>
      <c r="C87" s="41">
        <v>2394.7999999999997</v>
      </c>
    </row>
    <row r="88" spans="1:3" ht="12.75">
      <c r="A88" s="40"/>
      <c r="B88" s="40" t="s">
        <v>164</v>
      </c>
      <c r="C88" s="41">
        <v>811.1999999999992</v>
      </c>
    </row>
    <row r="89" spans="1:3" ht="12.75">
      <c r="A89" s="40"/>
      <c r="B89" s="40" t="s">
        <v>165</v>
      </c>
      <c r="C89" s="41">
        <v>216.80000000000004</v>
      </c>
    </row>
    <row r="90" spans="1:3" ht="12.75">
      <c r="A90" s="40"/>
      <c r="B90" s="40" t="s">
        <v>166</v>
      </c>
      <c r="C90" s="41">
        <v>101</v>
      </c>
    </row>
    <row r="91" spans="1:3" ht="12.75">
      <c r="A91" s="40"/>
      <c r="B91" s="40" t="s">
        <v>167</v>
      </c>
      <c r="C91" s="41">
        <v>952.3999999999991</v>
      </c>
    </row>
    <row r="92" spans="1:3" ht="12.75">
      <c r="A92" s="40"/>
      <c r="B92" s="40" t="s">
        <v>168</v>
      </c>
      <c r="C92" s="41">
        <v>830.3999999999991</v>
      </c>
    </row>
    <row r="93" spans="1:3" ht="12.75">
      <c r="A93" s="40"/>
      <c r="B93" s="40" t="s">
        <v>169</v>
      </c>
      <c r="C93" s="41">
        <v>300.0000000000001</v>
      </c>
    </row>
    <row r="94" spans="1:3" ht="12.75">
      <c r="A94" s="40"/>
      <c r="B94" s="40" t="s">
        <v>170</v>
      </c>
      <c r="C94" s="41">
        <v>34.400000000000006</v>
      </c>
    </row>
    <row r="95" spans="1:3" ht="12.75">
      <c r="A95" s="40"/>
      <c r="B95" s="40" t="s">
        <v>171</v>
      </c>
      <c r="C95" s="41">
        <v>446.5</v>
      </c>
    </row>
    <row r="96" spans="1:3" ht="12.75">
      <c r="A96" s="40"/>
      <c r="B96" s="40" t="s">
        <v>172</v>
      </c>
      <c r="C96" s="41">
        <v>750.6000000000001</v>
      </c>
    </row>
    <row r="97" spans="1:3" ht="12.75">
      <c r="A97" s="40"/>
      <c r="B97" s="40" t="s">
        <v>173</v>
      </c>
      <c r="C97" s="41">
        <v>1658</v>
      </c>
    </row>
    <row r="98" spans="1:3" ht="12.75">
      <c r="A98" s="40"/>
      <c r="B98" s="40" t="s">
        <v>174</v>
      </c>
      <c r="C98" s="41">
        <v>2312.3999999999983</v>
      </c>
    </row>
    <row r="99" spans="1:3" ht="12.75">
      <c r="A99" s="40"/>
      <c r="B99" s="40" t="s">
        <v>175</v>
      </c>
      <c r="C99" s="41">
        <v>2037.1999999999966</v>
      </c>
    </row>
    <row r="100" spans="1:3" ht="12.75">
      <c r="A100" s="40"/>
      <c r="B100" s="40" t="s">
        <v>176</v>
      </c>
      <c r="C100" s="41">
        <v>54</v>
      </c>
    </row>
    <row r="101" spans="1:3" ht="12.75">
      <c r="A101" s="40"/>
      <c r="B101" s="40" t="s">
        <v>177</v>
      </c>
      <c r="C101" s="41">
        <v>124.79999999999998</v>
      </c>
    </row>
    <row r="102" spans="1:3" ht="12.75">
      <c r="A102" s="40"/>
      <c r="B102" s="40" t="s">
        <v>178</v>
      </c>
      <c r="C102" s="41">
        <v>487.5</v>
      </c>
    </row>
    <row r="103" spans="1:3" ht="12.75">
      <c r="A103" s="40"/>
      <c r="B103" s="40" t="s">
        <v>179</v>
      </c>
      <c r="C103" s="41">
        <v>695</v>
      </c>
    </row>
    <row r="104" spans="1:3" ht="12.75">
      <c r="A104" s="40"/>
      <c r="B104" s="40" t="s">
        <v>180</v>
      </c>
      <c r="C104" s="41">
        <v>526.0000000000002</v>
      </c>
    </row>
    <row r="105" spans="1:3" ht="12.75">
      <c r="A105" s="40"/>
      <c r="B105" s="40" t="s">
        <v>181</v>
      </c>
      <c r="C105" s="41">
        <v>375.6000000000001</v>
      </c>
    </row>
    <row r="106" spans="1:3" ht="12.75">
      <c r="A106" s="40"/>
      <c r="B106" s="40" t="s">
        <v>182</v>
      </c>
      <c r="C106" s="41">
        <v>4376.000000000032</v>
      </c>
    </row>
    <row r="107" spans="1:3" ht="12.75">
      <c r="A107" s="40"/>
      <c r="B107" s="40" t="s">
        <v>183</v>
      </c>
      <c r="C107" s="41">
        <v>365.5999999999999</v>
      </c>
    </row>
    <row r="108" spans="1:3" ht="12.75">
      <c r="A108" s="40"/>
      <c r="B108" s="40" t="s">
        <v>184</v>
      </c>
      <c r="C108" s="41">
        <v>364.8000000000002</v>
      </c>
    </row>
    <row r="109" spans="1:3" ht="12.75">
      <c r="A109" s="40"/>
      <c r="B109" s="40" t="s">
        <v>185</v>
      </c>
      <c r="C109" s="41">
        <v>2784.25</v>
      </c>
    </row>
    <row r="110" spans="1:3" ht="12.75">
      <c r="A110" s="40"/>
      <c r="B110" s="40" t="s">
        <v>186</v>
      </c>
      <c r="C110" s="41">
        <v>32.400000000000006</v>
      </c>
    </row>
    <row r="111" spans="1:3" ht="12.75">
      <c r="A111" s="40"/>
      <c r="B111" s="40" t="s">
        <v>187</v>
      </c>
      <c r="C111" s="41">
        <v>171.20000000000002</v>
      </c>
    </row>
    <row r="112" spans="1:3" ht="12.75">
      <c r="A112" s="40"/>
      <c r="B112" s="40" t="s">
        <v>188</v>
      </c>
      <c r="C112" s="41">
        <v>1787</v>
      </c>
    </row>
    <row r="113" spans="1:3" ht="12.75">
      <c r="A113" s="40"/>
      <c r="B113" s="40" t="s">
        <v>189</v>
      </c>
      <c r="C113" s="41">
        <v>230.5</v>
      </c>
    </row>
    <row r="114" spans="1:3" ht="12.75">
      <c r="A114" s="40"/>
      <c r="B114" s="40" t="s">
        <v>190</v>
      </c>
      <c r="C114" s="41">
        <v>1269.9999999999998</v>
      </c>
    </row>
    <row r="115" spans="1:3" ht="12.75">
      <c r="A115" s="40"/>
      <c r="B115" s="40" t="s">
        <v>191</v>
      </c>
      <c r="C115" s="41">
        <v>858.799999999999</v>
      </c>
    </row>
    <row r="116" spans="1:3" ht="12.75">
      <c r="A116" s="40"/>
      <c r="B116" s="40" t="s">
        <v>192</v>
      </c>
      <c r="C116" s="41">
        <v>1303.6000000000006</v>
      </c>
    </row>
    <row r="117" spans="1:3" ht="12.75">
      <c r="A117" s="40"/>
      <c r="B117" s="40" t="s">
        <v>193</v>
      </c>
      <c r="C117" s="41">
        <v>211.5</v>
      </c>
    </row>
    <row r="118" spans="1:3" ht="12.75">
      <c r="A118" s="40"/>
      <c r="B118" s="40" t="s">
        <v>194</v>
      </c>
      <c r="C118" s="41">
        <v>1868.3999999999974</v>
      </c>
    </row>
    <row r="119" spans="1:3" ht="12.75">
      <c r="A119" s="40"/>
      <c r="B119" s="40" t="s">
        <v>195</v>
      </c>
      <c r="C119" s="41">
        <v>503</v>
      </c>
    </row>
    <row r="120" spans="1:3" ht="12.75">
      <c r="A120" s="40"/>
      <c r="B120" s="40" t="s">
        <v>196</v>
      </c>
      <c r="C120" s="41">
        <v>3226.7999999999965</v>
      </c>
    </row>
    <row r="121" spans="1:3" ht="12.75">
      <c r="A121" s="40"/>
      <c r="B121" s="40" t="s">
        <v>197</v>
      </c>
      <c r="C121" s="41">
        <v>746.5</v>
      </c>
    </row>
    <row r="122" spans="1:3" ht="12.75">
      <c r="A122" s="40"/>
      <c r="B122" s="40" t="s">
        <v>198</v>
      </c>
      <c r="C122" s="41">
        <v>2713.1999999999953</v>
      </c>
    </row>
    <row r="123" spans="1:3" ht="12.75">
      <c r="A123" s="40"/>
      <c r="B123" s="40" t="s">
        <v>199</v>
      </c>
      <c r="C123" s="41">
        <v>1810.3999999999978</v>
      </c>
    </row>
    <row r="124" spans="1:3" ht="12.75">
      <c r="A124" s="40"/>
      <c r="B124" s="40" t="s">
        <v>200</v>
      </c>
      <c r="C124" s="41">
        <v>1845.1999999999953</v>
      </c>
    </row>
    <row r="125" spans="1:3" ht="12.75">
      <c r="A125" s="40"/>
      <c r="B125" s="40" t="s">
        <v>201</v>
      </c>
      <c r="C125" s="41">
        <v>67</v>
      </c>
    </row>
    <row r="126" spans="1:3" ht="12.75">
      <c r="A126" s="40"/>
      <c r="B126" s="40" t="s">
        <v>202</v>
      </c>
      <c r="C126" s="41">
        <v>1974.3999999999946</v>
      </c>
    </row>
    <row r="127" spans="1:3" ht="12.75">
      <c r="A127" s="40"/>
      <c r="B127" s="40" t="s">
        <v>203</v>
      </c>
      <c r="C127" s="41">
        <v>2262.399999999996</v>
      </c>
    </row>
    <row r="128" spans="1:3" ht="12.75">
      <c r="A128" s="40"/>
      <c r="B128" s="40" t="s">
        <v>204</v>
      </c>
      <c r="C128" s="41">
        <v>68.8</v>
      </c>
    </row>
    <row r="129" spans="1:3" ht="12.75">
      <c r="A129" s="40"/>
      <c r="B129" s="40" t="s">
        <v>205</v>
      </c>
      <c r="C129" s="41">
        <v>621</v>
      </c>
    </row>
    <row r="130" spans="1:3" ht="12.75">
      <c r="A130" s="40"/>
      <c r="B130" s="40" t="s">
        <v>206</v>
      </c>
      <c r="C130" s="41">
        <v>939.5</v>
      </c>
    </row>
    <row r="131" spans="1:3" ht="12.75">
      <c r="A131" s="40"/>
      <c r="B131" s="40" t="s">
        <v>207</v>
      </c>
      <c r="C131" s="41">
        <v>1374.399999999997</v>
      </c>
    </row>
    <row r="132" spans="1:3" ht="12.75">
      <c r="A132" s="40"/>
      <c r="B132" s="40" t="s">
        <v>208</v>
      </c>
      <c r="C132" s="41">
        <v>530.0000000000002</v>
      </c>
    </row>
    <row r="133" spans="1:3" ht="12.75">
      <c r="A133" s="40"/>
      <c r="B133" s="40" t="s">
        <v>209</v>
      </c>
      <c r="C133" s="41">
        <v>264.4000000000001</v>
      </c>
    </row>
    <row r="134" spans="1:3" ht="12.75">
      <c r="A134" s="40" t="s">
        <v>210</v>
      </c>
      <c r="B134" s="40"/>
      <c r="C134" s="41">
        <v>133451.30000000008</v>
      </c>
    </row>
    <row r="135" spans="1:3" ht="12.75">
      <c r="A135" s="40" t="s">
        <v>211</v>
      </c>
      <c r="B135" s="40" t="s">
        <v>212</v>
      </c>
      <c r="C135" s="41">
        <v>4836.000000000036</v>
      </c>
    </row>
    <row r="136" spans="1:3" ht="12.75">
      <c r="A136" s="40"/>
      <c r="B136" s="40" t="s">
        <v>213</v>
      </c>
      <c r="C136" s="41">
        <v>2430.8</v>
      </c>
    </row>
    <row r="137" spans="1:3" ht="12.75">
      <c r="A137" s="40"/>
      <c r="B137" s="40" t="s">
        <v>214</v>
      </c>
      <c r="C137" s="41">
        <v>6440.75</v>
      </c>
    </row>
    <row r="138" spans="1:3" ht="12.75">
      <c r="A138" s="40"/>
      <c r="B138" s="40" t="s">
        <v>215</v>
      </c>
      <c r="C138" s="41">
        <v>1741.1999999999975</v>
      </c>
    </row>
    <row r="139" spans="1:3" ht="12.75">
      <c r="A139" s="40"/>
      <c r="B139" s="40" t="s">
        <v>216</v>
      </c>
      <c r="C139" s="41">
        <v>2674.000000000003</v>
      </c>
    </row>
    <row r="140" spans="1:3" ht="12.75">
      <c r="A140" s="40"/>
      <c r="B140" s="40" t="s">
        <v>217</v>
      </c>
      <c r="C140" s="41">
        <v>1699.999999999996</v>
      </c>
    </row>
    <row r="141" spans="1:3" ht="12.75">
      <c r="A141" s="40"/>
      <c r="B141" s="40" t="s">
        <v>218</v>
      </c>
      <c r="C141" s="41">
        <v>4337.9999999999945</v>
      </c>
    </row>
    <row r="142" spans="1:3" ht="12.75">
      <c r="A142" s="40"/>
      <c r="B142" s="40" t="s">
        <v>219</v>
      </c>
      <c r="C142" s="41">
        <v>280.8</v>
      </c>
    </row>
    <row r="143" spans="1:3" ht="12.75">
      <c r="A143" s="40"/>
      <c r="B143" s="40" t="s">
        <v>220</v>
      </c>
      <c r="C143" s="41">
        <v>131.6</v>
      </c>
    </row>
    <row r="144" spans="1:3" ht="12.75">
      <c r="A144" s="40"/>
      <c r="B144" s="40" t="s">
        <v>221</v>
      </c>
      <c r="C144" s="41">
        <v>2092.400000000005</v>
      </c>
    </row>
    <row r="145" spans="1:3" ht="12.75">
      <c r="A145" s="40"/>
      <c r="B145" s="40" t="s">
        <v>222</v>
      </c>
      <c r="C145" s="41">
        <v>2970.0000000000036</v>
      </c>
    </row>
    <row r="146" spans="1:3" ht="12.75">
      <c r="A146" s="40"/>
      <c r="B146" s="40" t="s">
        <v>223</v>
      </c>
      <c r="C146" s="41">
        <v>297</v>
      </c>
    </row>
    <row r="147" spans="1:3" ht="12.75">
      <c r="A147" s="40"/>
      <c r="B147" s="40" t="s">
        <v>224</v>
      </c>
      <c r="C147" s="41">
        <v>640.5</v>
      </c>
    </row>
    <row r="148" spans="1:3" ht="12.75">
      <c r="A148" s="40"/>
      <c r="B148" s="40" t="s">
        <v>225</v>
      </c>
      <c r="C148" s="41">
        <v>8798.00000000006</v>
      </c>
    </row>
    <row r="149" spans="1:3" ht="12.75">
      <c r="A149" s="40"/>
      <c r="B149" s="40" t="s">
        <v>226</v>
      </c>
      <c r="C149" s="41">
        <v>3965.25</v>
      </c>
    </row>
    <row r="150" spans="1:3" ht="12.75">
      <c r="A150" s="40"/>
      <c r="B150" s="40" t="s">
        <v>227</v>
      </c>
      <c r="C150" s="41">
        <v>228.80000000000007</v>
      </c>
    </row>
    <row r="151" spans="1:3" ht="12.75">
      <c r="A151" s="40"/>
      <c r="B151" s="40" t="s">
        <v>228</v>
      </c>
      <c r="C151" s="41">
        <v>4031.200000000024</v>
      </c>
    </row>
    <row r="152" spans="1:3" ht="12.75">
      <c r="A152" s="40"/>
      <c r="B152" s="40" t="s">
        <v>229</v>
      </c>
      <c r="C152" s="41">
        <v>2317.999999999998</v>
      </c>
    </row>
    <row r="153" spans="1:3" ht="12.75">
      <c r="A153" s="40"/>
      <c r="B153" s="40" t="s">
        <v>230</v>
      </c>
      <c r="C153" s="41">
        <v>2659.600000000008</v>
      </c>
    </row>
    <row r="154" spans="1:3" ht="12.75">
      <c r="A154" s="40"/>
      <c r="B154" s="40" t="s">
        <v>231</v>
      </c>
      <c r="C154" s="41">
        <v>1134.0000000000002</v>
      </c>
    </row>
    <row r="155" spans="1:3" ht="12.75">
      <c r="A155" s="40"/>
      <c r="B155" s="40" t="s">
        <v>232</v>
      </c>
      <c r="C155" s="41">
        <v>2007.5</v>
      </c>
    </row>
    <row r="156" spans="1:3" ht="12.75">
      <c r="A156" s="40"/>
      <c r="B156" s="40" t="s">
        <v>233</v>
      </c>
      <c r="C156" s="41">
        <v>1378.7999999999977</v>
      </c>
    </row>
    <row r="157" spans="1:3" ht="12.75">
      <c r="A157" s="40"/>
      <c r="B157" s="40" t="s">
        <v>234</v>
      </c>
      <c r="C157" s="41">
        <v>1197</v>
      </c>
    </row>
    <row r="158" spans="1:3" ht="12.75">
      <c r="A158" s="40"/>
      <c r="B158" s="40" t="s">
        <v>235</v>
      </c>
      <c r="C158" s="41">
        <v>922.3999999999993</v>
      </c>
    </row>
    <row r="159" spans="1:3" ht="12.75">
      <c r="A159" s="40"/>
      <c r="B159" s="40" t="s">
        <v>236</v>
      </c>
      <c r="C159" s="41">
        <v>866.7999999999993</v>
      </c>
    </row>
    <row r="160" spans="1:3" ht="12.75">
      <c r="A160" s="40"/>
      <c r="B160" s="40" t="s">
        <v>237</v>
      </c>
      <c r="C160" s="41">
        <v>590.5</v>
      </c>
    </row>
    <row r="161" spans="1:3" ht="12.75">
      <c r="A161" s="40"/>
      <c r="B161" s="40" t="s">
        <v>238</v>
      </c>
      <c r="C161" s="41">
        <v>1715.5</v>
      </c>
    </row>
    <row r="162" spans="1:3" ht="12.75">
      <c r="A162" s="40"/>
      <c r="B162" s="40" t="s">
        <v>239</v>
      </c>
      <c r="C162" s="41">
        <v>590</v>
      </c>
    </row>
    <row r="163" spans="1:3" ht="12.75">
      <c r="A163" s="40"/>
      <c r="B163" s="40" t="s">
        <v>240</v>
      </c>
      <c r="C163" s="41">
        <v>1716.000000000003</v>
      </c>
    </row>
    <row r="164" spans="1:3" ht="12.75">
      <c r="A164" s="40"/>
      <c r="B164" s="40" t="s">
        <v>241</v>
      </c>
      <c r="C164" s="41">
        <v>3677.6000000000145</v>
      </c>
    </row>
    <row r="165" spans="1:3" ht="12.75">
      <c r="A165" s="40"/>
      <c r="B165" s="40" t="s">
        <v>242</v>
      </c>
      <c r="C165" s="41">
        <v>926.9999999999991</v>
      </c>
    </row>
    <row r="166" spans="1:3" ht="12.75">
      <c r="A166" s="40"/>
      <c r="B166" s="40" t="s">
        <v>243</v>
      </c>
      <c r="C166" s="41">
        <v>1843.9999999999973</v>
      </c>
    </row>
    <row r="167" spans="1:3" ht="12.75">
      <c r="A167" s="40"/>
      <c r="B167" s="40" t="s">
        <v>244</v>
      </c>
      <c r="C167" s="41">
        <v>2719.25</v>
      </c>
    </row>
    <row r="168" spans="1:3" ht="12.75">
      <c r="A168" s="40"/>
      <c r="B168" s="40" t="s">
        <v>245</v>
      </c>
      <c r="C168" s="41">
        <v>2203.999999999997</v>
      </c>
    </row>
    <row r="169" spans="1:3" ht="12.75">
      <c r="A169" s="40"/>
      <c r="B169" s="40" t="s">
        <v>246</v>
      </c>
      <c r="C169" s="41">
        <v>1335.25</v>
      </c>
    </row>
    <row r="170" spans="1:3" ht="12.75">
      <c r="A170" s="40"/>
      <c r="B170" s="40" t="s">
        <v>247</v>
      </c>
      <c r="C170" s="41">
        <v>1373.5999999999972</v>
      </c>
    </row>
    <row r="171" spans="1:3" ht="12.75">
      <c r="A171" s="40"/>
      <c r="B171" s="40" t="s">
        <v>248</v>
      </c>
      <c r="C171" s="41">
        <v>3037.2000000000053</v>
      </c>
    </row>
    <row r="172" spans="1:3" ht="12.75">
      <c r="A172" s="40"/>
      <c r="B172" s="40" t="s">
        <v>249</v>
      </c>
      <c r="C172" s="41">
        <v>1419.5</v>
      </c>
    </row>
    <row r="173" spans="1:3" ht="12.75">
      <c r="A173" s="40"/>
      <c r="B173" s="40" t="s">
        <v>250</v>
      </c>
      <c r="C173" s="41">
        <v>1784.4000000000035</v>
      </c>
    </row>
    <row r="174" spans="1:3" ht="12.75">
      <c r="A174" s="40"/>
      <c r="B174" s="40" t="s">
        <v>251</v>
      </c>
      <c r="C174" s="41">
        <v>1087.75</v>
      </c>
    </row>
    <row r="175" spans="1:3" ht="12.75">
      <c r="A175" s="40"/>
      <c r="B175" s="40" t="s">
        <v>252</v>
      </c>
      <c r="C175" s="41">
        <v>23.6</v>
      </c>
    </row>
    <row r="176" spans="1:3" ht="12.75">
      <c r="A176" s="40"/>
      <c r="B176" s="40" t="s">
        <v>253</v>
      </c>
      <c r="C176" s="41">
        <v>475.6000000000002</v>
      </c>
    </row>
    <row r="177" spans="1:3" ht="12.75">
      <c r="A177" s="40"/>
      <c r="B177" s="40" t="s">
        <v>254</v>
      </c>
      <c r="C177" s="41">
        <v>998.5</v>
      </c>
    </row>
    <row r="178" spans="1:3" ht="12.75">
      <c r="A178" s="40"/>
      <c r="B178" s="40" t="s">
        <v>255</v>
      </c>
      <c r="C178" s="41">
        <v>1610.3999999999976</v>
      </c>
    </row>
    <row r="179" spans="1:3" ht="12.75">
      <c r="A179" s="40"/>
      <c r="B179" s="40" t="s">
        <v>256</v>
      </c>
      <c r="C179" s="41">
        <v>649</v>
      </c>
    </row>
    <row r="180" spans="1:3" ht="12.75">
      <c r="A180" s="40"/>
      <c r="B180" s="40" t="s">
        <v>257</v>
      </c>
      <c r="C180" s="41">
        <v>702.0000000000002</v>
      </c>
    </row>
    <row r="181" spans="1:3" ht="12.75">
      <c r="A181" s="40"/>
      <c r="B181" s="40" t="s">
        <v>258</v>
      </c>
      <c r="C181" s="41">
        <v>676.5</v>
      </c>
    </row>
    <row r="182" spans="1:3" ht="12.75">
      <c r="A182" s="40"/>
      <c r="B182" s="40" t="s">
        <v>259</v>
      </c>
      <c r="C182" s="41">
        <v>1443.5</v>
      </c>
    </row>
    <row r="183" spans="1:3" ht="12.75">
      <c r="A183" s="40"/>
      <c r="B183" s="40" t="s">
        <v>260</v>
      </c>
      <c r="C183" s="41">
        <v>869.5</v>
      </c>
    </row>
    <row r="184" spans="1:3" ht="12.75">
      <c r="A184" s="40"/>
      <c r="B184" s="40" t="s">
        <v>261</v>
      </c>
      <c r="C184" s="41">
        <v>621</v>
      </c>
    </row>
    <row r="185" spans="1:3" ht="12.75">
      <c r="A185" s="40"/>
      <c r="B185" s="40" t="s">
        <v>262</v>
      </c>
      <c r="C185" s="41">
        <v>2235.6000000000063</v>
      </c>
    </row>
    <row r="186" spans="1:3" ht="12.75">
      <c r="A186" s="40"/>
      <c r="B186" s="40" t="s">
        <v>263</v>
      </c>
      <c r="C186" s="41">
        <v>846.5</v>
      </c>
    </row>
    <row r="187" spans="1:3" ht="12.75">
      <c r="A187" s="40"/>
      <c r="B187" s="40" t="s">
        <v>264</v>
      </c>
      <c r="C187" s="41">
        <v>1756.1999999999969</v>
      </c>
    </row>
    <row r="188" spans="1:3" ht="12.75">
      <c r="A188" s="40" t="s">
        <v>265</v>
      </c>
      <c r="B188" s="40"/>
      <c r="C188" s="41">
        <v>99009.85000000017</v>
      </c>
    </row>
    <row r="189" spans="1:3" ht="12.75">
      <c r="A189" s="40" t="s">
        <v>266</v>
      </c>
      <c r="B189" s="40" t="s">
        <v>267</v>
      </c>
      <c r="C189" s="41">
        <v>1722.5999999999956</v>
      </c>
    </row>
    <row r="190" spans="1:3" ht="12.75">
      <c r="A190" s="40"/>
      <c r="B190" s="40" t="s">
        <v>268</v>
      </c>
      <c r="C190" s="41">
        <v>6136</v>
      </c>
    </row>
    <row r="191" spans="1:3" ht="12.75">
      <c r="A191" s="40"/>
      <c r="B191" s="40" t="s">
        <v>269</v>
      </c>
      <c r="C191" s="41">
        <v>6550.400000000029</v>
      </c>
    </row>
    <row r="192" spans="1:3" ht="12.75">
      <c r="A192" s="40"/>
      <c r="B192" s="40" t="s">
        <v>270</v>
      </c>
      <c r="C192" s="41">
        <v>896</v>
      </c>
    </row>
    <row r="193" spans="1:3" ht="12.75">
      <c r="A193" s="40"/>
      <c r="B193" s="40" t="s">
        <v>271</v>
      </c>
      <c r="C193" s="41">
        <v>624.5999999999999</v>
      </c>
    </row>
    <row r="194" spans="1:3" ht="12.75">
      <c r="A194" s="40"/>
      <c r="B194" s="40" t="s">
        <v>272</v>
      </c>
      <c r="C194" s="41">
        <v>8221.20000000008</v>
      </c>
    </row>
    <row r="195" spans="1:3" ht="12.75">
      <c r="A195" s="40"/>
      <c r="B195" s="40" t="s">
        <v>273</v>
      </c>
      <c r="C195" s="41">
        <v>2702.800000000004</v>
      </c>
    </row>
    <row r="196" spans="1:3" ht="12.75">
      <c r="A196" s="40"/>
      <c r="B196" s="40" t="s">
        <v>274</v>
      </c>
      <c r="C196" s="41">
        <v>1543.5</v>
      </c>
    </row>
    <row r="197" spans="1:3" ht="12.75">
      <c r="A197" s="40"/>
      <c r="B197" s="40" t="s">
        <v>275</v>
      </c>
      <c r="C197" s="41">
        <v>1274.4000000000008</v>
      </c>
    </row>
    <row r="198" spans="1:3" ht="12.75">
      <c r="A198" s="40"/>
      <c r="B198" s="40" t="s">
        <v>276</v>
      </c>
      <c r="C198" s="41">
        <v>1239.25</v>
      </c>
    </row>
    <row r="199" spans="1:3" ht="12.75">
      <c r="A199" s="40"/>
      <c r="B199" s="40" t="s">
        <v>277</v>
      </c>
      <c r="C199" s="41">
        <v>1422.5</v>
      </c>
    </row>
    <row r="200" spans="1:3" ht="12.75">
      <c r="A200" s="40"/>
      <c r="B200" s="40" t="s">
        <v>278</v>
      </c>
      <c r="C200" s="41">
        <v>5581.75</v>
      </c>
    </row>
    <row r="201" spans="1:3" ht="12.75">
      <c r="A201" s="40"/>
      <c r="B201" s="40" t="s">
        <v>279</v>
      </c>
      <c r="C201" s="41">
        <v>1889.599999999997</v>
      </c>
    </row>
    <row r="202" spans="1:3" ht="12.75">
      <c r="A202" s="40"/>
      <c r="B202" s="40" t="s">
        <v>280</v>
      </c>
      <c r="C202" s="41">
        <v>1045.1999999999985</v>
      </c>
    </row>
    <row r="203" spans="1:3" ht="12.75">
      <c r="A203" s="40"/>
      <c r="B203" s="40" t="s">
        <v>281</v>
      </c>
      <c r="C203" s="41">
        <v>1279.25</v>
      </c>
    </row>
    <row r="204" spans="1:3" ht="12.75">
      <c r="A204" s="40"/>
      <c r="B204" s="40" t="s">
        <v>282</v>
      </c>
      <c r="C204" s="41">
        <v>5591.999999999984</v>
      </c>
    </row>
    <row r="205" spans="1:3" ht="12.75">
      <c r="A205" s="40"/>
      <c r="B205" s="40" t="s">
        <v>283</v>
      </c>
      <c r="C205" s="41">
        <v>4197.600000000014</v>
      </c>
    </row>
    <row r="206" spans="1:3" ht="12.75">
      <c r="A206" s="40"/>
      <c r="B206" s="40" t="s">
        <v>284</v>
      </c>
      <c r="C206" s="41">
        <v>1492.7999999999965</v>
      </c>
    </row>
    <row r="207" spans="1:3" ht="12.75">
      <c r="A207" s="40"/>
      <c r="B207" s="40" t="s">
        <v>285</v>
      </c>
      <c r="C207" s="41">
        <v>801.5999999999995</v>
      </c>
    </row>
    <row r="208" spans="1:3" ht="12.75">
      <c r="A208" s="40"/>
      <c r="B208" s="40" t="s">
        <v>286</v>
      </c>
      <c r="C208" s="41">
        <v>1183.75</v>
      </c>
    </row>
    <row r="209" spans="1:3" ht="12.75">
      <c r="A209" s="40"/>
      <c r="B209" s="40" t="s">
        <v>287</v>
      </c>
      <c r="C209" s="41">
        <v>877.1999999999991</v>
      </c>
    </row>
    <row r="210" spans="1:3" ht="12.75">
      <c r="A210" s="40"/>
      <c r="B210" s="40" t="s">
        <v>288</v>
      </c>
      <c r="C210" s="41">
        <v>2745.800000000003</v>
      </c>
    </row>
    <row r="211" spans="1:3" ht="12.75">
      <c r="A211" s="40"/>
      <c r="B211" s="40" t="s">
        <v>289</v>
      </c>
      <c r="C211" s="41">
        <v>1360.75</v>
      </c>
    </row>
    <row r="212" spans="1:3" ht="12.75">
      <c r="A212" s="40"/>
      <c r="B212" s="40" t="s">
        <v>290</v>
      </c>
      <c r="C212" s="41">
        <v>2816.5999999999995</v>
      </c>
    </row>
    <row r="213" spans="1:3" ht="12.75">
      <c r="A213" s="40"/>
      <c r="B213" s="40" t="s">
        <v>291</v>
      </c>
      <c r="C213" s="41">
        <v>3204.75</v>
      </c>
    </row>
    <row r="214" spans="1:3" ht="12.75">
      <c r="A214" s="40" t="s">
        <v>292</v>
      </c>
      <c r="B214" s="40"/>
      <c r="C214" s="41">
        <v>66401.9000000001</v>
      </c>
    </row>
    <row r="215" spans="1:3" ht="12.75">
      <c r="A215" s="40" t="s">
        <v>293</v>
      </c>
      <c r="B215" s="40" t="s">
        <v>294</v>
      </c>
      <c r="C215" s="41">
        <v>484.00000000000006</v>
      </c>
    </row>
    <row r="216" spans="1:3" ht="12.75">
      <c r="A216" s="40"/>
      <c r="B216" s="40" t="s">
        <v>295</v>
      </c>
      <c r="C216" s="41">
        <v>3759.1999999999935</v>
      </c>
    </row>
    <row r="217" spans="1:3" ht="12.75">
      <c r="A217" s="40"/>
      <c r="B217" s="40" t="s">
        <v>296</v>
      </c>
      <c r="C217" s="41">
        <v>2117.1999999999975</v>
      </c>
    </row>
    <row r="218" spans="1:3" ht="12.75">
      <c r="A218" s="40"/>
      <c r="B218" s="40" t="s">
        <v>297</v>
      </c>
      <c r="C218" s="41">
        <v>2926.7999999999997</v>
      </c>
    </row>
    <row r="219" spans="1:3" ht="12.75">
      <c r="A219" s="40"/>
      <c r="B219" s="40" t="s">
        <v>298</v>
      </c>
      <c r="C219" s="41">
        <v>874</v>
      </c>
    </row>
    <row r="220" spans="1:3" ht="12.75">
      <c r="A220" s="40"/>
      <c r="B220" s="40" t="s">
        <v>299</v>
      </c>
      <c r="C220" s="41">
        <v>5851.800000000019</v>
      </c>
    </row>
    <row r="221" spans="1:3" ht="12.75">
      <c r="A221" s="40"/>
      <c r="B221" s="40" t="s">
        <v>300</v>
      </c>
      <c r="C221" s="41">
        <v>3551</v>
      </c>
    </row>
    <row r="222" spans="1:3" ht="12.75">
      <c r="A222" s="40"/>
      <c r="B222" s="40" t="s">
        <v>301</v>
      </c>
      <c r="C222" s="41">
        <v>3649.200000000011</v>
      </c>
    </row>
    <row r="223" spans="1:3" ht="12.75">
      <c r="A223" s="40"/>
      <c r="B223" s="40" t="s">
        <v>302</v>
      </c>
      <c r="C223" s="41">
        <v>1444</v>
      </c>
    </row>
    <row r="224" spans="1:3" ht="12.75">
      <c r="A224" s="40"/>
      <c r="B224" s="40" t="s">
        <v>303</v>
      </c>
      <c r="C224" s="41">
        <v>1741</v>
      </c>
    </row>
    <row r="225" spans="1:3" ht="12.75">
      <c r="A225" s="40"/>
      <c r="B225" s="40" t="s">
        <v>304</v>
      </c>
      <c r="C225" s="41">
        <v>6508.399999999973</v>
      </c>
    </row>
    <row r="226" spans="1:3" ht="12.75">
      <c r="A226" s="40"/>
      <c r="B226" s="40" t="s">
        <v>305</v>
      </c>
      <c r="C226" s="41">
        <v>7973.19999999997</v>
      </c>
    </row>
    <row r="227" spans="1:3" ht="12.75">
      <c r="A227" s="40"/>
      <c r="B227" s="40" t="s">
        <v>306</v>
      </c>
      <c r="C227" s="41">
        <v>1062</v>
      </c>
    </row>
    <row r="228" spans="1:3" ht="12.75">
      <c r="A228" s="40" t="s">
        <v>307</v>
      </c>
      <c r="B228" s="40"/>
      <c r="C228" s="41">
        <v>41941.79999999996</v>
      </c>
    </row>
    <row r="229" spans="1:3" ht="12.75">
      <c r="A229" s="40" t="s">
        <v>308</v>
      </c>
      <c r="B229" s="40" t="s">
        <v>309</v>
      </c>
      <c r="C229" s="41">
        <v>29985.19999999956</v>
      </c>
    </row>
    <row r="230" spans="1:3" ht="12.75">
      <c r="A230" s="40" t="s">
        <v>310</v>
      </c>
      <c r="B230" s="40"/>
      <c r="C230" s="41">
        <v>29985.19999999956</v>
      </c>
    </row>
    <row r="231" spans="1:3" ht="12.75">
      <c r="A231" s="40" t="s">
        <v>311</v>
      </c>
      <c r="B231" s="40" t="s">
        <v>312</v>
      </c>
      <c r="C231" s="41">
        <v>2617.600000000004</v>
      </c>
    </row>
    <row r="232" spans="1:3" ht="12.75">
      <c r="A232" s="40"/>
      <c r="B232" s="40" t="s">
        <v>313</v>
      </c>
      <c r="C232" s="41">
        <v>122</v>
      </c>
    </row>
    <row r="233" spans="1:3" ht="12.75">
      <c r="A233" s="40" t="s">
        <v>314</v>
      </c>
      <c r="B233" s="40"/>
      <c r="C233" s="41">
        <v>2739.600000000004</v>
      </c>
    </row>
    <row r="234" spans="1:3" ht="12.75">
      <c r="A234" s="40" t="s">
        <v>315</v>
      </c>
      <c r="B234" s="40" t="s">
        <v>316</v>
      </c>
      <c r="C234" s="41">
        <v>2883.6000000000035</v>
      </c>
    </row>
    <row r="235" spans="1:3" ht="12.75">
      <c r="A235" s="40" t="s">
        <v>317</v>
      </c>
      <c r="B235" s="40"/>
      <c r="C235" s="41">
        <v>2883.6000000000035</v>
      </c>
    </row>
    <row r="236" spans="1:3" ht="12.75">
      <c r="A236" s="40" t="s">
        <v>75</v>
      </c>
      <c r="B236" s="40" t="s">
        <v>76</v>
      </c>
      <c r="C236" s="41">
        <v>3078.000000000003</v>
      </c>
    </row>
    <row r="237" spans="1:3" ht="12.75">
      <c r="A237" s="40"/>
      <c r="B237" s="40" t="s">
        <v>77</v>
      </c>
      <c r="C237" s="41">
        <v>577.8000000000001</v>
      </c>
    </row>
    <row r="238" spans="1:3" ht="12.75">
      <c r="A238" s="40" t="s">
        <v>78</v>
      </c>
      <c r="B238" s="40"/>
      <c r="C238" s="41">
        <v>3655.8000000000034</v>
      </c>
    </row>
    <row r="239" spans="1:3" ht="12.75">
      <c r="A239" s="40" t="s">
        <v>318</v>
      </c>
      <c r="B239" s="40" t="s">
        <v>319</v>
      </c>
      <c r="C239" s="41">
        <v>2473.5</v>
      </c>
    </row>
    <row r="240" spans="1:3" ht="12.75">
      <c r="A240" s="40"/>
      <c r="B240" s="40" t="s">
        <v>320</v>
      </c>
      <c r="C240" s="41">
        <v>6382.75</v>
      </c>
    </row>
    <row r="241" spans="1:3" ht="12.75">
      <c r="A241" s="40"/>
      <c r="B241" s="40" t="s">
        <v>321</v>
      </c>
      <c r="C241" s="41">
        <v>10286.25</v>
      </c>
    </row>
    <row r="242" spans="1:3" ht="12.75">
      <c r="A242" s="40"/>
      <c r="B242" s="40" t="s">
        <v>322</v>
      </c>
      <c r="C242" s="41">
        <v>8002.000000000038</v>
      </c>
    </row>
    <row r="243" spans="1:3" ht="12.75">
      <c r="A243" s="40"/>
      <c r="B243" s="40" t="s">
        <v>323</v>
      </c>
      <c r="C243" s="41">
        <v>8464</v>
      </c>
    </row>
    <row r="244" spans="1:3" ht="12.75">
      <c r="A244" s="40" t="s">
        <v>324</v>
      </c>
      <c r="B244" s="40"/>
      <c r="C244" s="41">
        <v>35608.50000000004</v>
      </c>
    </row>
    <row r="245" spans="1:3" ht="12.75">
      <c r="A245" s="40" t="s">
        <v>325</v>
      </c>
      <c r="B245" s="40" t="s">
        <v>326</v>
      </c>
      <c r="C245" s="41">
        <v>9451.200000000003</v>
      </c>
    </row>
    <row r="246" spans="1:3" ht="12.75">
      <c r="A246" s="40" t="s">
        <v>327</v>
      </c>
      <c r="B246" s="40"/>
      <c r="C246" s="41">
        <v>9451.200000000003</v>
      </c>
    </row>
    <row r="247" spans="1:3" ht="12.75">
      <c r="A247" s="40" t="s">
        <v>328</v>
      </c>
      <c r="B247" s="40" t="s">
        <v>329</v>
      </c>
      <c r="C247" s="41">
        <v>5177.599999999997</v>
      </c>
    </row>
    <row r="248" spans="1:3" ht="12.75">
      <c r="A248" s="40"/>
      <c r="B248" s="40" t="s">
        <v>330</v>
      </c>
      <c r="C248" s="41">
        <v>21845.399999999638</v>
      </c>
    </row>
    <row r="249" spans="1:3" ht="12.75">
      <c r="A249" s="40" t="s">
        <v>331</v>
      </c>
      <c r="B249" s="40"/>
      <c r="C249" s="41">
        <v>27022.999999999636</v>
      </c>
    </row>
    <row r="250" spans="1:3" ht="12.75">
      <c r="A250" s="40" t="s">
        <v>332</v>
      </c>
      <c r="B250" s="40" t="s">
        <v>333</v>
      </c>
      <c r="C250" s="41">
        <v>2514</v>
      </c>
    </row>
    <row r="251" spans="1:3" ht="12.75">
      <c r="A251" s="40" t="s">
        <v>334</v>
      </c>
      <c r="B251" s="40"/>
      <c r="C251" s="41">
        <v>2514</v>
      </c>
    </row>
    <row r="252" spans="1:3" ht="12.75">
      <c r="A252" s="40" t="s">
        <v>335</v>
      </c>
      <c r="B252" s="40" t="s">
        <v>336</v>
      </c>
      <c r="C252" s="41">
        <v>2370.600000000002</v>
      </c>
    </row>
    <row r="253" spans="1:3" ht="12.75">
      <c r="A253" s="40" t="s">
        <v>337</v>
      </c>
      <c r="B253" s="40"/>
      <c r="C253" s="41">
        <v>2370.600000000002</v>
      </c>
    </row>
    <row r="254" spans="1:3" ht="12.75">
      <c r="A254" s="40" t="s">
        <v>338</v>
      </c>
      <c r="B254" s="40" t="s">
        <v>339</v>
      </c>
      <c r="C254" s="41">
        <v>166.2</v>
      </c>
    </row>
    <row r="255" spans="1:3" ht="12.75">
      <c r="A255" s="40"/>
      <c r="B255" s="40" t="s">
        <v>340</v>
      </c>
      <c r="C255" s="41">
        <v>781</v>
      </c>
    </row>
    <row r="256" spans="1:3" ht="12.75">
      <c r="A256" s="40"/>
      <c r="B256" s="40" t="s">
        <v>341</v>
      </c>
      <c r="C256" s="41">
        <v>48.60000000000001</v>
      </c>
    </row>
    <row r="257" spans="1:3" ht="12.75">
      <c r="A257" s="40" t="s">
        <v>342</v>
      </c>
      <c r="B257" s="40"/>
      <c r="C257" s="41">
        <v>995.8000000000001</v>
      </c>
    </row>
    <row r="258" spans="1:3" ht="12.75">
      <c r="A258" s="40" t="s">
        <v>343</v>
      </c>
      <c r="B258" s="40" t="s">
        <v>344</v>
      </c>
      <c r="C258" s="41">
        <v>2878.800000000001</v>
      </c>
    </row>
    <row r="259" spans="1:3" ht="12.75">
      <c r="A259" s="40" t="s">
        <v>345</v>
      </c>
      <c r="B259" s="40"/>
      <c r="C259" s="41">
        <v>2878.800000000001</v>
      </c>
    </row>
    <row r="260" spans="1:3" ht="12.75">
      <c r="A260" s="40" t="s">
        <v>79</v>
      </c>
      <c r="B260" s="40" t="s">
        <v>80</v>
      </c>
      <c r="C260" s="41">
        <v>1001.9999999999992</v>
      </c>
    </row>
    <row r="261" spans="1:3" ht="12.75">
      <c r="A261" s="40"/>
      <c r="B261" s="40" t="s">
        <v>81</v>
      </c>
      <c r="C261" s="41">
        <v>2580.25</v>
      </c>
    </row>
    <row r="262" spans="1:3" ht="12.75">
      <c r="A262" s="40"/>
      <c r="B262" s="40" t="s">
        <v>82</v>
      </c>
      <c r="C262" s="41">
        <v>710.3999999999994</v>
      </c>
    </row>
    <row r="263" spans="1:3" ht="12.75">
      <c r="A263" s="40"/>
      <c r="B263" s="40" t="s">
        <v>83</v>
      </c>
      <c r="C263" s="41">
        <v>799.1999999999992</v>
      </c>
    </row>
    <row r="264" spans="1:3" ht="12.75">
      <c r="A264" s="40"/>
      <c r="B264" s="40" t="s">
        <v>84</v>
      </c>
      <c r="C264" s="41">
        <v>2974.5</v>
      </c>
    </row>
    <row r="265" spans="1:3" ht="12.75">
      <c r="A265" s="40"/>
      <c r="B265" s="40" t="s">
        <v>85</v>
      </c>
      <c r="C265" s="41">
        <v>233.5</v>
      </c>
    </row>
    <row r="266" spans="1:3" ht="12.75">
      <c r="A266" s="40"/>
      <c r="B266" s="40" t="s">
        <v>86</v>
      </c>
      <c r="C266" s="41">
        <v>2098.3999999999965</v>
      </c>
    </row>
    <row r="267" spans="1:3" ht="12.75">
      <c r="A267" s="40"/>
      <c r="B267" s="40" t="s">
        <v>87</v>
      </c>
      <c r="C267" s="41">
        <v>3189.5</v>
      </c>
    </row>
    <row r="268" spans="1:3" ht="12.75">
      <c r="A268" s="40"/>
      <c r="B268" s="40" t="s">
        <v>88</v>
      </c>
      <c r="C268" s="41">
        <v>600.5</v>
      </c>
    </row>
    <row r="269" spans="1:3" ht="12.75">
      <c r="A269" s="40"/>
      <c r="B269" s="40" t="s">
        <v>89</v>
      </c>
      <c r="C269" s="41">
        <v>559.2</v>
      </c>
    </row>
    <row r="270" spans="1:3" ht="12.75">
      <c r="A270" s="40"/>
      <c r="B270" s="40" t="s">
        <v>90</v>
      </c>
      <c r="C270" s="41">
        <v>4178.000000000018</v>
      </c>
    </row>
    <row r="271" spans="1:3" ht="12.75">
      <c r="A271" s="40"/>
      <c r="B271" s="40" t="s">
        <v>91</v>
      </c>
      <c r="C271" s="41">
        <v>5229.000000000035</v>
      </c>
    </row>
    <row r="272" spans="1:3" ht="12.75">
      <c r="A272" s="40"/>
      <c r="B272" s="40" t="s">
        <v>92</v>
      </c>
      <c r="C272" s="41">
        <v>1618.399999999998</v>
      </c>
    </row>
    <row r="273" spans="1:3" ht="12.75">
      <c r="A273" s="40"/>
      <c r="B273" s="40" t="s">
        <v>93</v>
      </c>
      <c r="C273" s="41">
        <v>638.7999999999995</v>
      </c>
    </row>
    <row r="274" spans="1:3" ht="12.75">
      <c r="A274" s="40" t="s">
        <v>94</v>
      </c>
      <c r="B274" s="40"/>
      <c r="C274" s="41">
        <v>26411.650000000045</v>
      </c>
    </row>
    <row r="275" spans="1:3" ht="12.75">
      <c r="A275" s="40" t="s">
        <v>346</v>
      </c>
      <c r="B275" s="40" t="s">
        <v>347</v>
      </c>
      <c r="C275" s="41">
        <v>15026.800000000074</v>
      </c>
    </row>
    <row r="276" spans="1:3" ht="12.75">
      <c r="A276" s="40" t="s">
        <v>348</v>
      </c>
      <c r="B276" s="40"/>
      <c r="C276" s="41">
        <v>15026.800000000074</v>
      </c>
    </row>
    <row r="277" spans="1:3" ht="12.75">
      <c r="A277" s="40" t="s">
        <v>349</v>
      </c>
      <c r="B277" s="40" t="s">
        <v>350</v>
      </c>
      <c r="C277" s="41">
        <v>1718.5</v>
      </c>
    </row>
    <row r="278" spans="1:3" ht="12.75">
      <c r="A278" s="40"/>
      <c r="B278" s="40" t="s">
        <v>351</v>
      </c>
      <c r="C278" s="41">
        <v>6212.80000000001</v>
      </c>
    </row>
    <row r="279" spans="1:3" ht="12.75">
      <c r="A279" s="40"/>
      <c r="B279" s="40" t="s">
        <v>352</v>
      </c>
      <c r="C279" s="41">
        <v>8549.39999999994</v>
      </c>
    </row>
    <row r="280" spans="1:3" ht="12.75">
      <c r="A280" s="40"/>
      <c r="B280" s="40" t="s">
        <v>353</v>
      </c>
      <c r="C280" s="41">
        <v>6386.25</v>
      </c>
    </row>
    <row r="281" spans="1:3" ht="12.75">
      <c r="A281" s="40"/>
      <c r="B281" s="40" t="s">
        <v>354</v>
      </c>
      <c r="C281" s="41">
        <v>1595.799999999997</v>
      </c>
    </row>
    <row r="282" spans="1:3" ht="12.75">
      <c r="A282" s="40"/>
      <c r="B282" s="40" t="s">
        <v>355</v>
      </c>
      <c r="C282" s="41">
        <v>1013</v>
      </c>
    </row>
    <row r="283" spans="1:3" ht="12.75">
      <c r="A283" s="40"/>
      <c r="B283" s="40" t="s">
        <v>356</v>
      </c>
      <c r="C283" s="41">
        <v>2548.800000000001</v>
      </c>
    </row>
    <row r="284" spans="1:3" ht="12.75">
      <c r="A284" s="40"/>
      <c r="B284" s="40" t="s">
        <v>357</v>
      </c>
      <c r="C284" s="41">
        <v>5994.400000000024</v>
      </c>
    </row>
    <row r="285" spans="1:3" ht="12.75">
      <c r="A285" s="40"/>
      <c r="B285" s="40" t="s">
        <v>358</v>
      </c>
      <c r="C285" s="41">
        <v>1576.3999999999965</v>
      </c>
    </row>
    <row r="286" spans="1:3" ht="12.75">
      <c r="A286" s="40"/>
      <c r="B286" s="40" t="s">
        <v>359</v>
      </c>
      <c r="C286" s="41">
        <v>3423.75</v>
      </c>
    </row>
    <row r="287" spans="1:3" ht="12.75">
      <c r="A287" s="40"/>
      <c r="B287" s="40" t="s">
        <v>360</v>
      </c>
      <c r="C287" s="41">
        <v>120.2</v>
      </c>
    </row>
    <row r="288" spans="1:3" ht="12.75">
      <c r="A288" s="40"/>
      <c r="B288" s="40" t="s">
        <v>361</v>
      </c>
      <c r="C288" s="41">
        <v>8833.600000000028</v>
      </c>
    </row>
    <row r="289" spans="1:3" ht="12.75">
      <c r="A289" s="40"/>
      <c r="B289" s="40" t="s">
        <v>362</v>
      </c>
      <c r="C289" s="41">
        <v>5687.200000000019</v>
      </c>
    </row>
    <row r="290" spans="1:3" ht="12.75">
      <c r="A290" s="40" t="s">
        <v>363</v>
      </c>
      <c r="B290" s="40"/>
      <c r="C290" s="41">
        <v>53660.100000000006</v>
      </c>
    </row>
    <row r="291" spans="1:3" ht="12.75">
      <c r="A291" s="40" t="s">
        <v>364</v>
      </c>
      <c r="B291" s="40" t="s">
        <v>365</v>
      </c>
      <c r="C291" s="41">
        <v>7142.5</v>
      </c>
    </row>
    <row r="292" spans="1:3" ht="12.75">
      <c r="A292" s="40" t="s">
        <v>366</v>
      </c>
      <c r="B292" s="40"/>
      <c r="C292" s="41">
        <v>7142.5</v>
      </c>
    </row>
    <row r="293" spans="1:3" ht="12.75">
      <c r="A293" s="40" t="s">
        <v>367</v>
      </c>
      <c r="B293" s="40" t="s">
        <v>368</v>
      </c>
      <c r="C293" s="41">
        <v>3996.5</v>
      </c>
    </row>
    <row r="294" spans="1:3" ht="12.75">
      <c r="A294" s="40" t="s">
        <v>369</v>
      </c>
      <c r="B294" s="40"/>
      <c r="C294" s="41">
        <v>3996.5</v>
      </c>
    </row>
    <row r="295" spans="1:3" ht="12.75">
      <c r="A295" s="40" t="s">
        <v>370</v>
      </c>
      <c r="B295" s="40" t="s">
        <v>371</v>
      </c>
      <c r="C295" s="41">
        <v>542.4000000000002</v>
      </c>
    </row>
    <row r="296" spans="1:3" ht="12.75">
      <c r="A296" s="40" t="s">
        <v>372</v>
      </c>
      <c r="B296" s="40"/>
      <c r="C296" s="41">
        <v>542.4000000000002</v>
      </c>
    </row>
    <row r="297" spans="1:3" ht="12.75">
      <c r="A297" s="40" t="s">
        <v>373</v>
      </c>
      <c r="B297" s="40" t="s">
        <v>374</v>
      </c>
      <c r="C297" s="41">
        <v>7278.800000000011</v>
      </c>
    </row>
    <row r="298" spans="1:3" ht="12.75">
      <c r="A298" s="40" t="s">
        <v>375</v>
      </c>
      <c r="B298" s="40"/>
      <c r="C298" s="41">
        <v>7278.800000000011</v>
      </c>
    </row>
    <row r="299" spans="1:3" ht="12.75">
      <c r="A299" s="40" t="s">
        <v>376</v>
      </c>
      <c r="B299" s="40" t="s">
        <v>377</v>
      </c>
      <c r="C299" s="41">
        <v>10919.200000000059</v>
      </c>
    </row>
    <row r="300" spans="1:3" ht="12.75">
      <c r="A300" s="40" t="s">
        <v>378</v>
      </c>
      <c r="B300" s="40"/>
      <c r="C300" s="41">
        <v>10919.200000000059</v>
      </c>
    </row>
    <row r="301" spans="1:3" ht="12.75">
      <c r="A301" s="40" t="s">
        <v>379</v>
      </c>
      <c r="B301" s="40" t="s">
        <v>380</v>
      </c>
      <c r="C301" s="41">
        <v>1667.999999999998</v>
      </c>
    </row>
    <row r="302" spans="1:3" ht="12.75">
      <c r="A302" s="40" t="s">
        <v>381</v>
      </c>
      <c r="B302" s="40"/>
      <c r="C302" s="41">
        <v>1667.999999999998</v>
      </c>
    </row>
    <row r="303" spans="1:3" ht="12.75">
      <c r="A303" s="40" t="s">
        <v>382</v>
      </c>
      <c r="B303" s="40" t="s">
        <v>383</v>
      </c>
      <c r="C303" s="41">
        <v>10532.00000000006</v>
      </c>
    </row>
    <row r="304" spans="1:3" ht="12.75">
      <c r="A304" s="40" t="s">
        <v>384</v>
      </c>
      <c r="B304" s="40"/>
      <c r="C304" s="41">
        <v>10532.00000000006</v>
      </c>
    </row>
    <row r="305" spans="1:3" ht="12.75">
      <c r="A305" s="40" t="s">
        <v>385</v>
      </c>
      <c r="B305" s="40" t="s">
        <v>386</v>
      </c>
      <c r="C305" s="41">
        <v>14589.60000000009</v>
      </c>
    </row>
    <row r="306" spans="1:3" ht="12.75">
      <c r="A306" s="40"/>
      <c r="B306" s="40" t="s">
        <v>387</v>
      </c>
      <c r="C306" s="41">
        <v>5792.800000000009</v>
      </c>
    </row>
    <row r="307" spans="1:3" ht="12.75">
      <c r="A307" s="40"/>
      <c r="B307" s="40" t="s">
        <v>388</v>
      </c>
      <c r="C307" s="41">
        <v>21353.999999999985</v>
      </c>
    </row>
    <row r="308" spans="1:3" ht="12.75">
      <c r="A308" s="40"/>
      <c r="B308" s="40" t="s">
        <v>389</v>
      </c>
      <c r="C308" s="41">
        <v>9680.400000000032</v>
      </c>
    </row>
    <row r="309" spans="1:3" ht="12.75">
      <c r="A309" s="40"/>
      <c r="B309" s="40" t="s">
        <v>390</v>
      </c>
      <c r="C309" s="41">
        <v>7349.199999999977</v>
      </c>
    </row>
    <row r="310" spans="1:3" ht="12.75">
      <c r="A310" s="40"/>
      <c r="B310" s="40" t="s">
        <v>391</v>
      </c>
      <c r="C310" s="41">
        <v>5625.6</v>
      </c>
    </row>
    <row r="311" spans="1:3" ht="12.75">
      <c r="A311" s="40"/>
      <c r="B311" s="40" t="s">
        <v>392</v>
      </c>
      <c r="C311" s="41">
        <v>18282.000000000036</v>
      </c>
    </row>
    <row r="312" spans="1:3" ht="12.75">
      <c r="A312" s="40"/>
      <c r="B312" s="40" t="s">
        <v>393</v>
      </c>
      <c r="C312" s="41">
        <v>5184.80000000001</v>
      </c>
    </row>
    <row r="313" spans="1:3" ht="12.75">
      <c r="A313" s="40"/>
      <c r="B313" s="40" t="s">
        <v>394</v>
      </c>
      <c r="C313" s="41">
        <v>18922.8</v>
      </c>
    </row>
    <row r="314" spans="1:3" ht="12.75">
      <c r="A314" s="40" t="s">
        <v>395</v>
      </c>
      <c r="B314" s="40"/>
      <c r="C314" s="41">
        <v>106781.20000000014</v>
      </c>
    </row>
    <row r="315" spans="1:3" ht="12.75">
      <c r="A315" s="40" t="s">
        <v>396</v>
      </c>
      <c r="B315" s="40" t="s">
        <v>397</v>
      </c>
      <c r="C315" s="41">
        <v>6724.2000000000335</v>
      </c>
    </row>
    <row r="316" spans="1:3" ht="12.75">
      <c r="A316" s="40"/>
      <c r="B316" s="40" t="s">
        <v>398</v>
      </c>
      <c r="C316" s="41">
        <v>19951.1999999995</v>
      </c>
    </row>
    <row r="317" spans="1:3" ht="12.75">
      <c r="A317" s="40"/>
      <c r="B317" s="40" t="s">
        <v>399</v>
      </c>
      <c r="C317" s="41">
        <v>7335.799999999972</v>
      </c>
    </row>
    <row r="318" spans="1:3" ht="12.75">
      <c r="A318" s="40" t="s">
        <v>400</v>
      </c>
      <c r="B318" s="40"/>
      <c r="C318" s="41">
        <v>34011.1999999995</v>
      </c>
    </row>
    <row r="319" spans="1:3" ht="12.75">
      <c r="A319" s="40" t="s">
        <v>401</v>
      </c>
      <c r="B319" s="40" t="s">
        <v>402</v>
      </c>
      <c r="C319" s="41">
        <v>32021.99999999952</v>
      </c>
    </row>
    <row r="320" spans="1:3" ht="12.75">
      <c r="A320" s="40" t="s">
        <v>403</v>
      </c>
      <c r="B320" s="40"/>
      <c r="C320" s="41">
        <v>32021.99999999952</v>
      </c>
    </row>
    <row r="321" spans="1:3" ht="12.75">
      <c r="A321" s="40" t="s">
        <v>404</v>
      </c>
      <c r="B321" s="40" t="s">
        <v>405</v>
      </c>
      <c r="C321" s="41">
        <v>7259.25</v>
      </c>
    </row>
    <row r="322" spans="1:3" ht="12.75">
      <c r="A322" s="40" t="s">
        <v>406</v>
      </c>
      <c r="B322" s="40"/>
      <c r="C322" s="41">
        <v>7259.25</v>
      </c>
    </row>
    <row r="323" spans="1:3" ht="12.75">
      <c r="A323" s="40" t="s">
        <v>407</v>
      </c>
      <c r="B323" s="40" t="s">
        <v>408</v>
      </c>
      <c r="C323" s="41">
        <v>12817.600000000077</v>
      </c>
    </row>
    <row r="324" spans="1:3" ht="12.75">
      <c r="A324" s="40"/>
      <c r="B324" s="40" t="s">
        <v>409</v>
      </c>
      <c r="C324" s="41">
        <v>12467.20000000007</v>
      </c>
    </row>
    <row r="325" spans="1:3" ht="12.75">
      <c r="A325" s="40" t="s">
        <v>410</v>
      </c>
      <c r="B325" s="40"/>
      <c r="C325" s="41">
        <v>25284.80000000015</v>
      </c>
    </row>
    <row r="326" spans="1:3" ht="12.75">
      <c r="A326" s="40" t="s">
        <v>411</v>
      </c>
      <c r="B326" s="40" t="s">
        <v>412</v>
      </c>
      <c r="C326" s="41">
        <v>10476.800000000052</v>
      </c>
    </row>
    <row r="327" spans="1:3" ht="12.75">
      <c r="A327" s="40" t="s">
        <v>413</v>
      </c>
      <c r="B327" s="40"/>
      <c r="C327" s="41">
        <v>10476.800000000052</v>
      </c>
    </row>
    <row r="328" spans="1:3" ht="12.75">
      <c r="A328" s="40" t="s">
        <v>414</v>
      </c>
      <c r="B328" s="40" t="s">
        <v>415</v>
      </c>
      <c r="C328" s="41">
        <v>8392.400000000041</v>
      </c>
    </row>
    <row r="329" spans="1:3" ht="12.75">
      <c r="A329" s="40" t="s">
        <v>416</v>
      </c>
      <c r="B329" s="40"/>
      <c r="C329" s="41">
        <v>8392.400000000041</v>
      </c>
    </row>
    <row r="330" spans="1:3" ht="12.75">
      <c r="A330" s="40" t="s">
        <v>417</v>
      </c>
      <c r="B330" s="40" t="s">
        <v>418</v>
      </c>
      <c r="C330" s="41">
        <v>8046</v>
      </c>
    </row>
    <row r="331" spans="1:3" ht="12.75">
      <c r="A331" s="40" t="s">
        <v>419</v>
      </c>
      <c r="B331" s="40"/>
      <c r="C331" s="41">
        <v>8046</v>
      </c>
    </row>
    <row r="332" spans="1:3" ht="12.75">
      <c r="A332" s="40" t="s">
        <v>420</v>
      </c>
      <c r="B332" s="40" t="s">
        <v>421</v>
      </c>
      <c r="C332" s="41">
        <v>3955.4000000000087</v>
      </c>
    </row>
    <row r="333" spans="1:3" ht="12.75">
      <c r="A333" s="40" t="s">
        <v>422</v>
      </c>
      <c r="B333" s="40"/>
      <c r="C333" s="41">
        <v>3955.4000000000087</v>
      </c>
    </row>
    <row r="334" spans="1:3" ht="12.75">
      <c r="A334" s="40" t="s">
        <v>423</v>
      </c>
      <c r="B334" s="40" t="s">
        <v>424</v>
      </c>
      <c r="C334" s="41">
        <v>1476.999999999997</v>
      </c>
    </row>
    <row r="335" spans="1:3" ht="12.75">
      <c r="A335" s="40" t="s">
        <v>425</v>
      </c>
      <c r="B335" s="40"/>
      <c r="C335" s="41">
        <v>1476.999999999997</v>
      </c>
    </row>
    <row r="336" spans="1:3" ht="12.75">
      <c r="A336" s="40" t="s">
        <v>426</v>
      </c>
      <c r="B336" s="40" t="s">
        <v>427</v>
      </c>
      <c r="C336" s="41">
        <v>5079</v>
      </c>
    </row>
    <row r="337" spans="1:3" ht="12.75">
      <c r="A337" s="40"/>
      <c r="B337" s="40" t="s">
        <v>428</v>
      </c>
      <c r="C337" s="41">
        <v>3208</v>
      </c>
    </row>
    <row r="338" spans="1:3" ht="12.75">
      <c r="A338" s="40"/>
      <c r="B338" s="40" t="s">
        <v>429</v>
      </c>
      <c r="C338" s="41">
        <v>3156.4000000000124</v>
      </c>
    </row>
    <row r="339" spans="1:3" ht="12.75">
      <c r="A339" s="40" t="s">
        <v>430</v>
      </c>
      <c r="B339" s="40"/>
      <c r="C339" s="41">
        <v>11443.400000000012</v>
      </c>
    </row>
    <row r="340" spans="1:3" ht="12.75">
      <c r="A340" s="40" t="s">
        <v>431</v>
      </c>
      <c r="B340" s="40" t="s">
        <v>432</v>
      </c>
      <c r="C340" s="41">
        <v>13630.00000000008</v>
      </c>
    </row>
    <row r="341" spans="1:3" ht="12.75">
      <c r="A341" s="40" t="s">
        <v>433</v>
      </c>
      <c r="B341" s="40"/>
      <c r="C341" s="41">
        <v>13630.00000000008</v>
      </c>
    </row>
    <row r="342" spans="1:3" ht="12.75">
      <c r="A342" s="40" t="s">
        <v>434</v>
      </c>
      <c r="B342" s="40" t="s">
        <v>435</v>
      </c>
      <c r="C342" s="41">
        <v>9051.200000000026</v>
      </c>
    </row>
    <row r="343" spans="1:3" ht="12.75">
      <c r="A343" s="40" t="s">
        <v>436</v>
      </c>
      <c r="B343" s="40"/>
      <c r="C343" s="41">
        <v>9051.200000000026</v>
      </c>
    </row>
    <row r="344" spans="1:3" ht="12.75">
      <c r="A344" s="40" t="s">
        <v>437</v>
      </c>
      <c r="B344" s="40" t="s">
        <v>438</v>
      </c>
      <c r="C344" s="41">
        <v>6218.5</v>
      </c>
    </row>
    <row r="345" spans="1:3" ht="12.75">
      <c r="A345" s="40" t="s">
        <v>439</v>
      </c>
      <c r="B345" s="40"/>
      <c r="C345" s="41">
        <v>6218.5</v>
      </c>
    </row>
    <row r="346" spans="1:3" s="39" customFormat="1" ht="21" customHeight="1">
      <c r="A346" s="37" t="s">
        <v>440</v>
      </c>
      <c r="B346" s="37"/>
      <c r="C346" s="38">
        <f>SUM(C2:C345)/2</f>
        <v>906205.499999999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clinic</dc:creator>
  <cp:keywords/>
  <dc:description/>
  <cp:lastModifiedBy>clinic</cp:lastModifiedBy>
  <cp:lastPrinted>2023-03-20T09:59:27Z</cp:lastPrinted>
  <dcterms:created xsi:type="dcterms:W3CDTF">2023-02-16T14:46:29Z</dcterms:created>
  <dcterms:modified xsi:type="dcterms:W3CDTF">2023-10-16T10:51:30Z</dcterms:modified>
  <cp:category/>
  <cp:version/>
  <cp:contentType/>
  <cp:contentStatus/>
</cp:coreProperties>
</file>