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2516" windowHeight="9156" activeTab="0"/>
  </bookViews>
  <sheets>
    <sheet name="CPER sptembrie 2017" sheetId="1" r:id="rId1"/>
  </sheets>
  <definedNames/>
  <calcPr fullCalcOnLoad="1"/>
</workbook>
</file>

<file path=xl/sharedStrings.xml><?xml version="1.0" encoding="utf-8"?>
<sst xmlns="http://schemas.openxmlformats.org/spreadsheetml/2006/main" count="147" uniqueCount="107">
  <si>
    <t>SC OBERON EUROMED SRL</t>
  </si>
  <si>
    <t>CMI DR.NEATU ELENA</t>
  </si>
  <si>
    <t>CMI DR.ALEXE MARIUS VIOREL</t>
  </si>
  <si>
    <t>COSMESCU ROZICA</t>
  </si>
  <si>
    <t>CMI DR.PATRU ADINA ELENA</t>
  </si>
  <si>
    <t>CMI DR.PATRU MARIUS</t>
  </si>
  <si>
    <t>SC CM DR.SPRINCENATU CRENGUTA CATALINA SRL</t>
  </si>
  <si>
    <t>CMI DR.COMA PAULINA</t>
  </si>
  <si>
    <t>CMI DR.ISPAS DOREL</t>
  </si>
  <si>
    <t>MEDDIN PRAXIS FOR PATIENT SRL</t>
  </si>
  <si>
    <t>Denumire furnizor asistenta medicala primara</t>
  </si>
  <si>
    <t>Reprezentant legal</t>
  </si>
  <si>
    <t>Facturat</t>
  </si>
  <si>
    <t>Total facturat</t>
  </si>
  <si>
    <t>ARGEŞANU MARIA</t>
  </si>
  <si>
    <t>ALEXE MARIUS-VIOREL</t>
  </si>
  <si>
    <t>SPRÎNCENATU CRENGUŢA-CĂTĂLINA</t>
  </si>
  <si>
    <t>NEAŢU ELENA</t>
  </si>
  <si>
    <t>COMA PAULINA</t>
  </si>
  <si>
    <t>CMI DR.SPIRIDON ELVIRA RODICA</t>
  </si>
  <si>
    <t>SPIRIDON ELVIRA RODICA</t>
  </si>
  <si>
    <t>ISPAS DOREL</t>
  </si>
  <si>
    <t>STOCHIOIU ROXANA</t>
  </si>
  <si>
    <t>CMI DR.COSMESCU ROZICA</t>
  </si>
  <si>
    <t>PĂTRU ADINA-ELENA</t>
  </si>
  <si>
    <t>PĂTRU MARIUS</t>
  </si>
  <si>
    <t>BRATOI EUFROSINA</t>
  </si>
  <si>
    <t>CMI DR.LAZARA PAULA CAMELIA</t>
  </si>
  <si>
    <t>LAZĂRA PAULA-CAMELIA</t>
  </si>
  <si>
    <t>DINU ALIN GABRIEL</t>
  </si>
  <si>
    <t xml:space="preserve">Nr.         factura </t>
  </si>
  <si>
    <t>Data factura</t>
  </si>
  <si>
    <t>SERVICIUL D.S.M.M.D.M.</t>
  </si>
  <si>
    <t>lei</t>
  </si>
  <si>
    <t>DIACONESCU GABRIELA-SIBINA</t>
  </si>
  <si>
    <t>CMI DR.MOCULESCU MARIA</t>
  </si>
  <si>
    <t>MOCULESCU MARIA</t>
  </si>
  <si>
    <t>CMI DR.POROSANU ANGELA</t>
  </si>
  <si>
    <t>POROŞANU ANGELA</t>
  </si>
  <si>
    <t>POPESCU CARMEN</t>
  </si>
  <si>
    <t>CMI DR.RUSEN CARMEN MARIA</t>
  </si>
  <si>
    <t>RUSEN CARMEN-MARIA</t>
  </si>
  <si>
    <t>CROITORU SIMONA-MARINELA</t>
  </si>
  <si>
    <t>CMI DR.NEGRU CONSTANTINA</t>
  </si>
  <si>
    <t>NEGRU CONSTANTINA</t>
  </si>
  <si>
    <t>CMI DR.SERBAN STELIAN</t>
  </si>
  <si>
    <t>ŞERBAN STELIAN</t>
  </si>
  <si>
    <t>CMI DR.BONDRESCU AURELIANA</t>
  </si>
  <si>
    <t>BONDRESCU AURELIANA</t>
  </si>
  <si>
    <t>CMI DR.CIOBANU VIOREL</t>
  </si>
  <si>
    <t>CIOBANU VIOREL</t>
  </si>
  <si>
    <t>CASA DE ASIGURARI DE SANATATE OLT</t>
  </si>
  <si>
    <t>Nr.</t>
  </si>
  <si>
    <t>Medic</t>
  </si>
  <si>
    <t>Nr.           contract</t>
  </si>
  <si>
    <t>medic</t>
  </si>
  <si>
    <t>asistent</t>
  </si>
  <si>
    <t>CMI DR.ARGEŞANU MARIA</t>
  </si>
  <si>
    <t>CPER 1</t>
  </si>
  <si>
    <t>CMI DR.DIACONESCU GABRIELA</t>
  </si>
  <si>
    <t>DIACONESCU GABRIELA</t>
  </si>
  <si>
    <t>CPER 4</t>
  </si>
  <si>
    <t>CPER 7</t>
  </si>
  <si>
    <t>POROSANU ANGELA</t>
  </si>
  <si>
    <t>CPER 9</t>
  </si>
  <si>
    <t>CMI DR.POPESCU CARMEN</t>
  </si>
  <si>
    <t>CPER 11</t>
  </si>
  <si>
    <t>RUSEN CARMEN MARIA</t>
  </si>
  <si>
    <t>CPER 75</t>
  </si>
  <si>
    <t>CMI DR.CROITORU SIMONA</t>
  </si>
  <si>
    <t>CROITORU SIMONA</t>
  </si>
  <si>
    <t>CPER76</t>
  </si>
  <si>
    <t>CPER 106</t>
  </si>
  <si>
    <t>SERBAN STELIAN</t>
  </si>
  <si>
    <t>CPER 144</t>
  </si>
  <si>
    <t>DUMINICĂ ALINA</t>
  </si>
  <si>
    <t>MARTINESCU NICOLETA-ADELA</t>
  </si>
  <si>
    <t>ŞTEFAN CLAUDIA-MIHAELA</t>
  </si>
  <si>
    <t>GRAURE MADALINA</t>
  </si>
  <si>
    <t>CPER 176</t>
  </si>
  <si>
    <t>ALEXE MARIUS VIOREL</t>
  </si>
  <si>
    <t>CPER 185</t>
  </si>
  <si>
    <t>SPRINCENATU CRENGUTA CATALINA</t>
  </si>
  <si>
    <t>CPER 187</t>
  </si>
  <si>
    <t>NEATU ELENA</t>
  </si>
  <si>
    <t>CPER191.1</t>
  </si>
  <si>
    <t>CPER 197</t>
  </si>
  <si>
    <t>CPER200</t>
  </si>
  <si>
    <t>CPER 201</t>
  </si>
  <si>
    <t>POPA MARCEL</t>
  </si>
  <si>
    <t>CMI DR.STOCHIOIU ROXANA</t>
  </si>
  <si>
    <t>CPER 205</t>
  </si>
  <si>
    <t>CPER230</t>
  </si>
  <si>
    <t>CPER239</t>
  </si>
  <si>
    <t>PATRU ADINA ELENA</t>
  </si>
  <si>
    <t>CPER242</t>
  </si>
  <si>
    <t>PATRU MARIUS</t>
  </si>
  <si>
    <t>CPER243</t>
  </si>
  <si>
    <t>CONSTANTINESCU NICOLETA LAURA</t>
  </si>
  <si>
    <t>CPER330</t>
  </si>
  <si>
    <t>CPER332</t>
  </si>
  <si>
    <t>CPER351</t>
  </si>
  <si>
    <t>ANASTASESCU ELENA</t>
  </si>
  <si>
    <t>DELOREANU MĂDĂLINA-MONICA</t>
  </si>
  <si>
    <t>VÂRTOSU MARIA</t>
  </si>
  <si>
    <t>OPRAN TATIANA</t>
  </si>
  <si>
    <t>DECONTURI MEDICI DE FAMILIE -  CENTRE DE PERMANENȚĂ -  LUNA SEPTEMBRIE 2017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</si>
</sst>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8]d\ mmmm\ yyyy"/>
  </numFmts>
  <fonts count="2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4" borderId="1" applyNumberFormat="0" applyAlignment="0" applyProtection="0"/>
    <xf numFmtId="0" fontId="8" fillId="1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9" borderId="0" applyNumberFormat="0" applyBorder="0" applyAlignment="0" applyProtection="0"/>
    <xf numFmtId="0" fontId="1" fillId="0" borderId="0">
      <alignment/>
      <protection/>
    </xf>
    <xf numFmtId="0" fontId="0" fillId="5" borderId="7" applyNumberFormat="0" applyFont="0" applyAlignment="0" applyProtection="0"/>
    <xf numFmtId="0" fontId="17" fillId="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17" borderId="0" xfId="0" applyFont="1" applyFill="1" applyAlignment="1">
      <alignment/>
    </xf>
    <xf numFmtId="4" fontId="24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5" fillId="17" borderId="0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4" fontId="24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17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left" vertical="center" wrapText="1"/>
    </xf>
    <xf numFmtId="0" fontId="25" fillId="17" borderId="10" xfId="57" applyFont="1" applyFill="1" applyBorder="1" applyAlignment="1">
      <alignment horizontal="left" vertical="center" wrapText="1"/>
      <protection/>
    </xf>
    <xf numFmtId="0" fontId="21" fillId="17" borderId="10" xfId="0" applyFont="1" applyFill="1" applyBorder="1" applyAlignment="1">
      <alignment vertical="center" wrapText="1"/>
    </xf>
    <xf numFmtId="0" fontId="25" fillId="17" borderId="10" xfId="0" applyFont="1" applyFill="1" applyBorder="1" applyAlignment="1">
      <alignment vertical="center" wrapText="1"/>
    </xf>
    <xf numFmtId="0" fontId="21" fillId="17" borderId="10" xfId="0" applyFont="1" applyFill="1" applyBorder="1" applyAlignment="1">
      <alignment horizontal="left" vertical="center" wrapText="1"/>
    </xf>
    <xf numFmtId="0" fontId="25" fillId="17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5" fillId="17" borderId="10" xfId="57" applyFont="1" applyFill="1" applyBorder="1" applyAlignment="1">
      <alignment vertical="center" wrapText="1"/>
      <protection/>
    </xf>
    <xf numFmtId="0" fontId="25" fillId="0" borderId="10" xfId="57" applyFont="1" applyFill="1" applyBorder="1" applyAlignment="1">
      <alignment horizontal="center" wrapText="1"/>
      <protection/>
    </xf>
    <xf numFmtId="0" fontId="21" fillId="0" borderId="10" xfId="0" applyFont="1" applyFill="1" applyBorder="1" applyAlignment="1">
      <alignment horizontal="center" vertical="center"/>
    </xf>
    <xf numFmtId="14" fontId="25" fillId="0" borderId="10" xfId="57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1" fontId="25" fillId="0" borderId="10" xfId="57" applyNumberFormat="1" applyFont="1" applyFill="1" applyBorder="1" applyAlignment="1">
      <alignment horizontal="center" vertical="center" wrapText="1"/>
      <protection/>
    </xf>
    <xf numFmtId="1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center"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17" borderId="10" xfId="57" applyFont="1" applyFill="1" applyBorder="1" applyAlignment="1">
      <alignment horizontal="center" vertical="center"/>
      <protection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0" fontId="3" fillId="17" borderId="10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H41" sqref="H41:J42"/>
    </sheetView>
  </sheetViews>
  <sheetFormatPr defaultColWidth="9.140625" defaultRowHeight="12.75"/>
  <cols>
    <col min="1" max="1" width="3.57421875" style="6" customWidth="1"/>
    <col min="2" max="2" width="26.28125" style="7" customWidth="1"/>
    <col min="3" max="3" width="17.7109375" style="8" customWidth="1"/>
    <col min="4" max="4" width="21.7109375" style="15" customWidth="1"/>
    <col min="5" max="5" width="9.00390625" style="6" customWidth="1"/>
    <col min="6" max="6" width="8.7109375" style="10" customWidth="1"/>
    <col min="7" max="7" width="10.140625" style="10" customWidth="1"/>
    <col min="8" max="8" width="13.28125" style="10" customWidth="1"/>
    <col min="9" max="9" width="10.28125" style="6" customWidth="1"/>
    <col min="10" max="10" width="9.28125" style="6" customWidth="1"/>
    <col min="11" max="16384" width="8.8515625" style="6" customWidth="1"/>
  </cols>
  <sheetData>
    <row r="1" spans="1:8" s="1" customFormat="1" ht="12">
      <c r="A1" s="1" t="s">
        <v>51</v>
      </c>
      <c r="B1" s="2"/>
      <c r="C1" s="3"/>
      <c r="D1" s="4"/>
      <c r="F1" s="5"/>
      <c r="G1" s="5"/>
      <c r="H1" s="5"/>
    </row>
    <row r="2" spans="1:8" s="1" customFormat="1" ht="12">
      <c r="A2" s="1" t="s">
        <v>32</v>
      </c>
      <c r="B2" s="2"/>
      <c r="C2" s="3"/>
      <c r="D2" s="4"/>
      <c r="F2" s="5"/>
      <c r="G2" s="5"/>
      <c r="H2" s="5"/>
    </row>
    <row r="3" spans="2:8" s="1" customFormat="1" ht="12">
      <c r="B3" s="2"/>
      <c r="C3" s="3"/>
      <c r="D3" s="4"/>
      <c r="F3" s="5"/>
      <c r="G3" s="5"/>
      <c r="H3" s="5"/>
    </row>
    <row r="4" spans="1:8" s="1" customFormat="1" ht="18" customHeight="1">
      <c r="A4" s="38" t="s">
        <v>106</v>
      </c>
      <c r="B4" s="38"/>
      <c r="C4" s="38"/>
      <c r="D4" s="38"/>
      <c r="E4" s="38"/>
      <c r="F4" s="38"/>
      <c r="G4" s="38"/>
      <c r="H4" s="38"/>
    </row>
    <row r="5" spans="4:8" ht="21" customHeight="1">
      <c r="D5" s="9"/>
      <c r="H5" s="11" t="s">
        <v>33</v>
      </c>
    </row>
    <row r="6" spans="1:10" s="12" customFormat="1" ht="64.5" customHeight="1">
      <c r="A6" s="39" t="s">
        <v>52</v>
      </c>
      <c r="B6" s="40" t="s">
        <v>10</v>
      </c>
      <c r="C6" s="39" t="s">
        <v>11</v>
      </c>
      <c r="D6" s="41" t="s">
        <v>53</v>
      </c>
      <c r="E6" s="42" t="s">
        <v>54</v>
      </c>
      <c r="F6" s="43" t="s">
        <v>30</v>
      </c>
      <c r="G6" s="40" t="s">
        <v>31</v>
      </c>
      <c r="H6" s="36" t="s">
        <v>12</v>
      </c>
      <c r="I6" s="36"/>
      <c r="J6" s="37" t="s">
        <v>13</v>
      </c>
    </row>
    <row r="7" spans="1:10" s="12" customFormat="1" ht="22.5" customHeight="1">
      <c r="A7" s="39"/>
      <c r="B7" s="40"/>
      <c r="C7" s="39"/>
      <c r="D7" s="41"/>
      <c r="E7" s="42"/>
      <c r="F7" s="43"/>
      <c r="G7" s="40"/>
      <c r="H7" s="17" t="s">
        <v>55</v>
      </c>
      <c r="I7" s="17" t="s">
        <v>56</v>
      </c>
      <c r="J7" s="37"/>
    </row>
    <row r="8" spans="1:10" s="13" customFormat="1" ht="24" customHeight="1">
      <c r="A8" s="26">
        <v>1</v>
      </c>
      <c r="B8" s="18" t="s">
        <v>57</v>
      </c>
      <c r="C8" s="20" t="s">
        <v>14</v>
      </c>
      <c r="D8" s="22" t="s">
        <v>14</v>
      </c>
      <c r="E8" s="27" t="s">
        <v>58</v>
      </c>
      <c r="F8" s="30">
        <v>12</v>
      </c>
      <c r="G8" s="28">
        <v>43008</v>
      </c>
      <c r="H8" s="34">
        <v>979.2</v>
      </c>
      <c r="I8" s="35">
        <v>408</v>
      </c>
      <c r="J8" s="33">
        <f>H8+I8</f>
        <v>1387.2</v>
      </c>
    </row>
    <row r="9" spans="1:10" s="13" customFormat="1" ht="24" customHeight="1">
      <c r="A9" s="26">
        <v>2</v>
      </c>
      <c r="B9" s="18" t="s">
        <v>59</v>
      </c>
      <c r="C9" s="20" t="s">
        <v>60</v>
      </c>
      <c r="D9" s="22" t="s">
        <v>34</v>
      </c>
      <c r="E9" s="27" t="s">
        <v>61</v>
      </c>
      <c r="F9" s="30">
        <v>254</v>
      </c>
      <c r="G9" s="28">
        <v>43008</v>
      </c>
      <c r="H9" s="34">
        <v>979.2</v>
      </c>
      <c r="I9" s="35">
        <v>408</v>
      </c>
      <c r="J9" s="33">
        <f aca="true" t="shared" si="0" ref="J9:J40">H9+I9</f>
        <v>1387.2</v>
      </c>
    </row>
    <row r="10" spans="1:10" s="13" customFormat="1" ht="24" customHeight="1">
      <c r="A10" s="26">
        <v>3</v>
      </c>
      <c r="B10" s="18" t="s">
        <v>35</v>
      </c>
      <c r="C10" s="20" t="s">
        <v>36</v>
      </c>
      <c r="D10" s="22" t="s">
        <v>36</v>
      </c>
      <c r="E10" s="27" t="s">
        <v>62</v>
      </c>
      <c r="F10" s="30">
        <v>94</v>
      </c>
      <c r="G10" s="28">
        <v>43008</v>
      </c>
      <c r="H10" s="34">
        <v>1113.6</v>
      </c>
      <c r="I10" s="35">
        <v>464</v>
      </c>
      <c r="J10" s="33">
        <f t="shared" si="0"/>
        <v>1577.6</v>
      </c>
    </row>
    <row r="11" spans="1:10" s="13" customFormat="1" ht="24" customHeight="1">
      <c r="A11" s="26">
        <v>4</v>
      </c>
      <c r="B11" s="18" t="s">
        <v>37</v>
      </c>
      <c r="C11" s="20" t="s">
        <v>63</v>
      </c>
      <c r="D11" s="22" t="s">
        <v>38</v>
      </c>
      <c r="E11" s="27" t="s">
        <v>64</v>
      </c>
      <c r="F11" s="30">
        <v>146</v>
      </c>
      <c r="G11" s="28">
        <v>43008</v>
      </c>
      <c r="H11" s="34">
        <v>1440</v>
      </c>
      <c r="I11" s="35">
        <v>600</v>
      </c>
      <c r="J11" s="33">
        <f t="shared" si="0"/>
        <v>2040</v>
      </c>
    </row>
    <row r="12" spans="1:10" s="13" customFormat="1" ht="24" customHeight="1">
      <c r="A12" s="26">
        <v>5</v>
      </c>
      <c r="B12" s="18" t="s">
        <v>65</v>
      </c>
      <c r="C12" s="20" t="s">
        <v>39</v>
      </c>
      <c r="D12" s="22" t="s">
        <v>39</v>
      </c>
      <c r="E12" s="27" t="s">
        <v>66</v>
      </c>
      <c r="F12" s="30">
        <v>88</v>
      </c>
      <c r="G12" s="28">
        <v>43008</v>
      </c>
      <c r="H12" s="34">
        <v>1113.6</v>
      </c>
      <c r="I12" s="35">
        <v>464</v>
      </c>
      <c r="J12" s="33">
        <f t="shared" si="0"/>
        <v>1577.6</v>
      </c>
    </row>
    <row r="13" spans="1:10" s="13" customFormat="1" ht="24" customHeight="1">
      <c r="A13" s="26">
        <v>6</v>
      </c>
      <c r="B13" s="18" t="s">
        <v>40</v>
      </c>
      <c r="C13" s="20" t="s">
        <v>67</v>
      </c>
      <c r="D13" s="22" t="s">
        <v>41</v>
      </c>
      <c r="E13" s="27" t="s">
        <v>68</v>
      </c>
      <c r="F13" s="30">
        <v>282</v>
      </c>
      <c r="G13" s="28">
        <v>43008</v>
      </c>
      <c r="H13" s="34">
        <v>1440</v>
      </c>
      <c r="I13" s="35">
        <v>600</v>
      </c>
      <c r="J13" s="33">
        <f t="shared" si="0"/>
        <v>2040</v>
      </c>
    </row>
    <row r="14" spans="1:10" s="13" customFormat="1" ht="24" customHeight="1">
      <c r="A14" s="26">
        <v>7</v>
      </c>
      <c r="B14" s="18" t="s">
        <v>69</v>
      </c>
      <c r="C14" s="20" t="s">
        <v>70</v>
      </c>
      <c r="D14" s="22" t="s">
        <v>42</v>
      </c>
      <c r="E14" s="27" t="s">
        <v>71</v>
      </c>
      <c r="F14" s="30">
        <v>108</v>
      </c>
      <c r="G14" s="28">
        <v>43008</v>
      </c>
      <c r="H14" s="34">
        <v>1113.6</v>
      </c>
      <c r="I14" s="35">
        <v>464</v>
      </c>
      <c r="J14" s="33">
        <f t="shared" si="0"/>
        <v>1577.6</v>
      </c>
    </row>
    <row r="15" spans="1:10" s="13" customFormat="1" ht="24" customHeight="1">
      <c r="A15" s="26">
        <v>8</v>
      </c>
      <c r="B15" s="18" t="s">
        <v>43</v>
      </c>
      <c r="C15" s="20" t="s">
        <v>44</v>
      </c>
      <c r="D15" s="22" t="s">
        <v>44</v>
      </c>
      <c r="E15" s="27" t="s">
        <v>72</v>
      </c>
      <c r="F15" s="30">
        <v>96</v>
      </c>
      <c r="G15" s="28">
        <v>43008</v>
      </c>
      <c r="H15" s="34">
        <v>1372.8</v>
      </c>
      <c r="I15" s="35">
        <v>520</v>
      </c>
      <c r="J15" s="33">
        <f t="shared" si="0"/>
        <v>1892.8</v>
      </c>
    </row>
    <row r="16" spans="1:10" s="13" customFormat="1" ht="24" customHeight="1">
      <c r="A16" s="26">
        <v>9</v>
      </c>
      <c r="B16" s="18" t="s">
        <v>45</v>
      </c>
      <c r="C16" s="20" t="s">
        <v>73</v>
      </c>
      <c r="D16" s="18" t="s">
        <v>46</v>
      </c>
      <c r="E16" s="27" t="s">
        <v>74</v>
      </c>
      <c r="F16" s="30">
        <v>120374</v>
      </c>
      <c r="G16" s="28">
        <v>43008</v>
      </c>
      <c r="H16" s="34">
        <v>1665.18</v>
      </c>
      <c r="I16" s="35">
        <v>792</v>
      </c>
      <c r="J16" s="33">
        <f t="shared" si="0"/>
        <v>2457.1800000000003</v>
      </c>
    </row>
    <row r="17" spans="1:10" s="13" customFormat="1" ht="24" customHeight="1">
      <c r="A17" s="26">
        <v>10</v>
      </c>
      <c r="B17" s="18" t="s">
        <v>45</v>
      </c>
      <c r="C17" s="20" t="s">
        <v>73</v>
      </c>
      <c r="D17" s="18" t="s">
        <v>75</v>
      </c>
      <c r="E17" s="27" t="s">
        <v>74</v>
      </c>
      <c r="F17" s="31">
        <v>120375</v>
      </c>
      <c r="G17" s="28">
        <v>43008</v>
      </c>
      <c r="H17" s="34">
        <v>1475.1</v>
      </c>
      <c r="I17" s="35">
        <v>792</v>
      </c>
      <c r="J17" s="33">
        <f t="shared" si="0"/>
        <v>2267.1</v>
      </c>
    </row>
    <row r="18" spans="1:10" s="13" customFormat="1" ht="24" customHeight="1">
      <c r="A18" s="26">
        <v>11</v>
      </c>
      <c r="B18" s="18" t="s">
        <v>45</v>
      </c>
      <c r="C18" s="20" t="s">
        <v>73</v>
      </c>
      <c r="D18" s="18" t="s">
        <v>76</v>
      </c>
      <c r="E18" s="27" t="s">
        <v>74</v>
      </c>
      <c r="F18" s="31">
        <v>120376</v>
      </c>
      <c r="G18" s="28">
        <v>43008</v>
      </c>
      <c r="H18" s="34">
        <v>1370.8</v>
      </c>
      <c r="I18" s="35">
        <v>736</v>
      </c>
      <c r="J18" s="33">
        <f t="shared" si="0"/>
        <v>2106.8</v>
      </c>
    </row>
    <row r="19" spans="1:10" s="13" customFormat="1" ht="24" customHeight="1">
      <c r="A19" s="26">
        <v>12</v>
      </c>
      <c r="B19" s="18" t="s">
        <v>45</v>
      </c>
      <c r="C19" s="20" t="s">
        <v>73</v>
      </c>
      <c r="D19" s="18" t="s">
        <v>77</v>
      </c>
      <c r="E19" s="27" t="s">
        <v>74</v>
      </c>
      <c r="F19" s="31">
        <v>120377</v>
      </c>
      <c r="G19" s="28">
        <v>43008</v>
      </c>
      <c r="H19" s="34">
        <v>1370.8</v>
      </c>
      <c r="I19" s="35">
        <v>736</v>
      </c>
      <c r="J19" s="33">
        <f t="shared" si="0"/>
        <v>2106.8</v>
      </c>
    </row>
    <row r="20" spans="1:10" s="13" customFormat="1" ht="24" customHeight="1">
      <c r="A20" s="26">
        <v>13</v>
      </c>
      <c r="B20" s="18" t="s">
        <v>45</v>
      </c>
      <c r="C20" s="20" t="s">
        <v>73</v>
      </c>
      <c r="D20" s="18" t="s">
        <v>78</v>
      </c>
      <c r="E20" s="27" t="s">
        <v>74</v>
      </c>
      <c r="F20" s="31">
        <v>120378</v>
      </c>
      <c r="G20" s="28">
        <v>43008</v>
      </c>
      <c r="H20" s="34">
        <v>1370.8</v>
      </c>
      <c r="I20" s="35">
        <v>736</v>
      </c>
      <c r="J20" s="33">
        <f t="shared" si="0"/>
        <v>2106.8</v>
      </c>
    </row>
    <row r="21" spans="1:10" s="13" customFormat="1" ht="24" customHeight="1">
      <c r="A21" s="26">
        <v>14</v>
      </c>
      <c r="B21" s="18" t="s">
        <v>47</v>
      </c>
      <c r="C21" s="20" t="s">
        <v>48</v>
      </c>
      <c r="D21" s="22" t="s">
        <v>48</v>
      </c>
      <c r="E21" s="27" t="s">
        <v>79</v>
      </c>
      <c r="F21" s="30">
        <v>23</v>
      </c>
      <c r="G21" s="28">
        <v>43008</v>
      </c>
      <c r="H21" s="34">
        <v>1117.5</v>
      </c>
      <c r="I21" s="35">
        <v>600</v>
      </c>
      <c r="J21" s="33">
        <f t="shared" si="0"/>
        <v>1717.5</v>
      </c>
    </row>
    <row r="22" spans="1:10" s="13" customFormat="1" ht="24" customHeight="1">
      <c r="A22" s="26">
        <v>15</v>
      </c>
      <c r="B22" s="18" t="s">
        <v>2</v>
      </c>
      <c r="C22" s="20" t="s">
        <v>80</v>
      </c>
      <c r="D22" s="22" t="s">
        <v>15</v>
      </c>
      <c r="E22" s="27" t="s">
        <v>81</v>
      </c>
      <c r="F22" s="30">
        <v>36</v>
      </c>
      <c r="G22" s="28">
        <v>43008</v>
      </c>
      <c r="H22" s="34">
        <v>1117.5</v>
      </c>
      <c r="I22" s="35">
        <v>600</v>
      </c>
      <c r="J22" s="33">
        <f t="shared" si="0"/>
        <v>1717.5</v>
      </c>
    </row>
    <row r="23" spans="1:10" s="13" customFormat="1" ht="27.75" customHeight="1">
      <c r="A23" s="26">
        <v>16</v>
      </c>
      <c r="B23" s="18" t="s">
        <v>6</v>
      </c>
      <c r="C23" s="20" t="s">
        <v>82</v>
      </c>
      <c r="D23" s="22" t="s">
        <v>16</v>
      </c>
      <c r="E23" s="27" t="s">
        <v>83</v>
      </c>
      <c r="F23" s="31">
        <v>9</v>
      </c>
      <c r="G23" s="28">
        <v>43008</v>
      </c>
      <c r="H23" s="34">
        <v>1547.44</v>
      </c>
      <c r="I23" s="35">
        <v>736</v>
      </c>
      <c r="J23" s="33">
        <f t="shared" si="0"/>
        <v>2283.44</v>
      </c>
    </row>
    <row r="24" spans="1:10" s="13" customFormat="1" ht="24" customHeight="1">
      <c r="A24" s="26">
        <v>17</v>
      </c>
      <c r="B24" s="18" t="s">
        <v>1</v>
      </c>
      <c r="C24" s="20" t="s">
        <v>84</v>
      </c>
      <c r="D24" s="22" t="s">
        <v>17</v>
      </c>
      <c r="E24" s="27" t="s">
        <v>85</v>
      </c>
      <c r="F24" s="30">
        <v>99</v>
      </c>
      <c r="G24" s="28">
        <v>43008</v>
      </c>
      <c r="H24" s="34">
        <v>1665.18</v>
      </c>
      <c r="I24" s="35">
        <v>792</v>
      </c>
      <c r="J24" s="33">
        <f t="shared" si="0"/>
        <v>2457.1800000000003</v>
      </c>
    </row>
    <row r="25" spans="1:10" s="13" customFormat="1" ht="24" customHeight="1">
      <c r="A25" s="26">
        <v>18</v>
      </c>
      <c r="B25" s="18" t="s">
        <v>7</v>
      </c>
      <c r="C25" s="20" t="s">
        <v>18</v>
      </c>
      <c r="D25" s="22" t="s">
        <v>18</v>
      </c>
      <c r="E25" s="27" t="s">
        <v>86</v>
      </c>
      <c r="F25" s="30">
        <v>169</v>
      </c>
      <c r="G25" s="28">
        <v>43008</v>
      </c>
      <c r="H25" s="34">
        <v>1728.4</v>
      </c>
      <c r="I25" s="35">
        <v>928</v>
      </c>
      <c r="J25" s="33">
        <f t="shared" si="0"/>
        <v>2656.4</v>
      </c>
    </row>
    <row r="26" spans="1:17" s="13" customFormat="1" ht="24" customHeight="1">
      <c r="A26" s="26">
        <v>19</v>
      </c>
      <c r="B26" s="18" t="s">
        <v>19</v>
      </c>
      <c r="C26" s="20" t="s">
        <v>20</v>
      </c>
      <c r="D26" s="22" t="s">
        <v>20</v>
      </c>
      <c r="E26" s="27" t="s">
        <v>87</v>
      </c>
      <c r="F26" s="30">
        <v>105</v>
      </c>
      <c r="G26" s="28">
        <v>43008</v>
      </c>
      <c r="H26" s="34">
        <v>1370.8</v>
      </c>
      <c r="I26" s="35">
        <v>736</v>
      </c>
      <c r="J26" s="33">
        <f t="shared" si="0"/>
        <v>2106.8</v>
      </c>
      <c r="K26" s="14"/>
      <c r="L26" s="14"/>
      <c r="M26" s="14"/>
      <c r="N26" s="14"/>
      <c r="O26" s="14"/>
      <c r="P26" s="14"/>
      <c r="Q26" s="14"/>
    </row>
    <row r="27" spans="1:17" s="13" customFormat="1" ht="24" customHeight="1">
      <c r="A27" s="26">
        <v>20</v>
      </c>
      <c r="B27" s="18" t="s">
        <v>8</v>
      </c>
      <c r="C27" s="20" t="s">
        <v>21</v>
      </c>
      <c r="D27" s="22" t="s">
        <v>21</v>
      </c>
      <c r="E27" s="27" t="s">
        <v>88</v>
      </c>
      <c r="F27" s="30">
        <v>485</v>
      </c>
      <c r="G27" s="28">
        <v>43008</v>
      </c>
      <c r="H27" s="34">
        <v>1728.4</v>
      </c>
      <c r="I27" s="35">
        <v>928</v>
      </c>
      <c r="J27" s="33">
        <f t="shared" si="0"/>
        <v>2656.4</v>
      </c>
      <c r="K27" s="14"/>
      <c r="L27" s="14"/>
      <c r="M27" s="14"/>
      <c r="N27" s="14"/>
      <c r="O27" s="14"/>
      <c r="P27" s="14"/>
      <c r="Q27" s="14"/>
    </row>
    <row r="28" spans="1:17" s="13" customFormat="1" ht="24" customHeight="1">
      <c r="A28" s="26">
        <v>21</v>
      </c>
      <c r="B28" s="18" t="s">
        <v>8</v>
      </c>
      <c r="C28" s="20" t="s">
        <v>21</v>
      </c>
      <c r="D28" s="22" t="s">
        <v>89</v>
      </c>
      <c r="E28" s="27" t="s">
        <v>88</v>
      </c>
      <c r="F28" s="30">
        <v>487</v>
      </c>
      <c r="G28" s="28">
        <v>43008</v>
      </c>
      <c r="H28" s="34">
        <v>1475.1</v>
      </c>
      <c r="I28" s="35">
        <v>792</v>
      </c>
      <c r="J28" s="33">
        <f t="shared" si="0"/>
        <v>2267.1</v>
      </c>
      <c r="K28" s="14"/>
      <c r="L28" s="14"/>
      <c r="M28" s="14"/>
      <c r="N28" s="14"/>
      <c r="O28" s="14"/>
      <c r="P28" s="14"/>
      <c r="Q28" s="14"/>
    </row>
    <row r="29" spans="1:17" s="13" customFormat="1" ht="24" customHeight="1">
      <c r="A29" s="26">
        <v>22</v>
      </c>
      <c r="B29" s="18" t="s">
        <v>90</v>
      </c>
      <c r="C29" s="20" t="s">
        <v>22</v>
      </c>
      <c r="D29" s="22" t="s">
        <v>22</v>
      </c>
      <c r="E29" s="27" t="s">
        <v>91</v>
      </c>
      <c r="F29" s="30">
        <v>97</v>
      </c>
      <c r="G29" s="28">
        <v>43008</v>
      </c>
      <c r="H29" s="34">
        <v>1574.4</v>
      </c>
      <c r="I29" s="35">
        <v>656</v>
      </c>
      <c r="J29" s="33">
        <f t="shared" si="0"/>
        <v>2230.4</v>
      </c>
      <c r="K29" s="14"/>
      <c r="L29" s="14"/>
      <c r="M29" s="14"/>
      <c r="N29" s="14"/>
      <c r="O29" s="14"/>
      <c r="P29" s="14"/>
      <c r="Q29" s="14"/>
    </row>
    <row r="30" spans="1:17" s="13" customFormat="1" ht="24" customHeight="1">
      <c r="A30" s="26">
        <v>23</v>
      </c>
      <c r="B30" s="18" t="s">
        <v>23</v>
      </c>
      <c r="C30" s="20" t="s">
        <v>3</v>
      </c>
      <c r="D30" s="22" t="s">
        <v>3</v>
      </c>
      <c r="E30" s="27" t="s">
        <v>92</v>
      </c>
      <c r="F30" s="30">
        <v>187</v>
      </c>
      <c r="G30" s="28">
        <v>43008</v>
      </c>
      <c r="H30" s="34">
        <v>1475.1</v>
      </c>
      <c r="I30" s="35">
        <v>792</v>
      </c>
      <c r="J30" s="33">
        <f t="shared" si="0"/>
        <v>2267.1</v>
      </c>
      <c r="K30" s="14"/>
      <c r="L30" s="14"/>
      <c r="M30" s="14"/>
      <c r="N30" s="14"/>
      <c r="O30" s="14"/>
      <c r="P30" s="14"/>
      <c r="Q30" s="14"/>
    </row>
    <row r="31" spans="1:10" s="13" customFormat="1" ht="24" customHeight="1">
      <c r="A31" s="26">
        <v>24</v>
      </c>
      <c r="B31" s="18" t="s">
        <v>49</v>
      </c>
      <c r="C31" s="20" t="s">
        <v>50</v>
      </c>
      <c r="D31" s="22" t="s">
        <v>50</v>
      </c>
      <c r="E31" s="27" t="s">
        <v>93</v>
      </c>
      <c r="F31" s="30">
        <v>31</v>
      </c>
      <c r="G31" s="28">
        <v>43008</v>
      </c>
      <c r="H31" s="34">
        <v>1370.8</v>
      </c>
      <c r="I31" s="35">
        <v>736</v>
      </c>
      <c r="J31" s="33">
        <f t="shared" si="0"/>
        <v>2106.8</v>
      </c>
    </row>
    <row r="32" spans="1:10" s="13" customFormat="1" ht="24" customHeight="1">
      <c r="A32" s="26">
        <v>25</v>
      </c>
      <c r="B32" s="18" t="s">
        <v>4</v>
      </c>
      <c r="C32" s="20" t="s">
        <v>94</v>
      </c>
      <c r="D32" s="22" t="s">
        <v>24</v>
      </c>
      <c r="E32" s="27" t="s">
        <v>95</v>
      </c>
      <c r="F32" s="30">
        <v>108</v>
      </c>
      <c r="G32" s="28">
        <v>43008</v>
      </c>
      <c r="H32" s="34">
        <v>1475.1</v>
      </c>
      <c r="I32" s="35">
        <v>792</v>
      </c>
      <c r="J32" s="33">
        <f t="shared" si="0"/>
        <v>2267.1</v>
      </c>
    </row>
    <row r="33" spans="1:10" s="13" customFormat="1" ht="24" customHeight="1">
      <c r="A33" s="26">
        <v>26</v>
      </c>
      <c r="B33" s="18" t="s">
        <v>5</v>
      </c>
      <c r="C33" s="20" t="s">
        <v>96</v>
      </c>
      <c r="D33" s="22" t="s">
        <v>25</v>
      </c>
      <c r="E33" s="27" t="s">
        <v>97</v>
      </c>
      <c r="F33" s="30">
        <v>99</v>
      </c>
      <c r="G33" s="28">
        <v>43008</v>
      </c>
      <c r="H33" s="34">
        <v>1370.8</v>
      </c>
      <c r="I33" s="35">
        <v>736</v>
      </c>
      <c r="J33" s="33">
        <f t="shared" si="0"/>
        <v>2106.8</v>
      </c>
    </row>
    <row r="34" spans="1:10" s="13" customFormat="1" ht="24" customHeight="1">
      <c r="A34" s="26">
        <v>27</v>
      </c>
      <c r="B34" s="18" t="s">
        <v>0</v>
      </c>
      <c r="C34" s="20" t="s">
        <v>26</v>
      </c>
      <c r="D34" s="22" t="s">
        <v>98</v>
      </c>
      <c r="E34" s="27" t="s">
        <v>99</v>
      </c>
      <c r="F34" s="31">
        <v>233</v>
      </c>
      <c r="G34" s="28">
        <v>43008</v>
      </c>
      <c r="H34" s="34">
        <v>1475.1</v>
      </c>
      <c r="I34" s="35">
        <v>792</v>
      </c>
      <c r="J34" s="33">
        <f t="shared" si="0"/>
        <v>2267.1</v>
      </c>
    </row>
    <row r="35" spans="1:10" s="13" customFormat="1" ht="24" customHeight="1">
      <c r="A35" s="26">
        <v>28</v>
      </c>
      <c r="B35" s="19" t="s">
        <v>27</v>
      </c>
      <c r="C35" s="21" t="s">
        <v>28</v>
      </c>
      <c r="D35" s="23" t="s">
        <v>28</v>
      </c>
      <c r="E35" s="27" t="s">
        <v>100</v>
      </c>
      <c r="F35" s="31">
        <v>71</v>
      </c>
      <c r="G35" s="28">
        <v>43008</v>
      </c>
      <c r="H35" s="34">
        <v>1900.8</v>
      </c>
      <c r="I35" s="35">
        <v>792</v>
      </c>
      <c r="J35" s="33">
        <f t="shared" si="0"/>
        <v>2692.8</v>
      </c>
    </row>
    <row r="36" spans="1:10" s="13" customFormat="1" ht="24" customHeight="1">
      <c r="A36" s="26">
        <v>29</v>
      </c>
      <c r="B36" s="19" t="s">
        <v>9</v>
      </c>
      <c r="C36" s="25" t="s">
        <v>29</v>
      </c>
      <c r="D36" s="22" t="s">
        <v>29</v>
      </c>
      <c r="E36" s="29" t="s">
        <v>101</v>
      </c>
      <c r="F36" s="30">
        <v>74</v>
      </c>
      <c r="G36" s="28">
        <v>43008</v>
      </c>
      <c r="H36" s="34">
        <v>1584</v>
      </c>
      <c r="I36" s="35">
        <v>600</v>
      </c>
      <c r="J36" s="33">
        <f t="shared" si="0"/>
        <v>2184</v>
      </c>
    </row>
    <row r="37" spans="1:10" s="13" customFormat="1" ht="24" customHeight="1">
      <c r="A37" s="26">
        <v>30</v>
      </c>
      <c r="B37" s="19" t="s">
        <v>9</v>
      </c>
      <c r="C37" s="25" t="s">
        <v>29</v>
      </c>
      <c r="D37" s="22" t="s">
        <v>102</v>
      </c>
      <c r="E37" s="29" t="s">
        <v>101</v>
      </c>
      <c r="F37" s="32">
        <v>75</v>
      </c>
      <c r="G37" s="28">
        <v>43008</v>
      </c>
      <c r="H37" s="34">
        <v>1900.8</v>
      </c>
      <c r="I37" s="35">
        <v>792</v>
      </c>
      <c r="J37" s="33">
        <f t="shared" si="0"/>
        <v>2692.8</v>
      </c>
    </row>
    <row r="38" spans="1:10" s="13" customFormat="1" ht="24" customHeight="1">
      <c r="A38" s="26">
        <v>31</v>
      </c>
      <c r="B38" s="19" t="s">
        <v>9</v>
      </c>
      <c r="C38" s="25" t="s">
        <v>29</v>
      </c>
      <c r="D38" s="22" t="s">
        <v>103</v>
      </c>
      <c r="E38" s="29" t="s">
        <v>101</v>
      </c>
      <c r="F38" s="30">
        <v>76</v>
      </c>
      <c r="G38" s="28">
        <v>43008</v>
      </c>
      <c r="H38" s="34">
        <v>1766.4</v>
      </c>
      <c r="I38" s="35">
        <v>736</v>
      </c>
      <c r="J38" s="33">
        <f t="shared" si="0"/>
        <v>2502.4</v>
      </c>
    </row>
    <row r="39" spans="1:10" s="13" customFormat="1" ht="24" customHeight="1">
      <c r="A39" s="26">
        <v>32</v>
      </c>
      <c r="B39" s="19" t="s">
        <v>9</v>
      </c>
      <c r="C39" s="25" t="s">
        <v>29</v>
      </c>
      <c r="D39" s="24" t="s">
        <v>104</v>
      </c>
      <c r="E39" s="29" t="s">
        <v>101</v>
      </c>
      <c r="F39" s="30">
        <v>77</v>
      </c>
      <c r="G39" s="28">
        <v>43008</v>
      </c>
      <c r="H39" s="34">
        <v>1766.4</v>
      </c>
      <c r="I39" s="35">
        <v>736</v>
      </c>
      <c r="J39" s="33">
        <f t="shared" si="0"/>
        <v>2502.4</v>
      </c>
    </row>
    <row r="40" spans="1:10" ht="24" customHeight="1">
      <c r="A40" s="26">
        <v>33</v>
      </c>
      <c r="B40" s="19" t="s">
        <v>9</v>
      </c>
      <c r="C40" s="25" t="s">
        <v>29</v>
      </c>
      <c r="D40" s="22" t="s">
        <v>105</v>
      </c>
      <c r="E40" s="29" t="s">
        <v>101</v>
      </c>
      <c r="F40" s="32">
        <v>78</v>
      </c>
      <c r="G40" s="28">
        <v>43008</v>
      </c>
      <c r="H40" s="34">
        <v>2227.2</v>
      </c>
      <c r="I40" s="35">
        <v>928</v>
      </c>
      <c r="J40" s="33">
        <f t="shared" si="0"/>
        <v>3155.2</v>
      </c>
    </row>
    <row r="41" spans="6:10" ht="12">
      <c r="F41" s="16"/>
      <c r="G41" s="16"/>
      <c r="H41" s="16"/>
      <c r="I41" s="5"/>
      <c r="J41" s="5"/>
    </row>
    <row r="42" ht="12">
      <c r="G42" s="5"/>
    </row>
  </sheetData>
  <mergeCells count="10">
    <mergeCell ref="F6:F7"/>
    <mergeCell ref="G6:G7"/>
    <mergeCell ref="H6:I6"/>
    <mergeCell ref="J6:J7"/>
    <mergeCell ref="A4:H4"/>
    <mergeCell ref="A6:A7"/>
    <mergeCell ref="B6:B7"/>
    <mergeCell ref="C6:C7"/>
    <mergeCell ref="D6:D7"/>
    <mergeCell ref="E6:E7"/>
  </mergeCells>
  <printOptions/>
  <pageMargins left="0" right="0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usermf2</cp:lastModifiedBy>
  <cp:lastPrinted>2017-08-31T05:56:48Z</cp:lastPrinted>
  <dcterms:created xsi:type="dcterms:W3CDTF">2016-03-29T08:48:55Z</dcterms:created>
  <dcterms:modified xsi:type="dcterms:W3CDTF">2017-10-16T10:38:08Z</dcterms:modified>
  <cp:category/>
  <cp:version/>
  <cp:contentType/>
  <cp:contentStatus/>
</cp:coreProperties>
</file>