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Sheet1!$A:$C,Sheet1!$4:$4</definedName>
  </definedNames>
  <calcPr calcId="145621"/>
</workbook>
</file>

<file path=xl/calcChain.xml><?xml version="1.0" encoding="utf-8"?>
<calcChain xmlns="http://schemas.openxmlformats.org/spreadsheetml/2006/main">
  <c r="JM61" i="1" l="1"/>
  <c r="JL61" i="1"/>
  <c r="JK61" i="1"/>
  <c r="JJ61" i="1"/>
  <c r="JI61" i="1"/>
  <c r="JH61" i="1"/>
  <c r="JG61" i="1"/>
  <c r="JF61" i="1"/>
  <c r="JE61" i="1"/>
  <c r="JD61" i="1"/>
  <c r="JC61" i="1"/>
  <c r="JB61" i="1"/>
  <c r="JA61" i="1"/>
  <c r="IZ61" i="1"/>
  <c r="IY61" i="1"/>
  <c r="IX61" i="1"/>
  <c r="IW61" i="1"/>
  <c r="IV61" i="1"/>
  <c r="IU61" i="1"/>
  <c r="IT61" i="1"/>
  <c r="IS61" i="1"/>
  <c r="IR61" i="1"/>
  <c r="IQ61" i="1"/>
  <c r="IP61" i="1"/>
  <c r="IO61" i="1"/>
  <c r="IN61" i="1"/>
  <c r="IM61" i="1"/>
  <c r="IL61" i="1"/>
  <c r="IK61" i="1"/>
  <c r="IJ61" i="1"/>
  <c r="II61" i="1"/>
  <c r="IH61" i="1"/>
  <c r="IG61" i="1"/>
  <c r="IF61" i="1"/>
  <c r="IE61" i="1"/>
  <c r="ID61" i="1"/>
  <c r="IC61" i="1"/>
  <c r="IB61" i="1"/>
  <c r="IA61" i="1"/>
  <c r="HZ61" i="1"/>
  <c r="HY61" i="1"/>
  <c r="HX61" i="1"/>
  <c r="HW61" i="1"/>
  <c r="HV61" i="1"/>
  <c r="HU61" i="1"/>
  <c r="HT61" i="1"/>
  <c r="HS61" i="1"/>
  <c r="HR61" i="1"/>
  <c r="HQ61" i="1"/>
  <c r="HP61" i="1"/>
  <c r="HO61" i="1"/>
  <c r="HN61" i="1"/>
  <c r="HM61" i="1"/>
  <c r="HL61" i="1"/>
  <c r="HK61" i="1"/>
  <c r="HJ61" i="1"/>
  <c r="HI61" i="1"/>
  <c r="HH61" i="1"/>
  <c r="HG61" i="1"/>
  <c r="HF61" i="1"/>
  <c r="HE61" i="1"/>
  <c r="HD61" i="1"/>
  <c r="HC61" i="1"/>
  <c r="HB61" i="1"/>
  <c r="HA61" i="1"/>
  <c r="GZ61" i="1"/>
  <c r="GY61" i="1"/>
  <c r="GX61" i="1"/>
  <c r="GW61" i="1"/>
  <c r="GV61" i="1"/>
  <c r="GU61" i="1"/>
  <c r="GT61" i="1"/>
  <c r="GS61" i="1"/>
  <c r="GR61" i="1"/>
  <c r="GQ61" i="1"/>
  <c r="GP61" i="1"/>
  <c r="GO61" i="1"/>
  <c r="GN61" i="1"/>
  <c r="GM61" i="1"/>
  <c r="GL61" i="1"/>
  <c r="GK61" i="1"/>
  <c r="GJ61" i="1"/>
  <c r="GI61" i="1"/>
  <c r="GH61" i="1"/>
  <c r="GG61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EO61" i="1"/>
  <c r="EN61" i="1"/>
  <c r="EM61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DY61" i="1"/>
  <c r="DX61" i="1"/>
  <c r="DW61" i="1"/>
  <c r="DV61" i="1"/>
  <c r="DU61" i="1"/>
  <c r="DT61" i="1"/>
  <c r="DS61" i="1"/>
  <c r="DR61" i="1"/>
  <c r="DQ61" i="1"/>
  <c r="DP61" i="1"/>
  <c r="DO61" i="1"/>
  <c r="DN61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KE61" i="1" s="1"/>
  <c r="KF61" i="1" s="1"/>
  <c r="AL61" i="1"/>
  <c r="AK61" i="1"/>
  <c r="AJ61" i="1"/>
  <c r="AI61" i="1"/>
  <c r="AH61" i="1"/>
  <c r="AG61" i="1"/>
  <c r="AF61" i="1"/>
  <c r="AE61" i="1"/>
  <c r="JW61" i="1" s="1"/>
  <c r="AD61" i="1"/>
  <c r="AC61" i="1"/>
  <c r="AB61" i="1"/>
  <c r="JT61" i="1" s="1"/>
  <c r="AA61" i="1"/>
  <c r="Z61" i="1"/>
  <c r="Y61" i="1"/>
  <c r="X61" i="1"/>
  <c r="JP61" i="1" s="1"/>
  <c r="W61" i="1"/>
  <c r="JO61" i="1" s="1"/>
  <c r="V61" i="1"/>
  <c r="U61" i="1"/>
  <c r="T61" i="1"/>
  <c r="KD61" i="1" s="1"/>
  <c r="S61" i="1"/>
  <c r="KC61" i="1" s="1"/>
  <c r="R61" i="1"/>
  <c r="KB61" i="1" s="1"/>
  <c r="Q61" i="1"/>
  <c r="KA61" i="1" s="1"/>
  <c r="P61" i="1"/>
  <c r="JZ61" i="1" s="1"/>
  <c r="O61" i="1"/>
  <c r="JY61" i="1" s="1"/>
  <c r="N61" i="1"/>
  <c r="JX61" i="1" s="1"/>
  <c r="M61" i="1"/>
  <c r="L61" i="1"/>
  <c r="JV61" i="1" s="1"/>
  <c r="K61" i="1"/>
  <c r="JU61" i="1" s="1"/>
  <c r="J61" i="1"/>
  <c r="I61" i="1"/>
  <c r="JS61" i="1" s="1"/>
  <c r="H61" i="1"/>
  <c r="JR61" i="1" s="1"/>
  <c r="G61" i="1"/>
  <c r="JQ61" i="1" s="1"/>
  <c r="F61" i="1"/>
  <c r="E61" i="1"/>
  <c r="D61" i="1"/>
  <c r="JN61" i="1" s="1"/>
  <c r="JM60" i="1"/>
  <c r="JL60" i="1"/>
  <c r="JK60" i="1"/>
  <c r="JJ60" i="1"/>
  <c r="JI60" i="1"/>
  <c r="JH60" i="1"/>
  <c r="JG60" i="1"/>
  <c r="JF60" i="1"/>
  <c r="JE60" i="1"/>
  <c r="JD60" i="1"/>
  <c r="JC60" i="1"/>
  <c r="JB60" i="1"/>
  <c r="JA60" i="1"/>
  <c r="IZ60" i="1"/>
  <c r="IY60" i="1"/>
  <c r="IX60" i="1"/>
  <c r="IW60" i="1"/>
  <c r="IV60" i="1"/>
  <c r="IU60" i="1"/>
  <c r="IT60" i="1"/>
  <c r="IS60" i="1"/>
  <c r="IR60" i="1"/>
  <c r="IQ60" i="1"/>
  <c r="IP60" i="1"/>
  <c r="IO60" i="1"/>
  <c r="IN60" i="1"/>
  <c r="IM60" i="1"/>
  <c r="IL60" i="1"/>
  <c r="IK60" i="1"/>
  <c r="IJ60" i="1"/>
  <c r="II60" i="1"/>
  <c r="IH60" i="1"/>
  <c r="IG60" i="1"/>
  <c r="IF60" i="1"/>
  <c r="IE60" i="1"/>
  <c r="ID60" i="1"/>
  <c r="IC60" i="1"/>
  <c r="IB60" i="1"/>
  <c r="IA60" i="1"/>
  <c r="HZ60" i="1"/>
  <c r="HY60" i="1"/>
  <c r="HX60" i="1"/>
  <c r="HW60" i="1"/>
  <c r="HV60" i="1"/>
  <c r="HU60" i="1"/>
  <c r="HT60" i="1"/>
  <c r="HS60" i="1"/>
  <c r="HR60" i="1"/>
  <c r="HQ60" i="1"/>
  <c r="HP60" i="1"/>
  <c r="HO60" i="1"/>
  <c r="HN60" i="1"/>
  <c r="HM60" i="1"/>
  <c r="HL60" i="1"/>
  <c r="HK60" i="1"/>
  <c r="HJ60" i="1"/>
  <c r="HI60" i="1"/>
  <c r="HH60" i="1"/>
  <c r="HG60" i="1"/>
  <c r="HF60" i="1"/>
  <c r="HE60" i="1"/>
  <c r="HD60" i="1"/>
  <c r="HC60" i="1"/>
  <c r="HB60" i="1"/>
  <c r="HA60" i="1"/>
  <c r="GZ60" i="1"/>
  <c r="GY60" i="1"/>
  <c r="GX60" i="1"/>
  <c r="GW60" i="1"/>
  <c r="GV60" i="1"/>
  <c r="GU60" i="1"/>
  <c r="GT60" i="1"/>
  <c r="GS60" i="1"/>
  <c r="GR60" i="1"/>
  <c r="GQ60" i="1"/>
  <c r="GP60" i="1"/>
  <c r="GO60" i="1"/>
  <c r="GN60" i="1"/>
  <c r="GM60" i="1"/>
  <c r="GL60" i="1"/>
  <c r="GK60" i="1"/>
  <c r="GJ60" i="1"/>
  <c r="GI60" i="1"/>
  <c r="GH60" i="1"/>
  <c r="GG60" i="1"/>
  <c r="GF60" i="1"/>
  <c r="GE60" i="1"/>
  <c r="GD60" i="1"/>
  <c r="GC60" i="1"/>
  <c r="GB60" i="1"/>
  <c r="GA60" i="1"/>
  <c r="FZ60" i="1"/>
  <c r="FY60" i="1"/>
  <c r="FX60" i="1"/>
  <c r="FW60" i="1"/>
  <c r="FV60" i="1"/>
  <c r="FU60" i="1"/>
  <c r="FT60" i="1"/>
  <c r="FS60" i="1"/>
  <c r="FR60" i="1"/>
  <c r="FQ60" i="1"/>
  <c r="FP60" i="1"/>
  <c r="FO60" i="1"/>
  <c r="FN60" i="1"/>
  <c r="FM60" i="1"/>
  <c r="FL60" i="1"/>
  <c r="FK60" i="1"/>
  <c r="FJ60" i="1"/>
  <c r="FI60" i="1"/>
  <c r="FH60" i="1"/>
  <c r="FG60" i="1"/>
  <c r="FF60" i="1"/>
  <c r="FE60" i="1"/>
  <c r="FD60" i="1"/>
  <c r="FC60" i="1"/>
  <c r="FB60" i="1"/>
  <c r="FA60" i="1"/>
  <c r="EZ60" i="1"/>
  <c r="EY60" i="1"/>
  <c r="EX60" i="1"/>
  <c r="EW60" i="1"/>
  <c r="EV60" i="1"/>
  <c r="EU60" i="1"/>
  <c r="ET60" i="1"/>
  <c r="ES60" i="1"/>
  <c r="ER60" i="1"/>
  <c r="EQ60" i="1"/>
  <c r="EP60" i="1"/>
  <c r="EO60" i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DY60" i="1"/>
  <c r="DX60" i="1"/>
  <c r="DW60" i="1"/>
  <c r="DV60" i="1"/>
  <c r="DU60" i="1"/>
  <c r="DT60" i="1"/>
  <c r="DS60" i="1"/>
  <c r="DR60" i="1"/>
  <c r="DQ60" i="1"/>
  <c r="DP60" i="1"/>
  <c r="DO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JX60" i="1" s="1"/>
  <c r="AE60" i="1"/>
  <c r="AD60" i="1"/>
  <c r="AC60" i="1"/>
  <c r="JU60" i="1" s="1"/>
  <c r="AB60" i="1"/>
  <c r="AA60" i="1"/>
  <c r="Z60" i="1"/>
  <c r="Y60" i="1"/>
  <c r="JQ60" i="1" s="1"/>
  <c r="X60" i="1"/>
  <c r="JP60" i="1" s="1"/>
  <c r="W60" i="1"/>
  <c r="V60" i="1"/>
  <c r="U60" i="1"/>
  <c r="KE60" i="1" s="1"/>
  <c r="KF60" i="1" s="1"/>
  <c r="T60" i="1"/>
  <c r="KD60" i="1" s="1"/>
  <c r="S60" i="1"/>
  <c r="KC60" i="1" s="1"/>
  <c r="R60" i="1"/>
  <c r="KB60" i="1" s="1"/>
  <c r="Q60" i="1"/>
  <c r="KA60" i="1" s="1"/>
  <c r="P60" i="1"/>
  <c r="JZ60" i="1" s="1"/>
  <c r="O60" i="1"/>
  <c r="JY60" i="1" s="1"/>
  <c r="N60" i="1"/>
  <c r="M60" i="1"/>
  <c r="JW60" i="1" s="1"/>
  <c r="L60" i="1"/>
  <c r="JV60" i="1" s="1"/>
  <c r="K60" i="1"/>
  <c r="J60" i="1"/>
  <c r="JT60" i="1" s="1"/>
  <c r="I60" i="1"/>
  <c r="JS60" i="1" s="1"/>
  <c r="H60" i="1"/>
  <c r="JR60" i="1" s="1"/>
  <c r="G60" i="1"/>
  <c r="F60" i="1"/>
  <c r="E60" i="1"/>
  <c r="JO60" i="1" s="1"/>
  <c r="D60" i="1"/>
  <c r="JN60" i="1" s="1"/>
  <c r="JM59" i="1"/>
  <c r="JL59" i="1"/>
  <c r="JK59" i="1"/>
  <c r="JJ59" i="1"/>
  <c r="JI59" i="1"/>
  <c r="JH59" i="1"/>
  <c r="JG59" i="1"/>
  <c r="JF59" i="1"/>
  <c r="JE59" i="1"/>
  <c r="JD59" i="1"/>
  <c r="JC59" i="1"/>
  <c r="JB59" i="1"/>
  <c r="JA59" i="1"/>
  <c r="IZ59" i="1"/>
  <c r="IY59" i="1"/>
  <c r="IX59" i="1"/>
  <c r="IW59" i="1"/>
  <c r="IV59" i="1"/>
  <c r="IU59" i="1"/>
  <c r="IT59" i="1"/>
  <c r="IS59" i="1"/>
  <c r="IR59" i="1"/>
  <c r="IQ59" i="1"/>
  <c r="IP59" i="1"/>
  <c r="IO59" i="1"/>
  <c r="IN59" i="1"/>
  <c r="IM59" i="1"/>
  <c r="IL59" i="1"/>
  <c r="IK59" i="1"/>
  <c r="IJ59" i="1"/>
  <c r="II59" i="1"/>
  <c r="IH59" i="1"/>
  <c r="IG59" i="1"/>
  <c r="IF59" i="1"/>
  <c r="IE59" i="1"/>
  <c r="ID59" i="1"/>
  <c r="IC59" i="1"/>
  <c r="IB59" i="1"/>
  <c r="IA59" i="1"/>
  <c r="HZ59" i="1"/>
  <c r="HY59" i="1"/>
  <c r="HX59" i="1"/>
  <c r="HW59" i="1"/>
  <c r="HV59" i="1"/>
  <c r="HU59" i="1"/>
  <c r="HT59" i="1"/>
  <c r="HS59" i="1"/>
  <c r="HR59" i="1"/>
  <c r="HQ59" i="1"/>
  <c r="HP59" i="1"/>
  <c r="HO59" i="1"/>
  <c r="HN59" i="1"/>
  <c r="HM59" i="1"/>
  <c r="HL59" i="1"/>
  <c r="HK59" i="1"/>
  <c r="HJ59" i="1"/>
  <c r="HI59" i="1"/>
  <c r="HH59" i="1"/>
  <c r="HG59" i="1"/>
  <c r="HF59" i="1"/>
  <c r="HE59" i="1"/>
  <c r="HD59" i="1"/>
  <c r="HC59" i="1"/>
  <c r="HB59" i="1"/>
  <c r="HA59" i="1"/>
  <c r="GZ59" i="1"/>
  <c r="GY59" i="1"/>
  <c r="GX59" i="1"/>
  <c r="GW59" i="1"/>
  <c r="GV59" i="1"/>
  <c r="GU59" i="1"/>
  <c r="GT59" i="1"/>
  <c r="GS59" i="1"/>
  <c r="GR59" i="1"/>
  <c r="GQ59" i="1"/>
  <c r="GP59" i="1"/>
  <c r="GO59" i="1"/>
  <c r="GN59" i="1"/>
  <c r="GM59" i="1"/>
  <c r="GL59" i="1"/>
  <c r="GK59" i="1"/>
  <c r="GJ59" i="1"/>
  <c r="GI59" i="1"/>
  <c r="GH59" i="1"/>
  <c r="GG59" i="1"/>
  <c r="GF59" i="1"/>
  <c r="GE59" i="1"/>
  <c r="GD59" i="1"/>
  <c r="GC59" i="1"/>
  <c r="GB59" i="1"/>
  <c r="GA59" i="1"/>
  <c r="FZ59" i="1"/>
  <c r="FY59" i="1"/>
  <c r="FX59" i="1"/>
  <c r="FW59" i="1"/>
  <c r="FV59" i="1"/>
  <c r="FU59" i="1"/>
  <c r="FT59" i="1"/>
  <c r="FS59" i="1"/>
  <c r="FR59" i="1"/>
  <c r="FQ59" i="1"/>
  <c r="FP59" i="1"/>
  <c r="FO59" i="1"/>
  <c r="FN59" i="1"/>
  <c r="FM59" i="1"/>
  <c r="FL59" i="1"/>
  <c r="FK59" i="1"/>
  <c r="FJ59" i="1"/>
  <c r="FI59" i="1"/>
  <c r="FH59" i="1"/>
  <c r="FG59" i="1"/>
  <c r="FF59" i="1"/>
  <c r="FE59" i="1"/>
  <c r="FD59" i="1"/>
  <c r="FC59" i="1"/>
  <c r="FB59" i="1"/>
  <c r="FA59" i="1"/>
  <c r="EZ59" i="1"/>
  <c r="EY59" i="1"/>
  <c r="EX59" i="1"/>
  <c r="EW59" i="1"/>
  <c r="EV59" i="1"/>
  <c r="EU59" i="1"/>
  <c r="ET59" i="1"/>
  <c r="ES59" i="1"/>
  <c r="ER59" i="1"/>
  <c r="EQ59" i="1"/>
  <c r="EP59" i="1"/>
  <c r="EO59" i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DY59" i="1"/>
  <c r="DX59" i="1"/>
  <c r="DW59" i="1"/>
  <c r="DV59" i="1"/>
  <c r="DU59" i="1"/>
  <c r="DT59" i="1"/>
  <c r="DS59" i="1"/>
  <c r="DR59" i="1"/>
  <c r="DQ59" i="1"/>
  <c r="DP59" i="1"/>
  <c r="DO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JY59" i="1" s="1"/>
  <c r="AF59" i="1"/>
  <c r="AE59" i="1"/>
  <c r="AD59" i="1"/>
  <c r="JV59" i="1" s="1"/>
  <c r="AC59" i="1"/>
  <c r="AB59" i="1"/>
  <c r="AA59" i="1"/>
  <c r="Z59" i="1"/>
  <c r="JR59" i="1" s="1"/>
  <c r="Y59" i="1"/>
  <c r="JQ59" i="1" s="1"/>
  <c r="X59" i="1"/>
  <c r="W59" i="1"/>
  <c r="V59" i="1"/>
  <c r="U59" i="1"/>
  <c r="KE59" i="1" s="1"/>
  <c r="T59" i="1"/>
  <c r="KD59" i="1" s="1"/>
  <c r="S59" i="1"/>
  <c r="KC59" i="1" s="1"/>
  <c r="R59" i="1"/>
  <c r="KB59" i="1" s="1"/>
  <c r="Q59" i="1"/>
  <c r="KA59" i="1" s="1"/>
  <c r="P59" i="1"/>
  <c r="JZ59" i="1" s="1"/>
  <c r="O59" i="1"/>
  <c r="N59" i="1"/>
  <c r="JX59" i="1" s="1"/>
  <c r="M59" i="1"/>
  <c r="JW59" i="1" s="1"/>
  <c r="L59" i="1"/>
  <c r="K59" i="1"/>
  <c r="JU59" i="1" s="1"/>
  <c r="J59" i="1"/>
  <c r="JT59" i="1" s="1"/>
  <c r="I59" i="1"/>
  <c r="JS59" i="1" s="1"/>
  <c r="H59" i="1"/>
  <c r="G59" i="1"/>
  <c r="F59" i="1"/>
  <c r="JP59" i="1" s="1"/>
  <c r="E59" i="1"/>
  <c r="JO59" i="1" s="1"/>
  <c r="D59" i="1"/>
  <c r="JN59" i="1" s="1"/>
  <c r="JM58" i="1"/>
  <c r="JL58" i="1"/>
  <c r="JK58" i="1"/>
  <c r="JJ58" i="1"/>
  <c r="JI58" i="1"/>
  <c r="JH58" i="1"/>
  <c r="JG58" i="1"/>
  <c r="JF58" i="1"/>
  <c r="JE58" i="1"/>
  <c r="JD58" i="1"/>
  <c r="JC58" i="1"/>
  <c r="JB58" i="1"/>
  <c r="JA58" i="1"/>
  <c r="IZ58" i="1"/>
  <c r="IY58" i="1"/>
  <c r="IX58" i="1"/>
  <c r="IW58" i="1"/>
  <c r="IV58" i="1"/>
  <c r="IU58" i="1"/>
  <c r="IT58" i="1"/>
  <c r="IS58" i="1"/>
  <c r="IR58" i="1"/>
  <c r="IQ58" i="1"/>
  <c r="IP58" i="1"/>
  <c r="IO58" i="1"/>
  <c r="IN58" i="1"/>
  <c r="IM58" i="1"/>
  <c r="IL58" i="1"/>
  <c r="IK58" i="1"/>
  <c r="IJ58" i="1"/>
  <c r="II58" i="1"/>
  <c r="IH58" i="1"/>
  <c r="IG58" i="1"/>
  <c r="IF58" i="1"/>
  <c r="IE58" i="1"/>
  <c r="ID58" i="1"/>
  <c r="IC58" i="1"/>
  <c r="IB58" i="1"/>
  <c r="IA58" i="1"/>
  <c r="HZ58" i="1"/>
  <c r="HY58" i="1"/>
  <c r="HX58" i="1"/>
  <c r="HW58" i="1"/>
  <c r="HV58" i="1"/>
  <c r="HU58" i="1"/>
  <c r="HT58" i="1"/>
  <c r="HS58" i="1"/>
  <c r="HR58" i="1"/>
  <c r="HQ58" i="1"/>
  <c r="HP58" i="1"/>
  <c r="HO58" i="1"/>
  <c r="HN58" i="1"/>
  <c r="HM58" i="1"/>
  <c r="HL58" i="1"/>
  <c r="HK58" i="1"/>
  <c r="HJ58" i="1"/>
  <c r="HI58" i="1"/>
  <c r="HH58" i="1"/>
  <c r="HG58" i="1"/>
  <c r="HF58" i="1"/>
  <c r="HE58" i="1"/>
  <c r="HD58" i="1"/>
  <c r="HC58" i="1"/>
  <c r="HB58" i="1"/>
  <c r="HA58" i="1"/>
  <c r="GZ58" i="1"/>
  <c r="GY58" i="1"/>
  <c r="GX58" i="1"/>
  <c r="GW58" i="1"/>
  <c r="GV58" i="1"/>
  <c r="GU58" i="1"/>
  <c r="GT58" i="1"/>
  <c r="GS58" i="1"/>
  <c r="GR58" i="1"/>
  <c r="GQ58" i="1"/>
  <c r="GP58" i="1"/>
  <c r="GO58" i="1"/>
  <c r="GN58" i="1"/>
  <c r="GM58" i="1"/>
  <c r="GL58" i="1"/>
  <c r="GK58" i="1"/>
  <c r="GJ58" i="1"/>
  <c r="GI58" i="1"/>
  <c r="GH58" i="1"/>
  <c r="GG58" i="1"/>
  <c r="GF58" i="1"/>
  <c r="GE58" i="1"/>
  <c r="GD58" i="1"/>
  <c r="GC58" i="1"/>
  <c r="GB58" i="1"/>
  <c r="GA58" i="1"/>
  <c r="FZ58" i="1"/>
  <c r="FY58" i="1"/>
  <c r="FX58" i="1"/>
  <c r="FW58" i="1"/>
  <c r="FV58" i="1"/>
  <c r="FU58" i="1"/>
  <c r="FT58" i="1"/>
  <c r="FS58" i="1"/>
  <c r="FR58" i="1"/>
  <c r="FQ58" i="1"/>
  <c r="FP58" i="1"/>
  <c r="FO58" i="1"/>
  <c r="FN58" i="1"/>
  <c r="FM58" i="1"/>
  <c r="FL58" i="1"/>
  <c r="FK58" i="1"/>
  <c r="FJ58" i="1"/>
  <c r="FI58" i="1"/>
  <c r="FH58" i="1"/>
  <c r="FG58" i="1"/>
  <c r="FF58" i="1"/>
  <c r="FE58" i="1"/>
  <c r="FD58" i="1"/>
  <c r="FC58" i="1"/>
  <c r="FB58" i="1"/>
  <c r="FA58" i="1"/>
  <c r="EZ58" i="1"/>
  <c r="EY58" i="1"/>
  <c r="EX58" i="1"/>
  <c r="EW58" i="1"/>
  <c r="EV58" i="1"/>
  <c r="EU58" i="1"/>
  <c r="ET58" i="1"/>
  <c r="ES58" i="1"/>
  <c r="ER58" i="1"/>
  <c r="EQ58" i="1"/>
  <c r="EP58" i="1"/>
  <c r="EO58" i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DY58" i="1"/>
  <c r="DX58" i="1"/>
  <c r="DW58" i="1"/>
  <c r="DV58" i="1"/>
  <c r="DU58" i="1"/>
  <c r="DT58" i="1"/>
  <c r="DS58" i="1"/>
  <c r="DR58" i="1"/>
  <c r="DQ58" i="1"/>
  <c r="DP58" i="1"/>
  <c r="DO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JZ58" i="1" s="1"/>
  <c r="AG58" i="1"/>
  <c r="AF58" i="1"/>
  <c r="AE58" i="1"/>
  <c r="JW58" i="1" s="1"/>
  <c r="AD58" i="1"/>
  <c r="AC58" i="1"/>
  <c r="AB58" i="1"/>
  <c r="AA58" i="1"/>
  <c r="JS58" i="1" s="1"/>
  <c r="Z58" i="1"/>
  <c r="JR58" i="1" s="1"/>
  <c r="Y58" i="1"/>
  <c r="X58" i="1"/>
  <c r="W58" i="1"/>
  <c r="V58" i="1"/>
  <c r="U58" i="1"/>
  <c r="KE58" i="1" s="1"/>
  <c r="KF58" i="1" s="1"/>
  <c r="T58" i="1"/>
  <c r="KD58" i="1" s="1"/>
  <c r="S58" i="1"/>
  <c r="KC58" i="1" s="1"/>
  <c r="R58" i="1"/>
  <c r="KB58" i="1" s="1"/>
  <c r="Q58" i="1"/>
  <c r="KA58" i="1" s="1"/>
  <c r="P58" i="1"/>
  <c r="O58" i="1"/>
  <c r="JY58" i="1" s="1"/>
  <c r="N58" i="1"/>
  <c r="JX58" i="1" s="1"/>
  <c r="M58" i="1"/>
  <c r="L58" i="1"/>
  <c r="JV58" i="1" s="1"/>
  <c r="K58" i="1"/>
  <c r="JU58" i="1" s="1"/>
  <c r="J58" i="1"/>
  <c r="JT58" i="1" s="1"/>
  <c r="I58" i="1"/>
  <c r="H58" i="1"/>
  <c r="G58" i="1"/>
  <c r="JQ58" i="1" s="1"/>
  <c r="F58" i="1"/>
  <c r="JP58" i="1" s="1"/>
  <c r="E58" i="1"/>
  <c r="JO58" i="1" s="1"/>
  <c r="D58" i="1"/>
  <c r="JN58" i="1" s="1"/>
  <c r="JM57" i="1"/>
  <c r="JL57" i="1"/>
  <c r="JK57" i="1"/>
  <c r="JJ57" i="1"/>
  <c r="JI57" i="1"/>
  <c r="JH57" i="1"/>
  <c r="JG57" i="1"/>
  <c r="JF57" i="1"/>
  <c r="JE57" i="1"/>
  <c r="JD57" i="1"/>
  <c r="JC57" i="1"/>
  <c r="JB57" i="1"/>
  <c r="JA57" i="1"/>
  <c r="IZ57" i="1"/>
  <c r="IY57" i="1"/>
  <c r="IX57" i="1"/>
  <c r="IW57" i="1"/>
  <c r="IV57" i="1"/>
  <c r="IU57" i="1"/>
  <c r="IT57" i="1"/>
  <c r="IS57" i="1"/>
  <c r="IR57" i="1"/>
  <c r="IQ57" i="1"/>
  <c r="IP57" i="1"/>
  <c r="IO57" i="1"/>
  <c r="IN57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HX57" i="1"/>
  <c r="HW57" i="1"/>
  <c r="HV57" i="1"/>
  <c r="HU57" i="1"/>
  <c r="HT57" i="1"/>
  <c r="HS57" i="1"/>
  <c r="HR57" i="1"/>
  <c r="HQ57" i="1"/>
  <c r="HP57" i="1"/>
  <c r="HO57" i="1"/>
  <c r="HN57" i="1"/>
  <c r="HM57" i="1"/>
  <c r="HL57" i="1"/>
  <c r="HK57" i="1"/>
  <c r="HJ57" i="1"/>
  <c r="HI57" i="1"/>
  <c r="HH57" i="1"/>
  <c r="HG57" i="1"/>
  <c r="HF57" i="1"/>
  <c r="HE57" i="1"/>
  <c r="HD57" i="1"/>
  <c r="HC57" i="1"/>
  <c r="HB57" i="1"/>
  <c r="HA57" i="1"/>
  <c r="GZ57" i="1"/>
  <c r="GY57" i="1"/>
  <c r="GX57" i="1"/>
  <c r="GW57" i="1"/>
  <c r="GV57" i="1"/>
  <c r="GU57" i="1"/>
  <c r="GT57" i="1"/>
  <c r="GS57" i="1"/>
  <c r="GR57" i="1"/>
  <c r="GQ57" i="1"/>
  <c r="GP57" i="1"/>
  <c r="GO57" i="1"/>
  <c r="GN57" i="1"/>
  <c r="GM57" i="1"/>
  <c r="GL57" i="1"/>
  <c r="GK57" i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KA57" i="1" s="1"/>
  <c r="AH57" i="1"/>
  <c r="AG57" i="1"/>
  <c r="AF57" i="1"/>
  <c r="JX57" i="1" s="1"/>
  <c r="AE57" i="1"/>
  <c r="AD57" i="1"/>
  <c r="AC57" i="1"/>
  <c r="AB57" i="1"/>
  <c r="JT57" i="1" s="1"/>
  <c r="AA57" i="1"/>
  <c r="JS57" i="1" s="1"/>
  <c r="Z57" i="1"/>
  <c r="Y57" i="1"/>
  <c r="X57" i="1"/>
  <c r="W57" i="1"/>
  <c r="V57" i="1"/>
  <c r="U57" i="1"/>
  <c r="KE57" i="1" s="1"/>
  <c r="T57" i="1"/>
  <c r="KD57" i="1" s="1"/>
  <c r="S57" i="1"/>
  <c r="KC57" i="1" s="1"/>
  <c r="R57" i="1"/>
  <c r="KB57" i="1" s="1"/>
  <c r="Q57" i="1"/>
  <c r="P57" i="1"/>
  <c r="JZ57" i="1" s="1"/>
  <c r="O57" i="1"/>
  <c r="JY57" i="1" s="1"/>
  <c r="N57" i="1"/>
  <c r="M57" i="1"/>
  <c r="JW57" i="1" s="1"/>
  <c r="L57" i="1"/>
  <c r="JV57" i="1" s="1"/>
  <c r="K57" i="1"/>
  <c r="JU57" i="1" s="1"/>
  <c r="J57" i="1"/>
  <c r="I57" i="1"/>
  <c r="H57" i="1"/>
  <c r="JR57" i="1" s="1"/>
  <c r="G57" i="1"/>
  <c r="JQ57" i="1" s="1"/>
  <c r="F57" i="1"/>
  <c r="JP57" i="1" s="1"/>
  <c r="E57" i="1"/>
  <c r="JO57" i="1" s="1"/>
  <c r="D57" i="1"/>
  <c r="JN57" i="1" s="1"/>
  <c r="JM56" i="1"/>
  <c r="JL56" i="1"/>
  <c r="JK56" i="1"/>
  <c r="JJ56" i="1"/>
  <c r="JI56" i="1"/>
  <c r="JH56" i="1"/>
  <c r="JG56" i="1"/>
  <c r="JF56" i="1"/>
  <c r="JE56" i="1"/>
  <c r="JD56" i="1"/>
  <c r="JC56" i="1"/>
  <c r="JB56" i="1"/>
  <c r="JA56" i="1"/>
  <c r="IZ56" i="1"/>
  <c r="IY56" i="1"/>
  <c r="IX56" i="1"/>
  <c r="IW56" i="1"/>
  <c r="IV56" i="1"/>
  <c r="IU56" i="1"/>
  <c r="IT56" i="1"/>
  <c r="IS56" i="1"/>
  <c r="IR56" i="1"/>
  <c r="IQ56" i="1"/>
  <c r="IP56" i="1"/>
  <c r="IO56" i="1"/>
  <c r="IN56" i="1"/>
  <c r="IM56" i="1"/>
  <c r="IL56" i="1"/>
  <c r="IK56" i="1"/>
  <c r="IJ56" i="1"/>
  <c r="II56" i="1"/>
  <c r="IH56" i="1"/>
  <c r="IG56" i="1"/>
  <c r="IF56" i="1"/>
  <c r="IE56" i="1"/>
  <c r="ID56" i="1"/>
  <c r="IC56" i="1"/>
  <c r="IB56" i="1"/>
  <c r="IA56" i="1"/>
  <c r="HZ56" i="1"/>
  <c r="HY56" i="1"/>
  <c r="HX56" i="1"/>
  <c r="HW56" i="1"/>
  <c r="HV56" i="1"/>
  <c r="HU56" i="1"/>
  <c r="HT56" i="1"/>
  <c r="HS56" i="1"/>
  <c r="HR56" i="1"/>
  <c r="HQ56" i="1"/>
  <c r="HP56" i="1"/>
  <c r="HO56" i="1"/>
  <c r="HN56" i="1"/>
  <c r="HM56" i="1"/>
  <c r="HL56" i="1"/>
  <c r="HK56" i="1"/>
  <c r="HJ56" i="1"/>
  <c r="HI56" i="1"/>
  <c r="HH56" i="1"/>
  <c r="HG56" i="1"/>
  <c r="HF56" i="1"/>
  <c r="HE56" i="1"/>
  <c r="HD56" i="1"/>
  <c r="HC56" i="1"/>
  <c r="HB56" i="1"/>
  <c r="HA56" i="1"/>
  <c r="GZ56" i="1"/>
  <c r="GY56" i="1"/>
  <c r="GX56" i="1"/>
  <c r="GW56" i="1"/>
  <c r="GV56" i="1"/>
  <c r="GU56" i="1"/>
  <c r="GT56" i="1"/>
  <c r="GS56" i="1"/>
  <c r="GR56" i="1"/>
  <c r="GQ56" i="1"/>
  <c r="GP56" i="1"/>
  <c r="GO56" i="1"/>
  <c r="GN56" i="1"/>
  <c r="GM56" i="1"/>
  <c r="GL56" i="1"/>
  <c r="GK56" i="1"/>
  <c r="GJ56" i="1"/>
  <c r="GI56" i="1"/>
  <c r="GH56" i="1"/>
  <c r="GG56" i="1"/>
  <c r="GF56" i="1"/>
  <c r="GE56" i="1"/>
  <c r="GD56" i="1"/>
  <c r="GC56" i="1"/>
  <c r="GB56" i="1"/>
  <c r="GA56" i="1"/>
  <c r="FZ56" i="1"/>
  <c r="FY56" i="1"/>
  <c r="FX56" i="1"/>
  <c r="FW56" i="1"/>
  <c r="FV56" i="1"/>
  <c r="FU56" i="1"/>
  <c r="FT56" i="1"/>
  <c r="FS56" i="1"/>
  <c r="FR56" i="1"/>
  <c r="FQ56" i="1"/>
  <c r="FP56" i="1"/>
  <c r="FO56" i="1"/>
  <c r="FN56" i="1"/>
  <c r="FM56" i="1"/>
  <c r="FL56" i="1"/>
  <c r="FK56" i="1"/>
  <c r="FJ56" i="1"/>
  <c r="FI56" i="1"/>
  <c r="FH56" i="1"/>
  <c r="FG56" i="1"/>
  <c r="FF56" i="1"/>
  <c r="FE56" i="1"/>
  <c r="FD56" i="1"/>
  <c r="FC56" i="1"/>
  <c r="FB56" i="1"/>
  <c r="FA56" i="1"/>
  <c r="EZ56" i="1"/>
  <c r="EY56" i="1"/>
  <c r="EX56" i="1"/>
  <c r="EW56" i="1"/>
  <c r="EV56" i="1"/>
  <c r="EU56" i="1"/>
  <c r="ET56" i="1"/>
  <c r="ES56" i="1"/>
  <c r="ER56" i="1"/>
  <c r="EQ56" i="1"/>
  <c r="EP56" i="1"/>
  <c r="EO56" i="1"/>
  <c r="EN56" i="1"/>
  <c r="EM56" i="1"/>
  <c r="EL56" i="1"/>
  <c r="EK56" i="1"/>
  <c r="EJ56" i="1"/>
  <c r="EI56" i="1"/>
  <c r="EH56" i="1"/>
  <c r="EG56" i="1"/>
  <c r="EF56" i="1"/>
  <c r="EE56" i="1"/>
  <c r="ED56" i="1"/>
  <c r="EC56" i="1"/>
  <c r="EB56" i="1"/>
  <c r="EA56" i="1"/>
  <c r="DZ56" i="1"/>
  <c r="DY56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KB56" i="1" s="1"/>
  <c r="AI56" i="1"/>
  <c r="AH56" i="1"/>
  <c r="AG56" i="1"/>
  <c r="JY56" i="1" s="1"/>
  <c r="AF56" i="1"/>
  <c r="AE56" i="1"/>
  <c r="AD56" i="1"/>
  <c r="AC56" i="1"/>
  <c r="JU56" i="1" s="1"/>
  <c r="AB56" i="1"/>
  <c r="JT56" i="1" s="1"/>
  <c r="AA56" i="1"/>
  <c r="Z56" i="1"/>
  <c r="Y56" i="1"/>
  <c r="X56" i="1"/>
  <c r="W56" i="1"/>
  <c r="V56" i="1"/>
  <c r="U56" i="1"/>
  <c r="KE56" i="1" s="1"/>
  <c r="KF56" i="1" s="1"/>
  <c r="T56" i="1"/>
  <c r="KD56" i="1" s="1"/>
  <c r="S56" i="1"/>
  <c r="KC56" i="1" s="1"/>
  <c r="R56" i="1"/>
  <c r="Q56" i="1"/>
  <c r="KA56" i="1" s="1"/>
  <c r="P56" i="1"/>
  <c r="JZ56" i="1" s="1"/>
  <c r="O56" i="1"/>
  <c r="N56" i="1"/>
  <c r="JX56" i="1" s="1"/>
  <c r="M56" i="1"/>
  <c r="JW56" i="1" s="1"/>
  <c r="L56" i="1"/>
  <c r="JV56" i="1" s="1"/>
  <c r="K56" i="1"/>
  <c r="J56" i="1"/>
  <c r="I56" i="1"/>
  <c r="JS56" i="1" s="1"/>
  <c r="H56" i="1"/>
  <c r="JR56" i="1" s="1"/>
  <c r="G56" i="1"/>
  <c r="JQ56" i="1" s="1"/>
  <c r="F56" i="1"/>
  <c r="JP56" i="1" s="1"/>
  <c r="E56" i="1"/>
  <c r="JO56" i="1" s="1"/>
  <c r="D56" i="1"/>
  <c r="JN56" i="1" s="1"/>
  <c r="JM55" i="1"/>
  <c r="JL55" i="1"/>
  <c r="JK55" i="1"/>
  <c r="JJ55" i="1"/>
  <c r="JI55" i="1"/>
  <c r="JH55" i="1"/>
  <c r="JG55" i="1"/>
  <c r="JF55" i="1"/>
  <c r="JE55" i="1"/>
  <c r="JD55" i="1"/>
  <c r="JC55" i="1"/>
  <c r="JB55" i="1"/>
  <c r="JA55" i="1"/>
  <c r="IZ55" i="1"/>
  <c r="IY55" i="1"/>
  <c r="IX55" i="1"/>
  <c r="IW55" i="1"/>
  <c r="IV55" i="1"/>
  <c r="IU55" i="1"/>
  <c r="IT55" i="1"/>
  <c r="IS55" i="1"/>
  <c r="IR55" i="1"/>
  <c r="IQ55" i="1"/>
  <c r="IP55" i="1"/>
  <c r="IO55" i="1"/>
  <c r="IN55" i="1"/>
  <c r="IM55" i="1"/>
  <c r="IL55" i="1"/>
  <c r="IK55" i="1"/>
  <c r="IJ55" i="1"/>
  <c r="II55" i="1"/>
  <c r="IH55" i="1"/>
  <c r="IG55" i="1"/>
  <c r="IF55" i="1"/>
  <c r="IE55" i="1"/>
  <c r="ID55" i="1"/>
  <c r="IC55" i="1"/>
  <c r="IB55" i="1"/>
  <c r="IA55" i="1"/>
  <c r="HZ55" i="1"/>
  <c r="HY55" i="1"/>
  <c r="HX55" i="1"/>
  <c r="HW55" i="1"/>
  <c r="HV55" i="1"/>
  <c r="HU55" i="1"/>
  <c r="HT55" i="1"/>
  <c r="HS55" i="1"/>
  <c r="HR55" i="1"/>
  <c r="HQ55" i="1"/>
  <c r="HP55" i="1"/>
  <c r="HO55" i="1"/>
  <c r="HN55" i="1"/>
  <c r="HM55" i="1"/>
  <c r="HL55" i="1"/>
  <c r="HK55" i="1"/>
  <c r="HJ55" i="1"/>
  <c r="HI55" i="1"/>
  <c r="HH55" i="1"/>
  <c r="HG55" i="1"/>
  <c r="HF55" i="1"/>
  <c r="HE55" i="1"/>
  <c r="HD55" i="1"/>
  <c r="HC55" i="1"/>
  <c r="HB55" i="1"/>
  <c r="HA55" i="1"/>
  <c r="GZ55" i="1"/>
  <c r="GY55" i="1"/>
  <c r="GX55" i="1"/>
  <c r="GW55" i="1"/>
  <c r="GV55" i="1"/>
  <c r="GU55" i="1"/>
  <c r="GT55" i="1"/>
  <c r="GS55" i="1"/>
  <c r="GR55" i="1"/>
  <c r="GQ55" i="1"/>
  <c r="GP55" i="1"/>
  <c r="GO55" i="1"/>
  <c r="GN55" i="1"/>
  <c r="GM55" i="1"/>
  <c r="GL55" i="1"/>
  <c r="GK55" i="1"/>
  <c r="GJ55" i="1"/>
  <c r="GI55" i="1"/>
  <c r="GH55" i="1"/>
  <c r="GG55" i="1"/>
  <c r="GF55" i="1"/>
  <c r="GE55" i="1"/>
  <c r="GD55" i="1"/>
  <c r="GC55" i="1"/>
  <c r="GB55" i="1"/>
  <c r="GA55" i="1"/>
  <c r="FZ55" i="1"/>
  <c r="FY55" i="1"/>
  <c r="FX55" i="1"/>
  <c r="FW55" i="1"/>
  <c r="FV55" i="1"/>
  <c r="FU55" i="1"/>
  <c r="FT55" i="1"/>
  <c r="FS55" i="1"/>
  <c r="FR55" i="1"/>
  <c r="FQ55" i="1"/>
  <c r="FP55" i="1"/>
  <c r="FO55" i="1"/>
  <c r="FN55" i="1"/>
  <c r="FM55" i="1"/>
  <c r="FL55" i="1"/>
  <c r="FK55" i="1"/>
  <c r="FJ55" i="1"/>
  <c r="FI55" i="1"/>
  <c r="FH55" i="1"/>
  <c r="FG55" i="1"/>
  <c r="FF55" i="1"/>
  <c r="FE55" i="1"/>
  <c r="FD55" i="1"/>
  <c r="FC55" i="1"/>
  <c r="FB55" i="1"/>
  <c r="FA55" i="1"/>
  <c r="EZ55" i="1"/>
  <c r="EY55" i="1"/>
  <c r="EX55" i="1"/>
  <c r="EW55" i="1"/>
  <c r="EV55" i="1"/>
  <c r="EU55" i="1"/>
  <c r="ET55" i="1"/>
  <c r="ES55" i="1"/>
  <c r="ER55" i="1"/>
  <c r="EQ55" i="1"/>
  <c r="EP55" i="1"/>
  <c r="EO55" i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DY55" i="1"/>
  <c r="DX55" i="1"/>
  <c r="DW55" i="1"/>
  <c r="DV55" i="1"/>
  <c r="DU55" i="1"/>
  <c r="DT55" i="1"/>
  <c r="DS55" i="1"/>
  <c r="DR55" i="1"/>
  <c r="DQ55" i="1"/>
  <c r="DP55" i="1"/>
  <c r="DO55" i="1"/>
  <c r="DN55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JZ55" i="1" s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KC55" i="1" s="1"/>
  <c r="AJ55" i="1"/>
  <c r="AI55" i="1"/>
  <c r="AH55" i="1"/>
  <c r="AG55" i="1"/>
  <c r="AF55" i="1"/>
  <c r="AE55" i="1"/>
  <c r="AD55" i="1"/>
  <c r="JV55" i="1" s="1"/>
  <c r="AC55" i="1"/>
  <c r="JU55" i="1" s="1"/>
  <c r="AB55" i="1"/>
  <c r="AA55" i="1"/>
  <c r="Z55" i="1"/>
  <c r="Y55" i="1"/>
  <c r="X55" i="1"/>
  <c r="W55" i="1"/>
  <c r="V55" i="1"/>
  <c r="U55" i="1"/>
  <c r="KE55" i="1" s="1"/>
  <c r="T55" i="1"/>
  <c r="KD55" i="1" s="1"/>
  <c r="S55" i="1"/>
  <c r="R55" i="1"/>
  <c r="KB55" i="1" s="1"/>
  <c r="Q55" i="1"/>
  <c r="KA55" i="1" s="1"/>
  <c r="P55" i="1"/>
  <c r="O55" i="1"/>
  <c r="JY55" i="1" s="1"/>
  <c r="N55" i="1"/>
  <c r="JX55" i="1" s="1"/>
  <c r="M55" i="1"/>
  <c r="JW55" i="1" s="1"/>
  <c r="L55" i="1"/>
  <c r="K55" i="1"/>
  <c r="J55" i="1"/>
  <c r="JT55" i="1" s="1"/>
  <c r="I55" i="1"/>
  <c r="JS55" i="1" s="1"/>
  <c r="H55" i="1"/>
  <c r="JR55" i="1" s="1"/>
  <c r="G55" i="1"/>
  <c r="JQ55" i="1" s="1"/>
  <c r="F55" i="1"/>
  <c r="JP55" i="1" s="1"/>
  <c r="E55" i="1"/>
  <c r="JO55" i="1" s="1"/>
  <c r="D55" i="1"/>
  <c r="JN55" i="1" s="1"/>
  <c r="JM54" i="1"/>
  <c r="JL54" i="1"/>
  <c r="JK54" i="1"/>
  <c r="JJ54" i="1"/>
  <c r="JI54" i="1"/>
  <c r="JH54" i="1"/>
  <c r="JG54" i="1"/>
  <c r="JF54" i="1"/>
  <c r="JE54" i="1"/>
  <c r="JD54" i="1"/>
  <c r="JC54" i="1"/>
  <c r="JB54" i="1"/>
  <c r="JA54" i="1"/>
  <c r="IZ54" i="1"/>
  <c r="IY54" i="1"/>
  <c r="IX54" i="1"/>
  <c r="IW54" i="1"/>
  <c r="IV54" i="1"/>
  <c r="IU54" i="1"/>
  <c r="IT54" i="1"/>
  <c r="IS54" i="1"/>
  <c r="IR54" i="1"/>
  <c r="IQ54" i="1"/>
  <c r="IP54" i="1"/>
  <c r="IO54" i="1"/>
  <c r="IN54" i="1"/>
  <c r="IM54" i="1"/>
  <c r="IL54" i="1"/>
  <c r="IK54" i="1"/>
  <c r="IJ54" i="1"/>
  <c r="II54" i="1"/>
  <c r="IH54" i="1"/>
  <c r="IG54" i="1"/>
  <c r="IF54" i="1"/>
  <c r="IE54" i="1"/>
  <c r="ID54" i="1"/>
  <c r="IC54" i="1"/>
  <c r="IB54" i="1"/>
  <c r="IA54" i="1"/>
  <c r="HZ54" i="1"/>
  <c r="HY54" i="1"/>
  <c r="HX54" i="1"/>
  <c r="HW54" i="1"/>
  <c r="HV54" i="1"/>
  <c r="HU54" i="1"/>
  <c r="HT54" i="1"/>
  <c r="HS54" i="1"/>
  <c r="HR54" i="1"/>
  <c r="HQ54" i="1"/>
  <c r="HP54" i="1"/>
  <c r="HO54" i="1"/>
  <c r="HN54" i="1"/>
  <c r="HM54" i="1"/>
  <c r="HL54" i="1"/>
  <c r="HK54" i="1"/>
  <c r="HJ54" i="1"/>
  <c r="HI54" i="1"/>
  <c r="HH54" i="1"/>
  <c r="HG54" i="1"/>
  <c r="HF54" i="1"/>
  <c r="HE54" i="1"/>
  <c r="HD54" i="1"/>
  <c r="HC54" i="1"/>
  <c r="HB54" i="1"/>
  <c r="HA54" i="1"/>
  <c r="GZ54" i="1"/>
  <c r="GY54" i="1"/>
  <c r="GX54" i="1"/>
  <c r="GW54" i="1"/>
  <c r="GV54" i="1"/>
  <c r="GU54" i="1"/>
  <c r="GT54" i="1"/>
  <c r="GS54" i="1"/>
  <c r="GR54" i="1"/>
  <c r="GQ54" i="1"/>
  <c r="GP54" i="1"/>
  <c r="GO54" i="1"/>
  <c r="GN54" i="1"/>
  <c r="GM54" i="1"/>
  <c r="GL54" i="1"/>
  <c r="GK54" i="1"/>
  <c r="GJ54" i="1"/>
  <c r="GI54" i="1"/>
  <c r="GH54" i="1"/>
  <c r="GG54" i="1"/>
  <c r="GF54" i="1"/>
  <c r="GE54" i="1"/>
  <c r="GD54" i="1"/>
  <c r="GC54" i="1"/>
  <c r="GB54" i="1"/>
  <c r="GA54" i="1"/>
  <c r="FZ54" i="1"/>
  <c r="FY54" i="1"/>
  <c r="FX54" i="1"/>
  <c r="FW54" i="1"/>
  <c r="FV54" i="1"/>
  <c r="FU54" i="1"/>
  <c r="FT54" i="1"/>
  <c r="FS54" i="1"/>
  <c r="FR54" i="1"/>
  <c r="FQ54" i="1"/>
  <c r="FP54" i="1"/>
  <c r="FO54" i="1"/>
  <c r="FN54" i="1"/>
  <c r="FM54" i="1"/>
  <c r="FL54" i="1"/>
  <c r="FK54" i="1"/>
  <c r="FJ54" i="1"/>
  <c r="FI54" i="1"/>
  <c r="FH54" i="1"/>
  <c r="FG54" i="1"/>
  <c r="FF54" i="1"/>
  <c r="FE54" i="1"/>
  <c r="FD54" i="1"/>
  <c r="FC54" i="1"/>
  <c r="FB54" i="1"/>
  <c r="FA54" i="1"/>
  <c r="EZ54" i="1"/>
  <c r="EY54" i="1"/>
  <c r="EX54" i="1"/>
  <c r="EW54" i="1"/>
  <c r="EV54" i="1"/>
  <c r="EU54" i="1"/>
  <c r="ET54" i="1"/>
  <c r="ES54" i="1"/>
  <c r="ER54" i="1"/>
  <c r="EQ54" i="1"/>
  <c r="EP54" i="1"/>
  <c r="EO54" i="1"/>
  <c r="EN54" i="1"/>
  <c r="EM54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DY54" i="1"/>
  <c r="DX54" i="1"/>
  <c r="DW54" i="1"/>
  <c r="DV54" i="1"/>
  <c r="DU54" i="1"/>
  <c r="DT54" i="1"/>
  <c r="DS54" i="1"/>
  <c r="DR54" i="1"/>
  <c r="DQ54" i="1"/>
  <c r="DP54" i="1"/>
  <c r="DO54" i="1"/>
  <c r="DN54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KA54" i="1" s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KD54" i="1" s="1"/>
  <c r="AK54" i="1"/>
  <c r="AJ54" i="1"/>
  <c r="AI54" i="1"/>
  <c r="AH54" i="1"/>
  <c r="AG54" i="1"/>
  <c r="AF54" i="1"/>
  <c r="AE54" i="1"/>
  <c r="JW54" i="1" s="1"/>
  <c r="AD54" i="1"/>
  <c r="JV54" i="1" s="1"/>
  <c r="AC54" i="1"/>
  <c r="AB54" i="1"/>
  <c r="AA54" i="1"/>
  <c r="Z54" i="1"/>
  <c r="Y54" i="1"/>
  <c r="X54" i="1"/>
  <c r="W54" i="1"/>
  <c r="V54" i="1"/>
  <c r="JN54" i="1" s="1"/>
  <c r="U54" i="1"/>
  <c r="KE54" i="1" s="1"/>
  <c r="T54" i="1"/>
  <c r="S54" i="1"/>
  <c r="KC54" i="1" s="1"/>
  <c r="R54" i="1"/>
  <c r="KB54" i="1" s="1"/>
  <c r="Q54" i="1"/>
  <c r="P54" i="1"/>
  <c r="JZ54" i="1" s="1"/>
  <c r="O54" i="1"/>
  <c r="JY54" i="1" s="1"/>
  <c r="N54" i="1"/>
  <c r="JX54" i="1" s="1"/>
  <c r="M54" i="1"/>
  <c r="L54" i="1"/>
  <c r="K54" i="1"/>
  <c r="JU54" i="1" s="1"/>
  <c r="J54" i="1"/>
  <c r="JT54" i="1" s="1"/>
  <c r="I54" i="1"/>
  <c r="JS54" i="1" s="1"/>
  <c r="H54" i="1"/>
  <c r="JR54" i="1" s="1"/>
  <c r="G54" i="1"/>
  <c r="JQ54" i="1" s="1"/>
  <c r="F54" i="1"/>
  <c r="JP54" i="1" s="1"/>
  <c r="E54" i="1"/>
  <c r="JO54" i="1" s="1"/>
  <c r="D54" i="1"/>
  <c r="JM53" i="1"/>
  <c r="JL53" i="1"/>
  <c r="JK53" i="1"/>
  <c r="JJ53" i="1"/>
  <c r="JI53" i="1"/>
  <c r="JH53" i="1"/>
  <c r="JG53" i="1"/>
  <c r="JF53" i="1"/>
  <c r="JE53" i="1"/>
  <c r="JD53" i="1"/>
  <c r="JC53" i="1"/>
  <c r="JB53" i="1"/>
  <c r="JA53" i="1"/>
  <c r="IZ53" i="1"/>
  <c r="IY53" i="1"/>
  <c r="IX53" i="1"/>
  <c r="IW53" i="1"/>
  <c r="IV53" i="1"/>
  <c r="IU53" i="1"/>
  <c r="IT53" i="1"/>
  <c r="IS53" i="1"/>
  <c r="IR53" i="1"/>
  <c r="IQ53" i="1"/>
  <c r="IP53" i="1"/>
  <c r="IO53" i="1"/>
  <c r="IN53" i="1"/>
  <c r="IM53" i="1"/>
  <c r="IL53" i="1"/>
  <c r="IK53" i="1"/>
  <c r="IJ53" i="1"/>
  <c r="II53" i="1"/>
  <c r="IH53" i="1"/>
  <c r="IG53" i="1"/>
  <c r="IF53" i="1"/>
  <c r="IE53" i="1"/>
  <c r="ID53" i="1"/>
  <c r="IC53" i="1"/>
  <c r="IB53" i="1"/>
  <c r="IA53" i="1"/>
  <c r="HZ53" i="1"/>
  <c r="HY53" i="1"/>
  <c r="HX53" i="1"/>
  <c r="HW53" i="1"/>
  <c r="HV53" i="1"/>
  <c r="HU53" i="1"/>
  <c r="HT53" i="1"/>
  <c r="HS53" i="1"/>
  <c r="HR53" i="1"/>
  <c r="HQ53" i="1"/>
  <c r="HP53" i="1"/>
  <c r="HO53" i="1"/>
  <c r="HN53" i="1"/>
  <c r="HM53" i="1"/>
  <c r="HL53" i="1"/>
  <c r="HK53" i="1"/>
  <c r="HJ53" i="1"/>
  <c r="HI53" i="1"/>
  <c r="HH53" i="1"/>
  <c r="HG53" i="1"/>
  <c r="HF53" i="1"/>
  <c r="HE53" i="1"/>
  <c r="HD53" i="1"/>
  <c r="HC53" i="1"/>
  <c r="HB53" i="1"/>
  <c r="HA53" i="1"/>
  <c r="GZ53" i="1"/>
  <c r="GY53" i="1"/>
  <c r="GX53" i="1"/>
  <c r="GW53" i="1"/>
  <c r="GV53" i="1"/>
  <c r="GU53" i="1"/>
  <c r="GT53" i="1"/>
  <c r="GS53" i="1"/>
  <c r="GR53" i="1"/>
  <c r="GQ53" i="1"/>
  <c r="GP53" i="1"/>
  <c r="GO53" i="1"/>
  <c r="GN53" i="1"/>
  <c r="GM53" i="1"/>
  <c r="GL53" i="1"/>
  <c r="GK53" i="1"/>
  <c r="GJ53" i="1"/>
  <c r="GI53" i="1"/>
  <c r="GH53" i="1"/>
  <c r="GG53" i="1"/>
  <c r="GF53" i="1"/>
  <c r="GE53" i="1"/>
  <c r="GD53" i="1"/>
  <c r="GC53" i="1"/>
  <c r="GB53" i="1"/>
  <c r="GA53" i="1"/>
  <c r="FZ53" i="1"/>
  <c r="FY53" i="1"/>
  <c r="FX53" i="1"/>
  <c r="FW53" i="1"/>
  <c r="FV53" i="1"/>
  <c r="FU53" i="1"/>
  <c r="FT53" i="1"/>
  <c r="FS53" i="1"/>
  <c r="FR53" i="1"/>
  <c r="FQ53" i="1"/>
  <c r="FP53" i="1"/>
  <c r="FO53" i="1"/>
  <c r="FN53" i="1"/>
  <c r="FM53" i="1"/>
  <c r="FL53" i="1"/>
  <c r="FK53" i="1"/>
  <c r="FJ53" i="1"/>
  <c r="FI53" i="1"/>
  <c r="FH53" i="1"/>
  <c r="FG53" i="1"/>
  <c r="FF53" i="1"/>
  <c r="FE53" i="1"/>
  <c r="FD53" i="1"/>
  <c r="FC53" i="1"/>
  <c r="FB53" i="1"/>
  <c r="FA53" i="1"/>
  <c r="EZ53" i="1"/>
  <c r="EY53" i="1"/>
  <c r="EX53" i="1"/>
  <c r="EW53" i="1"/>
  <c r="EV53" i="1"/>
  <c r="EU53" i="1"/>
  <c r="ET53" i="1"/>
  <c r="ES53" i="1"/>
  <c r="ER53" i="1"/>
  <c r="EQ53" i="1"/>
  <c r="EP53" i="1"/>
  <c r="EO53" i="1"/>
  <c r="EN53" i="1"/>
  <c r="EM53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DY53" i="1"/>
  <c r="DX53" i="1"/>
  <c r="DW53" i="1"/>
  <c r="DV53" i="1"/>
  <c r="DU53" i="1"/>
  <c r="DT53" i="1"/>
  <c r="DS53" i="1"/>
  <c r="DR53" i="1"/>
  <c r="DQ53" i="1"/>
  <c r="DP53" i="1"/>
  <c r="DO53" i="1"/>
  <c r="DN53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KB53" i="1" s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KE53" i="1" s="1"/>
  <c r="KF53" i="1" s="1"/>
  <c r="AL53" i="1"/>
  <c r="AK53" i="1"/>
  <c r="AJ53" i="1"/>
  <c r="AI53" i="1"/>
  <c r="AH53" i="1"/>
  <c r="AG53" i="1"/>
  <c r="AF53" i="1"/>
  <c r="JX53" i="1" s="1"/>
  <c r="AE53" i="1"/>
  <c r="JW53" i="1" s="1"/>
  <c r="AD53" i="1"/>
  <c r="AC53" i="1"/>
  <c r="AB53" i="1"/>
  <c r="AA53" i="1"/>
  <c r="Z53" i="1"/>
  <c r="Y53" i="1"/>
  <c r="X53" i="1"/>
  <c r="W53" i="1"/>
  <c r="JO53" i="1" s="1"/>
  <c r="V53" i="1"/>
  <c r="U53" i="1"/>
  <c r="T53" i="1"/>
  <c r="KD53" i="1" s="1"/>
  <c r="S53" i="1"/>
  <c r="KC53" i="1" s="1"/>
  <c r="R53" i="1"/>
  <c r="Q53" i="1"/>
  <c r="KA53" i="1" s="1"/>
  <c r="P53" i="1"/>
  <c r="JZ53" i="1" s="1"/>
  <c r="O53" i="1"/>
  <c r="JY53" i="1" s="1"/>
  <c r="N53" i="1"/>
  <c r="M53" i="1"/>
  <c r="L53" i="1"/>
  <c r="JV53" i="1" s="1"/>
  <c r="K53" i="1"/>
  <c r="JU53" i="1" s="1"/>
  <c r="J53" i="1"/>
  <c r="JT53" i="1" s="1"/>
  <c r="I53" i="1"/>
  <c r="JS53" i="1" s="1"/>
  <c r="H53" i="1"/>
  <c r="JR53" i="1" s="1"/>
  <c r="G53" i="1"/>
  <c r="JQ53" i="1" s="1"/>
  <c r="F53" i="1"/>
  <c r="JP53" i="1" s="1"/>
  <c r="E53" i="1"/>
  <c r="D53" i="1"/>
  <c r="JN53" i="1" s="1"/>
  <c r="JM52" i="1"/>
  <c r="JL52" i="1"/>
  <c r="JK52" i="1"/>
  <c r="JJ52" i="1"/>
  <c r="JI52" i="1"/>
  <c r="JH52" i="1"/>
  <c r="JG52" i="1"/>
  <c r="JF52" i="1"/>
  <c r="JE52" i="1"/>
  <c r="JD52" i="1"/>
  <c r="JC52" i="1"/>
  <c r="JB52" i="1"/>
  <c r="JA52" i="1"/>
  <c r="IZ52" i="1"/>
  <c r="IY52" i="1"/>
  <c r="IX52" i="1"/>
  <c r="IW52" i="1"/>
  <c r="IV52" i="1"/>
  <c r="IU52" i="1"/>
  <c r="IT52" i="1"/>
  <c r="IS52" i="1"/>
  <c r="IR52" i="1"/>
  <c r="IQ52" i="1"/>
  <c r="IP52" i="1"/>
  <c r="IO52" i="1"/>
  <c r="IN52" i="1"/>
  <c r="IM52" i="1"/>
  <c r="IL52" i="1"/>
  <c r="IK52" i="1"/>
  <c r="IJ52" i="1"/>
  <c r="II52" i="1"/>
  <c r="IH52" i="1"/>
  <c r="IG52" i="1"/>
  <c r="IF52" i="1"/>
  <c r="IE52" i="1"/>
  <c r="ID52" i="1"/>
  <c r="IC52" i="1"/>
  <c r="IB52" i="1"/>
  <c r="IA52" i="1"/>
  <c r="HZ52" i="1"/>
  <c r="HY52" i="1"/>
  <c r="HX52" i="1"/>
  <c r="HW52" i="1"/>
  <c r="HV52" i="1"/>
  <c r="HU52" i="1"/>
  <c r="HT52" i="1"/>
  <c r="HS52" i="1"/>
  <c r="HR52" i="1"/>
  <c r="HQ52" i="1"/>
  <c r="HP52" i="1"/>
  <c r="HO52" i="1"/>
  <c r="HN52" i="1"/>
  <c r="HM52" i="1"/>
  <c r="HL52" i="1"/>
  <c r="HK52" i="1"/>
  <c r="HJ52" i="1"/>
  <c r="HI52" i="1"/>
  <c r="HH52" i="1"/>
  <c r="HG52" i="1"/>
  <c r="HF52" i="1"/>
  <c r="HE52" i="1"/>
  <c r="HD52" i="1"/>
  <c r="HC52" i="1"/>
  <c r="HB52" i="1"/>
  <c r="HA52" i="1"/>
  <c r="GZ52" i="1"/>
  <c r="GY52" i="1"/>
  <c r="GX5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K52" i="1"/>
  <c r="GJ52" i="1"/>
  <c r="GI52" i="1"/>
  <c r="GH52" i="1"/>
  <c r="GG52" i="1"/>
  <c r="GF52" i="1"/>
  <c r="GE52" i="1"/>
  <c r="GD52" i="1"/>
  <c r="GC52" i="1"/>
  <c r="GB52" i="1"/>
  <c r="GA52" i="1"/>
  <c r="FZ52" i="1"/>
  <c r="FY52" i="1"/>
  <c r="FX52" i="1"/>
  <c r="FW52" i="1"/>
  <c r="FV52" i="1"/>
  <c r="FU52" i="1"/>
  <c r="FT52" i="1"/>
  <c r="FS52" i="1"/>
  <c r="FR52" i="1"/>
  <c r="FQ52" i="1"/>
  <c r="FP52" i="1"/>
  <c r="FO52" i="1"/>
  <c r="FN52" i="1"/>
  <c r="FM52" i="1"/>
  <c r="FL52" i="1"/>
  <c r="FK52" i="1"/>
  <c r="FJ52" i="1"/>
  <c r="FI52" i="1"/>
  <c r="FH52" i="1"/>
  <c r="FG52" i="1"/>
  <c r="FF52" i="1"/>
  <c r="FE52" i="1"/>
  <c r="FD52" i="1"/>
  <c r="FC52" i="1"/>
  <c r="FB52" i="1"/>
  <c r="FA52" i="1"/>
  <c r="EZ52" i="1"/>
  <c r="EY52" i="1"/>
  <c r="EX52" i="1"/>
  <c r="EW52" i="1"/>
  <c r="EV52" i="1"/>
  <c r="EU52" i="1"/>
  <c r="ET52" i="1"/>
  <c r="ES52" i="1"/>
  <c r="ER52" i="1"/>
  <c r="EQ52" i="1"/>
  <c r="EP52" i="1"/>
  <c r="EO52" i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B52" i="1"/>
  <c r="EA52" i="1"/>
  <c r="DZ52" i="1"/>
  <c r="DY52" i="1"/>
  <c r="DX52" i="1"/>
  <c r="DW52" i="1"/>
  <c r="DV52" i="1"/>
  <c r="DU52" i="1"/>
  <c r="DT52" i="1"/>
  <c r="DS52" i="1"/>
  <c r="DR52" i="1"/>
  <c r="DQ52" i="1"/>
  <c r="DP52" i="1"/>
  <c r="DO52" i="1"/>
  <c r="DN52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JX52" i="1" s="1"/>
  <c r="AE52" i="1"/>
  <c r="AD52" i="1"/>
  <c r="AC52" i="1"/>
  <c r="AB52" i="1"/>
  <c r="AA52" i="1"/>
  <c r="Z52" i="1"/>
  <c r="Y52" i="1"/>
  <c r="X52" i="1"/>
  <c r="JP52" i="1" s="1"/>
  <c r="W52" i="1"/>
  <c r="V52" i="1"/>
  <c r="U52" i="1"/>
  <c r="KE52" i="1" s="1"/>
  <c r="KF52" i="1" s="1"/>
  <c r="T52" i="1"/>
  <c r="KD52" i="1" s="1"/>
  <c r="S52" i="1"/>
  <c r="KC52" i="1" s="1"/>
  <c r="R52" i="1"/>
  <c r="KB52" i="1" s="1"/>
  <c r="Q52" i="1"/>
  <c r="KA52" i="1" s="1"/>
  <c r="P52" i="1"/>
  <c r="JZ52" i="1" s="1"/>
  <c r="O52" i="1"/>
  <c r="JY52" i="1" s="1"/>
  <c r="N52" i="1"/>
  <c r="M52" i="1"/>
  <c r="JW52" i="1" s="1"/>
  <c r="L52" i="1"/>
  <c r="JV52" i="1" s="1"/>
  <c r="K52" i="1"/>
  <c r="JU52" i="1" s="1"/>
  <c r="J52" i="1"/>
  <c r="JT52" i="1" s="1"/>
  <c r="I52" i="1"/>
  <c r="JS52" i="1" s="1"/>
  <c r="H52" i="1"/>
  <c r="JR52" i="1" s="1"/>
  <c r="G52" i="1"/>
  <c r="JQ52" i="1" s="1"/>
  <c r="F52" i="1"/>
  <c r="E52" i="1"/>
  <c r="JO52" i="1" s="1"/>
  <c r="D52" i="1"/>
  <c r="JN52" i="1" s="1"/>
  <c r="JM51" i="1"/>
  <c r="JL51" i="1"/>
  <c r="JK51" i="1"/>
  <c r="JJ51" i="1"/>
  <c r="JI51" i="1"/>
  <c r="JH51" i="1"/>
  <c r="JG51" i="1"/>
  <c r="JF51" i="1"/>
  <c r="JE51" i="1"/>
  <c r="JD51" i="1"/>
  <c r="JC51" i="1"/>
  <c r="JB51" i="1"/>
  <c r="JA51" i="1"/>
  <c r="IZ51" i="1"/>
  <c r="IY51" i="1"/>
  <c r="IX51" i="1"/>
  <c r="IW51" i="1"/>
  <c r="IV51" i="1"/>
  <c r="IU51" i="1"/>
  <c r="IT51" i="1"/>
  <c r="IS51" i="1"/>
  <c r="IR51" i="1"/>
  <c r="IQ51" i="1"/>
  <c r="IP51" i="1"/>
  <c r="IO51" i="1"/>
  <c r="IN51" i="1"/>
  <c r="IM51" i="1"/>
  <c r="IL51" i="1"/>
  <c r="IK51" i="1"/>
  <c r="IJ51" i="1"/>
  <c r="II51" i="1"/>
  <c r="IH51" i="1"/>
  <c r="IG51" i="1"/>
  <c r="IF51" i="1"/>
  <c r="IE51" i="1"/>
  <c r="ID51" i="1"/>
  <c r="IC51" i="1"/>
  <c r="IB51" i="1"/>
  <c r="IA51" i="1"/>
  <c r="HZ51" i="1"/>
  <c r="HY51" i="1"/>
  <c r="HX51" i="1"/>
  <c r="HW51" i="1"/>
  <c r="HV51" i="1"/>
  <c r="HU51" i="1"/>
  <c r="HT51" i="1"/>
  <c r="HS51" i="1"/>
  <c r="HR51" i="1"/>
  <c r="HQ51" i="1"/>
  <c r="HP51" i="1"/>
  <c r="HO51" i="1"/>
  <c r="HN51" i="1"/>
  <c r="HM51" i="1"/>
  <c r="HL51" i="1"/>
  <c r="HK51" i="1"/>
  <c r="HJ51" i="1"/>
  <c r="HI51" i="1"/>
  <c r="HH51" i="1"/>
  <c r="HG51" i="1"/>
  <c r="HF51" i="1"/>
  <c r="HE51" i="1"/>
  <c r="HD51" i="1"/>
  <c r="HC51" i="1"/>
  <c r="HB51" i="1"/>
  <c r="HA51" i="1"/>
  <c r="GZ51" i="1"/>
  <c r="GY51" i="1"/>
  <c r="GX51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K51" i="1"/>
  <c r="GJ51" i="1"/>
  <c r="GI51" i="1"/>
  <c r="GH51" i="1"/>
  <c r="GG51" i="1"/>
  <c r="GF51" i="1"/>
  <c r="GE51" i="1"/>
  <c r="GD51" i="1"/>
  <c r="GC51" i="1"/>
  <c r="GB51" i="1"/>
  <c r="GA51" i="1"/>
  <c r="FZ51" i="1"/>
  <c r="FY51" i="1"/>
  <c r="FX51" i="1"/>
  <c r="FW51" i="1"/>
  <c r="FV51" i="1"/>
  <c r="FU51" i="1"/>
  <c r="FT51" i="1"/>
  <c r="FS51" i="1"/>
  <c r="FR51" i="1"/>
  <c r="FQ51" i="1"/>
  <c r="FP51" i="1"/>
  <c r="FO51" i="1"/>
  <c r="FN51" i="1"/>
  <c r="FM51" i="1"/>
  <c r="FL51" i="1"/>
  <c r="FK51" i="1"/>
  <c r="FJ51" i="1"/>
  <c r="FI51" i="1"/>
  <c r="FH51" i="1"/>
  <c r="FG51" i="1"/>
  <c r="FF51" i="1"/>
  <c r="FE51" i="1"/>
  <c r="FD51" i="1"/>
  <c r="FC51" i="1"/>
  <c r="FB51" i="1"/>
  <c r="FA51" i="1"/>
  <c r="EZ51" i="1"/>
  <c r="EY51" i="1"/>
  <c r="EX51" i="1"/>
  <c r="EW51" i="1"/>
  <c r="EV51" i="1"/>
  <c r="EU51" i="1"/>
  <c r="ET51" i="1"/>
  <c r="ES51" i="1"/>
  <c r="ER51" i="1"/>
  <c r="EQ51" i="1"/>
  <c r="EP51" i="1"/>
  <c r="EO51" i="1"/>
  <c r="EN51" i="1"/>
  <c r="EM51" i="1"/>
  <c r="EL51" i="1"/>
  <c r="EK51" i="1"/>
  <c r="EJ51" i="1"/>
  <c r="EI51" i="1"/>
  <c r="EH51" i="1"/>
  <c r="EG51" i="1"/>
  <c r="EF51" i="1"/>
  <c r="EE51" i="1"/>
  <c r="ED51" i="1"/>
  <c r="EC51" i="1"/>
  <c r="EB51" i="1"/>
  <c r="EA51" i="1"/>
  <c r="DZ51" i="1"/>
  <c r="DY51" i="1"/>
  <c r="DX51" i="1"/>
  <c r="DW51" i="1"/>
  <c r="DV51" i="1"/>
  <c r="DU51" i="1"/>
  <c r="DT51" i="1"/>
  <c r="DS51" i="1"/>
  <c r="DR51" i="1"/>
  <c r="DQ51" i="1"/>
  <c r="DP51" i="1"/>
  <c r="DO51" i="1"/>
  <c r="DN51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KE51" i="1" s="1"/>
  <c r="T51" i="1"/>
  <c r="KD51" i="1" s="1"/>
  <c r="S51" i="1"/>
  <c r="KC51" i="1" s="1"/>
  <c r="R51" i="1"/>
  <c r="KB51" i="1" s="1"/>
  <c r="Q51" i="1"/>
  <c r="KA51" i="1" s="1"/>
  <c r="P51" i="1"/>
  <c r="JZ51" i="1" s="1"/>
  <c r="O51" i="1"/>
  <c r="JY51" i="1" s="1"/>
  <c r="N51" i="1"/>
  <c r="JX51" i="1" s="1"/>
  <c r="M51" i="1"/>
  <c r="JW51" i="1" s="1"/>
  <c r="L51" i="1"/>
  <c r="JV51" i="1" s="1"/>
  <c r="K51" i="1"/>
  <c r="JU51" i="1" s="1"/>
  <c r="J51" i="1"/>
  <c r="JT51" i="1" s="1"/>
  <c r="I51" i="1"/>
  <c r="JS51" i="1" s="1"/>
  <c r="H51" i="1"/>
  <c r="JR51" i="1" s="1"/>
  <c r="G51" i="1"/>
  <c r="JQ51" i="1" s="1"/>
  <c r="F51" i="1"/>
  <c r="JP51" i="1" s="1"/>
  <c r="E51" i="1"/>
  <c r="JO51" i="1" s="1"/>
  <c r="D51" i="1"/>
  <c r="JN51" i="1" s="1"/>
  <c r="JM50" i="1"/>
  <c r="JL50" i="1"/>
  <c r="JK50" i="1"/>
  <c r="JJ50" i="1"/>
  <c r="JI50" i="1"/>
  <c r="JH50" i="1"/>
  <c r="JG50" i="1"/>
  <c r="JF50" i="1"/>
  <c r="JE50" i="1"/>
  <c r="JD50" i="1"/>
  <c r="JC50" i="1"/>
  <c r="JB50" i="1"/>
  <c r="JA50" i="1"/>
  <c r="IZ50" i="1"/>
  <c r="IY50" i="1"/>
  <c r="IX50" i="1"/>
  <c r="IW50" i="1"/>
  <c r="IV50" i="1"/>
  <c r="IU50" i="1"/>
  <c r="IT50" i="1"/>
  <c r="IS50" i="1"/>
  <c r="IR50" i="1"/>
  <c r="IQ50" i="1"/>
  <c r="IP50" i="1"/>
  <c r="IO50" i="1"/>
  <c r="IN50" i="1"/>
  <c r="IM50" i="1"/>
  <c r="IL50" i="1"/>
  <c r="IK50" i="1"/>
  <c r="IJ50" i="1"/>
  <c r="II50" i="1"/>
  <c r="IH50" i="1"/>
  <c r="IG50" i="1"/>
  <c r="IF50" i="1"/>
  <c r="IE50" i="1"/>
  <c r="ID50" i="1"/>
  <c r="IC50" i="1"/>
  <c r="IB50" i="1"/>
  <c r="IA50" i="1"/>
  <c r="HZ50" i="1"/>
  <c r="HY50" i="1"/>
  <c r="HX50" i="1"/>
  <c r="HW50" i="1"/>
  <c r="HV50" i="1"/>
  <c r="HU50" i="1"/>
  <c r="HT50" i="1"/>
  <c r="HS50" i="1"/>
  <c r="HR50" i="1"/>
  <c r="HQ50" i="1"/>
  <c r="HP50" i="1"/>
  <c r="HO50" i="1"/>
  <c r="HN50" i="1"/>
  <c r="HM50" i="1"/>
  <c r="HL50" i="1"/>
  <c r="HK50" i="1"/>
  <c r="HJ50" i="1"/>
  <c r="HI50" i="1"/>
  <c r="HH50" i="1"/>
  <c r="HG50" i="1"/>
  <c r="HF50" i="1"/>
  <c r="HE50" i="1"/>
  <c r="HD50" i="1"/>
  <c r="HC50" i="1"/>
  <c r="HB50" i="1"/>
  <c r="HA50" i="1"/>
  <c r="GZ50" i="1"/>
  <c r="GY50" i="1"/>
  <c r="GX50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K50" i="1"/>
  <c r="GJ50" i="1"/>
  <c r="GI50" i="1"/>
  <c r="GH50" i="1"/>
  <c r="GG50" i="1"/>
  <c r="GF50" i="1"/>
  <c r="GE50" i="1"/>
  <c r="GD50" i="1"/>
  <c r="GC50" i="1"/>
  <c r="GB50" i="1"/>
  <c r="GA50" i="1"/>
  <c r="FZ50" i="1"/>
  <c r="FY50" i="1"/>
  <c r="FX50" i="1"/>
  <c r="FW50" i="1"/>
  <c r="FV50" i="1"/>
  <c r="FU50" i="1"/>
  <c r="FT50" i="1"/>
  <c r="FS50" i="1"/>
  <c r="FR50" i="1"/>
  <c r="FQ50" i="1"/>
  <c r="FP50" i="1"/>
  <c r="FO50" i="1"/>
  <c r="FN50" i="1"/>
  <c r="FM50" i="1"/>
  <c r="FL50" i="1"/>
  <c r="FK50" i="1"/>
  <c r="FJ50" i="1"/>
  <c r="FI50" i="1"/>
  <c r="FH50" i="1"/>
  <c r="FG50" i="1"/>
  <c r="FF50" i="1"/>
  <c r="FE50" i="1"/>
  <c r="FD50" i="1"/>
  <c r="FC50" i="1"/>
  <c r="FB50" i="1"/>
  <c r="FA50" i="1"/>
  <c r="EZ50" i="1"/>
  <c r="EY50" i="1"/>
  <c r="EX50" i="1"/>
  <c r="EW50" i="1"/>
  <c r="EV50" i="1"/>
  <c r="EU50" i="1"/>
  <c r="ET50" i="1"/>
  <c r="ES50" i="1"/>
  <c r="ER50" i="1"/>
  <c r="EQ50" i="1"/>
  <c r="EP50" i="1"/>
  <c r="EO50" i="1"/>
  <c r="EN50" i="1"/>
  <c r="EM50" i="1"/>
  <c r="EL50" i="1"/>
  <c r="EK50" i="1"/>
  <c r="EJ50" i="1"/>
  <c r="EI50" i="1"/>
  <c r="EH50" i="1"/>
  <c r="EG50" i="1"/>
  <c r="EF50" i="1"/>
  <c r="EE50" i="1"/>
  <c r="ED50" i="1"/>
  <c r="EC50" i="1"/>
  <c r="EB50" i="1"/>
  <c r="EA50" i="1"/>
  <c r="DZ50" i="1"/>
  <c r="DY50" i="1"/>
  <c r="DX50" i="1"/>
  <c r="DW50" i="1"/>
  <c r="DV50" i="1"/>
  <c r="DU50" i="1"/>
  <c r="DT50" i="1"/>
  <c r="DS50" i="1"/>
  <c r="DR50" i="1"/>
  <c r="DQ50" i="1"/>
  <c r="DP50" i="1"/>
  <c r="DO50" i="1"/>
  <c r="DN50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KE50" i="1" s="1"/>
  <c r="KF50" i="1" s="1"/>
  <c r="T50" i="1"/>
  <c r="KD50" i="1" s="1"/>
  <c r="S50" i="1"/>
  <c r="KC50" i="1" s="1"/>
  <c r="R50" i="1"/>
  <c r="KB50" i="1" s="1"/>
  <c r="Q50" i="1"/>
  <c r="KA50" i="1" s="1"/>
  <c r="P50" i="1"/>
  <c r="JZ50" i="1" s="1"/>
  <c r="O50" i="1"/>
  <c r="JY50" i="1" s="1"/>
  <c r="N50" i="1"/>
  <c r="JX50" i="1" s="1"/>
  <c r="M50" i="1"/>
  <c r="JW50" i="1" s="1"/>
  <c r="L50" i="1"/>
  <c r="JV50" i="1" s="1"/>
  <c r="K50" i="1"/>
  <c r="JU50" i="1" s="1"/>
  <c r="J50" i="1"/>
  <c r="JT50" i="1" s="1"/>
  <c r="I50" i="1"/>
  <c r="JS50" i="1" s="1"/>
  <c r="H50" i="1"/>
  <c r="JR50" i="1" s="1"/>
  <c r="G50" i="1"/>
  <c r="JQ50" i="1" s="1"/>
  <c r="F50" i="1"/>
  <c r="JP50" i="1" s="1"/>
  <c r="E50" i="1"/>
  <c r="JO50" i="1" s="1"/>
  <c r="D50" i="1"/>
  <c r="JN50" i="1" s="1"/>
  <c r="JM49" i="1"/>
  <c r="JL49" i="1"/>
  <c r="JK49" i="1"/>
  <c r="JJ49" i="1"/>
  <c r="JI49" i="1"/>
  <c r="JH49" i="1"/>
  <c r="JG49" i="1"/>
  <c r="JF49" i="1"/>
  <c r="JE49" i="1"/>
  <c r="JD49" i="1"/>
  <c r="JC49" i="1"/>
  <c r="JB49" i="1"/>
  <c r="JA49" i="1"/>
  <c r="IZ49" i="1"/>
  <c r="IY49" i="1"/>
  <c r="IX49" i="1"/>
  <c r="IW49" i="1"/>
  <c r="IV49" i="1"/>
  <c r="IU49" i="1"/>
  <c r="IT49" i="1"/>
  <c r="IS49" i="1"/>
  <c r="IR49" i="1"/>
  <c r="IQ49" i="1"/>
  <c r="IP49" i="1"/>
  <c r="IO49" i="1"/>
  <c r="IN49" i="1"/>
  <c r="IM49" i="1"/>
  <c r="IL49" i="1"/>
  <c r="IK49" i="1"/>
  <c r="IJ49" i="1"/>
  <c r="II49" i="1"/>
  <c r="IH49" i="1"/>
  <c r="IG49" i="1"/>
  <c r="IF49" i="1"/>
  <c r="IE49" i="1"/>
  <c r="ID49" i="1"/>
  <c r="IC49" i="1"/>
  <c r="IB49" i="1"/>
  <c r="IA49" i="1"/>
  <c r="HZ49" i="1"/>
  <c r="HY49" i="1"/>
  <c r="HX49" i="1"/>
  <c r="HW49" i="1"/>
  <c r="HV49" i="1"/>
  <c r="HU49" i="1"/>
  <c r="HT49" i="1"/>
  <c r="HS49" i="1"/>
  <c r="HR49" i="1"/>
  <c r="HQ49" i="1"/>
  <c r="HP49" i="1"/>
  <c r="HO49" i="1"/>
  <c r="HN49" i="1"/>
  <c r="HM49" i="1"/>
  <c r="HL49" i="1"/>
  <c r="HK49" i="1"/>
  <c r="HJ49" i="1"/>
  <c r="HI49" i="1"/>
  <c r="HH49" i="1"/>
  <c r="HG49" i="1"/>
  <c r="HF49" i="1"/>
  <c r="HE49" i="1"/>
  <c r="HD49" i="1"/>
  <c r="HC49" i="1"/>
  <c r="HB49" i="1"/>
  <c r="HA49" i="1"/>
  <c r="GZ49" i="1"/>
  <c r="GY49" i="1"/>
  <c r="GX49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K49" i="1"/>
  <c r="GJ49" i="1"/>
  <c r="GI49" i="1"/>
  <c r="GH49" i="1"/>
  <c r="GG49" i="1"/>
  <c r="GF49" i="1"/>
  <c r="GE49" i="1"/>
  <c r="GD49" i="1"/>
  <c r="GC49" i="1"/>
  <c r="GB49" i="1"/>
  <c r="GA49" i="1"/>
  <c r="FZ49" i="1"/>
  <c r="FY49" i="1"/>
  <c r="FX49" i="1"/>
  <c r="FW49" i="1"/>
  <c r="FV49" i="1"/>
  <c r="FU49" i="1"/>
  <c r="FT49" i="1"/>
  <c r="FS49" i="1"/>
  <c r="FR49" i="1"/>
  <c r="FQ49" i="1"/>
  <c r="FP49" i="1"/>
  <c r="FO49" i="1"/>
  <c r="FN49" i="1"/>
  <c r="FM49" i="1"/>
  <c r="FL49" i="1"/>
  <c r="FK49" i="1"/>
  <c r="FJ49" i="1"/>
  <c r="FI49" i="1"/>
  <c r="FH49" i="1"/>
  <c r="FG49" i="1"/>
  <c r="FF49" i="1"/>
  <c r="FE49" i="1"/>
  <c r="FD49" i="1"/>
  <c r="FC49" i="1"/>
  <c r="FB49" i="1"/>
  <c r="FA49" i="1"/>
  <c r="EZ49" i="1"/>
  <c r="EY49" i="1"/>
  <c r="EX49" i="1"/>
  <c r="EW49" i="1"/>
  <c r="EV49" i="1"/>
  <c r="EU49" i="1"/>
  <c r="ET49" i="1"/>
  <c r="ES49" i="1"/>
  <c r="ER49" i="1"/>
  <c r="EQ49" i="1"/>
  <c r="EP49" i="1"/>
  <c r="EO49" i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B49" i="1"/>
  <c r="EA49" i="1"/>
  <c r="DZ49" i="1"/>
  <c r="DY49" i="1"/>
  <c r="DX49" i="1"/>
  <c r="DW49" i="1"/>
  <c r="DV49" i="1"/>
  <c r="DU49" i="1"/>
  <c r="DT49" i="1"/>
  <c r="DS49" i="1"/>
  <c r="DR49" i="1"/>
  <c r="DQ49" i="1"/>
  <c r="DP49" i="1"/>
  <c r="DO49" i="1"/>
  <c r="DN49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KE49" i="1" s="1"/>
  <c r="KF49" i="1" s="1"/>
  <c r="T49" i="1"/>
  <c r="KD49" i="1" s="1"/>
  <c r="S49" i="1"/>
  <c r="KC49" i="1" s="1"/>
  <c r="R49" i="1"/>
  <c r="KB49" i="1" s="1"/>
  <c r="Q49" i="1"/>
  <c r="KA49" i="1" s="1"/>
  <c r="P49" i="1"/>
  <c r="JZ49" i="1" s="1"/>
  <c r="O49" i="1"/>
  <c r="JY49" i="1" s="1"/>
  <c r="N49" i="1"/>
  <c r="JX49" i="1" s="1"/>
  <c r="M49" i="1"/>
  <c r="JW49" i="1" s="1"/>
  <c r="L49" i="1"/>
  <c r="JV49" i="1" s="1"/>
  <c r="K49" i="1"/>
  <c r="JU49" i="1" s="1"/>
  <c r="J49" i="1"/>
  <c r="JT49" i="1" s="1"/>
  <c r="I49" i="1"/>
  <c r="JS49" i="1" s="1"/>
  <c r="H49" i="1"/>
  <c r="JR49" i="1" s="1"/>
  <c r="G49" i="1"/>
  <c r="JQ49" i="1" s="1"/>
  <c r="F49" i="1"/>
  <c r="JP49" i="1" s="1"/>
  <c r="E49" i="1"/>
  <c r="JO49" i="1" s="1"/>
  <c r="D49" i="1"/>
  <c r="JN49" i="1" s="1"/>
  <c r="JM48" i="1"/>
  <c r="JL48" i="1"/>
  <c r="JK48" i="1"/>
  <c r="JJ48" i="1"/>
  <c r="JI48" i="1"/>
  <c r="JH48" i="1"/>
  <c r="JG48" i="1"/>
  <c r="JF48" i="1"/>
  <c r="JE48" i="1"/>
  <c r="JD48" i="1"/>
  <c r="JC48" i="1"/>
  <c r="JB48" i="1"/>
  <c r="JA48" i="1"/>
  <c r="IZ48" i="1"/>
  <c r="IY48" i="1"/>
  <c r="IX48" i="1"/>
  <c r="IW48" i="1"/>
  <c r="IV48" i="1"/>
  <c r="IU48" i="1"/>
  <c r="IT48" i="1"/>
  <c r="IS48" i="1"/>
  <c r="IR48" i="1"/>
  <c r="IQ48" i="1"/>
  <c r="IP48" i="1"/>
  <c r="IO48" i="1"/>
  <c r="IN48" i="1"/>
  <c r="IM48" i="1"/>
  <c r="IL48" i="1"/>
  <c r="IK48" i="1"/>
  <c r="IJ48" i="1"/>
  <c r="II48" i="1"/>
  <c r="IH48" i="1"/>
  <c r="IG48" i="1"/>
  <c r="IF48" i="1"/>
  <c r="IE48" i="1"/>
  <c r="ID48" i="1"/>
  <c r="IC48" i="1"/>
  <c r="IB48" i="1"/>
  <c r="IA48" i="1"/>
  <c r="HZ48" i="1"/>
  <c r="HY48" i="1"/>
  <c r="HX48" i="1"/>
  <c r="HW48" i="1"/>
  <c r="HV48" i="1"/>
  <c r="HU48" i="1"/>
  <c r="HT48" i="1"/>
  <c r="HS48" i="1"/>
  <c r="HR48" i="1"/>
  <c r="HQ48" i="1"/>
  <c r="HP48" i="1"/>
  <c r="HO48" i="1"/>
  <c r="HN48" i="1"/>
  <c r="HM48" i="1"/>
  <c r="HL48" i="1"/>
  <c r="HK48" i="1"/>
  <c r="HJ48" i="1"/>
  <c r="HI48" i="1"/>
  <c r="HH48" i="1"/>
  <c r="HG48" i="1"/>
  <c r="HF48" i="1"/>
  <c r="HE48" i="1"/>
  <c r="HD48" i="1"/>
  <c r="HC48" i="1"/>
  <c r="HB48" i="1"/>
  <c r="HA48" i="1"/>
  <c r="GZ48" i="1"/>
  <c r="GY48" i="1"/>
  <c r="GX48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K48" i="1"/>
  <c r="GJ48" i="1"/>
  <c r="GI48" i="1"/>
  <c r="GH48" i="1"/>
  <c r="GG48" i="1"/>
  <c r="GF48" i="1"/>
  <c r="GE48" i="1"/>
  <c r="GD48" i="1"/>
  <c r="GC48" i="1"/>
  <c r="GB48" i="1"/>
  <c r="GA48" i="1"/>
  <c r="FZ48" i="1"/>
  <c r="FY48" i="1"/>
  <c r="FX48" i="1"/>
  <c r="FW48" i="1"/>
  <c r="FV48" i="1"/>
  <c r="FU48" i="1"/>
  <c r="FT48" i="1"/>
  <c r="FS48" i="1"/>
  <c r="FR48" i="1"/>
  <c r="FQ48" i="1"/>
  <c r="FP48" i="1"/>
  <c r="FO48" i="1"/>
  <c r="FN48" i="1"/>
  <c r="FM48" i="1"/>
  <c r="FL48" i="1"/>
  <c r="FK48" i="1"/>
  <c r="FJ48" i="1"/>
  <c r="FI48" i="1"/>
  <c r="FH48" i="1"/>
  <c r="FG48" i="1"/>
  <c r="FF48" i="1"/>
  <c r="FE48" i="1"/>
  <c r="FD48" i="1"/>
  <c r="FC48" i="1"/>
  <c r="FB48" i="1"/>
  <c r="FA48" i="1"/>
  <c r="EZ48" i="1"/>
  <c r="EY48" i="1"/>
  <c r="EX48" i="1"/>
  <c r="EW48" i="1"/>
  <c r="EV48" i="1"/>
  <c r="EU48" i="1"/>
  <c r="ET48" i="1"/>
  <c r="ES48" i="1"/>
  <c r="ER48" i="1"/>
  <c r="EQ48" i="1"/>
  <c r="EP48" i="1"/>
  <c r="EO48" i="1"/>
  <c r="EN48" i="1"/>
  <c r="EM48" i="1"/>
  <c r="EL48" i="1"/>
  <c r="EK48" i="1"/>
  <c r="EJ48" i="1"/>
  <c r="EI48" i="1"/>
  <c r="EH48" i="1"/>
  <c r="EG48" i="1"/>
  <c r="EF48" i="1"/>
  <c r="EE48" i="1"/>
  <c r="ED48" i="1"/>
  <c r="EC48" i="1"/>
  <c r="EB48" i="1"/>
  <c r="EA48" i="1"/>
  <c r="DZ48" i="1"/>
  <c r="DY48" i="1"/>
  <c r="DX48" i="1"/>
  <c r="DW48" i="1"/>
  <c r="DV48" i="1"/>
  <c r="DU48" i="1"/>
  <c r="DT48" i="1"/>
  <c r="DS48" i="1"/>
  <c r="DR48" i="1"/>
  <c r="DQ48" i="1"/>
  <c r="DP48" i="1"/>
  <c r="DO48" i="1"/>
  <c r="DN48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KE48" i="1" s="1"/>
  <c r="KF48" i="1" s="1"/>
  <c r="T48" i="1"/>
  <c r="KD48" i="1" s="1"/>
  <c r="S48" i="1"/>
  <c r="KC48" i="1" s="1"/>
  <c r="R48" i="1"/>
  <c r="KB48" i="1" s="1"/>
  <c r="Q48" i="1"/>
  <c r="KA48" i="1" s="1"/>
  <c r="P48" i="1"/>
  <c r="JZ48" i="1" s="1"/>
  <c r="O48" i="1"/>
  <c r="JY48" i="1" s="1"/>
  <c r="N48" i="1"/>
  <c r="JX48" i="1" s="1"/>
  <c r="M48" i="1"/>
  <c r="JW48" i="1" s="1"/>
  <c r="L48" i="1"/>
  <c r="JV48" i="1" s="1"/>
  <c r="K48" i="1"/>
  <c r="JU48" i="1" s="1"/>
  <c r="J48" i="1"/>
  <c r="JT48" i="1" s="1"/>
  <c r="I48" i="1"/>
  <c r="JS48" i="1" s="1"/>
  <c r="H48" i="1"/>
  <c r="JR48" i="1" s="1"/>
  <c r="G48" i="1"/>
  <c r="JQ48" i="1" s="1"/>
  <c r="F48" i="1"/>
  <c r="JP48" i="1" s="1"/>
  <c r="E48" i="1"/>
  <c r="JO48" i="1" s="1"/>
  <c r="D48" i="1"/>
  <c r="JN48" i="1" s="1"/>
  <c r="JM47" i="1"/>
  <c r="JL47" i="1"/>
  <c r="JK47" i="1"/>
  <c r="JJ47" i="1"/>
  <c r="JI47" i="1"/>
  <c r="JH47" i="1"/>
  <c r="JG47" i="1"/>
  <c r="JF47" i="1"/>
  <c r="JE47" i="1"/>
  <c r="JD47" i="1"/>
  <c r="JC47" i="1"/>
  <c r="JB47" i="1"/>
  <c r="JA47" i="1"/>
  <c r="IZ47" i="1"/>
  <c r="IY47" i="1"/>
  <c r="IX47" i="1"/>
  <c r="IW47" i="1"/>
  <c r="IV47" i="1"/>
  <c r="IU47" i="1"/>
  <c r="IT47" i="1"/>
  <c r="IS47" i="1"/>
  <c r="IR47" i="1"/>
  <c r="IQ47" i="1"/>
  <c r="IP47" i="1"/>
  <c r="IO47" i="1"/>
  <c r="IN47" i="1"/>
  <c r="IM47" i="1"/>
  <c r="IL47" i="1"/>
  <c r="IK47" i="1"/>
  <c r="IJ47" i="1"/>
  <c r="II47" i="1"/>
  <c r="IH47" i="1"/>
  <c r="IG47" i="1"/>
  <c r="IF47" i="1"/>
  <c r="IE47" i="1"/>
  <c r="ID47" i="1"/>
  <c r="IC47" i="1"/>
  <c r="IB47" i="1"/>
  <c r="IA47" i="1"/>
  <c r="HZ47" i="1"/>
  <c r="HY47" i="1"/>
  <c r="HX47" i="1"/>
  <c r="HW47" i="1"/>
  <c r="HV47" i="1"/>
  <c r="HU47" i="1"/>
  <c r="HT47" i="1"/>
  <c r="HS47" i="1"/>
  <c r="HR47" i="1"/>
  <c r="HQ47" i="1"/>
  <c r="HP47" i="1"/>
  <c r="HO47" i="1"/>
  <c r="HN47" i="1"/>
  <c r="HM47" i="1"/>
  <c r="HL47" i="1"/>
  <c r="HK47" i="1"/>
  <c r="HJ47" i="1"/>
  <c r="HI47" i="1"/>
  <c r="HH47" i="1"/>
  <c r="HG47" i="1"/>
  <c r="HF47" i="1"/>
  <c r="HE47" i="1"/>
  <c r="HD47" i="1"/>
  <c r="HC47" i="1"/>
  <c r="HB47" i="1"/>
  <c r="HA47" i="1"/>
  <c r="GZ47" i="1"/>
  <c r="GY47" i="1"/>
  <c r="GX47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K47" i="1"/>
  <c r="GJ47" i="1"/>
  <c r="GI47" i="1"/>
  <c r="GH47" i="1"/>
  <c r="GG47" i="1"/>
  <c r="GF47" i="1"/>
  <c r="GE47" i="1"/>
  <c r="GD47" i="1"/>
  <c r="GC47" i="1"/>
  <c r="GB47" i="1"/>
  <c r="GA47" i="1"/>
  <c r="FZ47" i="1"/>
  <c r="FY47" i="1"/>
  <c r="FX47" i="1"/>
  <c r="FW47" i="1"/>
  <c r="FV47" i="1"/>
  <c r="FU47" i="1"/>
  <c r="FT47" i="1"/>
  <c r="FS47" i="1"/>
  <c r="FR47" i="1"/>
  <c r="FQ47" i="1"/>
  <c r="FP47" i="1"/>
  <c r="FO47" i="1"/>
  <c r="FN47" i="1"/>
  <c r="FM47" i="1"/>
  <c r="FL47" i="1"/>
  <c r="FK47" i="1"/>
  <c r="FJ47" i="1"/>
  <c r="FI47" i="1"/>
  <c r="FH47" i="1"/>
  <c r="FG47" i="1"/>
  <c r="FF47" i="1"/>
  <c r="FE47" i="1"/>
  <c r="FD47" i="1"/>
  <c r="FC47" i="1"/>
  <c r="FB47" i="1"/>
  <c r="FA47" i="1"/>
  <c r="EZ47" i="1"/>
  <c r="EY47" i="1"/>
  <c r="EX47" i="1"/>
  <c r="EW47" i="1"/>
  <c r="EV47" i="1"/>
  <c r="EU47" i="1"/>
  <c r="ET47" i="1"/>
  <c r="ES47" i="1"/>
  <c r="ER47" i="1"/>
  <c r="EQ47" i="1"/>
  <c r="EP47" i="1"/>
  <c r="EO47" i="1"/>
  <c r="EN47" i="1"/>
  <c r="EM47" i="1"/>
  <c r="EL47" i="1"/>
  <c r="EK47" i="1"/>
  <c r="EJ47" i="1"/>
  <c r="EI47" i="1"/>
  <c r="EH47" i="1"/>
  <c r="EG47" i="1"/>
  <c r="EF47" i="1"/>
  <c r="EE47" i="1"/>
  <c r="ED47" i="1"/>
  <c r="EC47" i="1"/>
  <c r="EB47" i="1"/>
  <c r="EA47" i="1"/>
  <c r="DZ47" i="1"/>
  <c r="DY47" i="1"/>
  <c r="DX47" i="1"/>
  <c r="DW47" i="1"/>
  <c r="DV47" i="1"/>
  <c r="DU47" i="1"/>
  <c r="DT47" i="1"/>
  <c r="DS47" i="1"/>
  <c r="DR47" i="1"/>
  <c r="DQ47" i="1"/>
  <c r="DP47" i="1"/>
  <c r="DO47" i="1"/>
  <c r="DN47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KE47" i="1" s="1"/>
  <c r="T47" i="1"/>
  <c r="KD47" i="1" s="1"/>
  <c r="S47" i="1"/>
  <c r="KC47" i="1" s="1"/>
  <c r="R47" i="1"/>
  <c r="KB47" i="1" s="1"/>
  <c r="Q47" i="1"/>
  <c r="KA47" i="1" s="1"/>
  <c r="P47" i="1"/>
  <c r="JZ47" i="1" s="1"/>
  <c r="O47" i="1"/>
  <c r="JY47" i="1" s="1"/>
  <c r="N47" i="1"/>
  <c r="JX47" i="1" s="1"/>
  <c r="M47" i="1"/>
  <c r="JW47" i="1" s="1"/>
  <c r="L47" i="1"/>
  <c r="JV47" i="1" s="1"/>
  <c r="K47" i="1"/>
  <c r="JU47" i="1" s="1"/>
  <c r="J47" i="1"/>
  <c r="JT47" i="1" s="1"/>
  <c r="I47" i="1"/>
  <c r="JS47" i="1" s="1"/>
  <c r="H47" i="1"/>
  <c r="JR47" i="1" s="1"/>
  <c r="G47" i="1"/>
  <c r="JQ47" i="1" s="1"/>
  <c r="F47" i="1"/>
  <c r="JP47" i="1" s="1"/>
  <c r="E47" i="1"/>
  <c r="JO47" i="1" s="1"/>
  <c r="D47" i="1"/>
  <c r="JN47" i="1" s="1"/>
  <c r="JM46" i="1"/>
  <c r="JL46" i="1"/>
  <c r="JK46" i="1"/>
  <c r="JJ46" i="1"/>
  <c r="JI46" i="1"/>
  <c r="JH46" i="1"/>
  <c r="JG46" i="1"/>
  <c r="JF46" i="1"/>
  <c r="JE46" i="1"/>
  <c r="JD46" i="1"/>
  <c r="JC46" i="1"/>
  <c r="JB46" i="1"/>
  <c r="JA46" i="1"/>
  <c r="IZ46" i="1"/>
  <c r="IY46" i="1"/>
  <c r="IX46" i="1"/>
  <c r="IW46" i="1"/>
  <c r="IV46" i="1"/>
  <c r="IU46" i="1"/>
  <c r="IT46" i="1"/>
  <c r="IS46" i="1"/>
  <c r="IR46" i="1"/>
  <c r="IQ46" i="1"/>
  <c r="IP46" i="1"/>
  <c r="IO46" i="1"/>
  <c r="IN46" i="1"/>
  <c r="IM46" i="1"/>
  <c r="IL46" i="1"/>
  <c r="IK46" i="1"/>
  <c r="IJ46" i="1"/>
  <c r="II46" i="1"/>
  <c r="IH46" i="1"/>
  <c r="IG46" i="1"/>
  <c r="IF46" i="1"/>
  <c r="IE46" i="1"/>
  <c r="ID46" i="1"/>
  <c r="IC46" i="1"/>
  <c r="IB46" i="1"/>
  <c r="IA46" i="1"/>
  <c r="HZ46" i="1"/>
  <c r="HY46" i="1"/>
  <c r="HX46" i="1"/>
  <c r="HW46" i="1"/>
  <c r="HV46" i="1"/>
  <c r="HU46" i="1"/>
  <c r="HT46" i="1"/>
  <c r="HS46" i="1"/>
  <c r="HR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D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D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Q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D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Q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KE46" i="1" s="1"/>
  <c r="KF46" i="1" s="1"/>
  <c r="T46" i="1"/>
  <c r="KD46" i="1" s="1"/>
  <c r="S46" i="1"/>
  <c r="KC46" i="1" s="1"/>
  <c r="R46" i="1"/>
  <c r="KB46" i="1" s="1"/>
  <c r="Q46" i="1"/>
  <c r="KA46" i="1" s="1"/>
  <c r="P46" i="1"/>
  <c r="JZ46" i="1" s="1"/>
  <c r="O46" i="1"/>
  <c r="JY46" i="1" s="1"/>
  <c r="N46" i="1"/>
  <c r="JX46" i="1" s="1"/>
  <c r="M46" i="1"/>
  <c r="JW46" i="1" s="1"/>
  <c r="L46" i="1"/>
  <c r="JV46" i="1" s="1"/>
  <c r="K46" i="1"/>
  <c r="JU46" i="1" s="1"/>
  <c r="J46" i="1"/>
  <c r="JT46" i="1" s="1"/>
  <c r="I46" i="1"/>
  <c r="JS46" i="1" s="1"/>
  <c r="H46" i="1"/>
  <c r="JR46" i="1" s="1"/>
  <c r="G46" i="1"/>
  <c r="JQ46" i="1" s="1"/>
  <c r="F46" i="1"/>
  <c r="JP46" i="1" s="1"/>
  <c r="E46" i="1"/>
  <c r="JO46" i="1" s="1"/>
  <c r="D46" i="1"/>
  <c r="JN46" i="1" s="1"/>
  <c r="JM45" i="1"/>
  <c r="JL45" i="1"/>
  <c r="JK45" i="1"/>
  <c r="JJ45" i="1"/>
  <c r="JI45" i="1"/>
  <c r="JH45" i="1"/>
  <c r="JG45" i="1"/>
  <c r="JF45" i="1"/>
  <c r="JE45" i="1"/>
  <c r="JD45" i="1"/>
  <c r="JC45" i="1"/>
  <c r="JB45" i="1"/>
  <c r="JA45" i="1"/>
  <c r="IZ45" i="1"/>
  <c r="IY45" i="1"/>
  <c r="IX45" i="1"/>
  <c r="IW45" i="1"/>
  <c r="IV45" i="1"/>
  <c r="IU45" i="1"/>
  <c r="IT45" i="1"/>
  <c r="IS45" i="1"/>
  <c r="IR45" i="1"/>
  <c r="IQ45" i="1"/>
  <c r="IP45" i="1"/>
  <c r="IO45" i="1"/>
  <c r="IN45" i="1"/>
  <c r="IM45" i="1"/>
  <c r="IL45" i="1"/>
  <c r="IK45" i="1"/>
  <c r="IJ45" i="1"/>
  <c r="II45" i="1"/>
  <c r="IH45" i="1"/>
  <c r="IG45" i="1"/>
  <c r="IF45" i="1"/>
  <c r="IE45" i="1"/>
  <c r="ID45" i="1"/>
  <c r="IC45" i="1"/>
  <c r="IB45" i="1"/>
  <c r="IA45" i="1"/>
  <c r="HZ45" i="1"/>
  <c r="HY45" i="1"/>
  <c r="HX45" i="1"/>
  <c r="HW45" i="1"/>
  <c r="HV45" i="1"/>
  <c r="HU45" i="1"/>
  <c r="HT45" i="1"/>
  <c r="HS45" i="1"/>
  <c r="HR45" i="1"/>
  <c r="HQ45" i="1"/>
  <c r="HP45" i="1"/>
  <c r="HO45" i="1"/>
  <c r="HN45" i="1"/>
  <c r="HM45" i="1"/>
  <c r="HL45" i="1"/>
  <c r="HK45" i="1"/>
  <c r="HJ45" i="1"/>
  <c r="HI45" i="1"/>
  <c r="HH45" i="1"/>
  <c r="HG45" i="1"/>
  <c r="HF45" i="1"/>
  <c r="HE45" i="1"/>
  <c r="HD45" i="1"/>
  <c r="HC45" i="1"/>
  <c r="HB45" i="1"/>
  <c r="HA45" i="1"/>
  <c r="GZ45" i="1"/>
  <c r="GY45" i="1"/>
  <c r="GX45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K45" i="1"/>
  <c r="GJ45" i="1"/>
  <c r="GI45" i="1"/>
  <c r="GH45" i="1"/>
  <c r="GG45" i="1"/>
  <c r="GF45" i="1"/>
  <c r="GE45" i="1"/>
  <c r="GD45" i="1"/>
  <c r="GC45" i="1"/>
  <c r="GB45" i="1"/>
  <c r="GA45" i="1"/>
  <c r="FZ45" i="1"/>
  <c r="FY45" i="1"/>
  <c r="FX45" i="1"/>
  <c r="FW45" i="1"/>
  <c r="FV45" i="1"/>
  <c r="FU45" i="1"/>
  <c r="FT45" i="1"/>
  <c r="FS45" i="1"/>
  <c r="FR45" i="1"/>
  <c r="FQ45" i="1"/>
  <c r="FP45" i="1"/>
  <c r="FO45" i="1"/>
  <c r="FN45" i="1"/>
  <c r="FM45" i="1"/>
  <c r="FL45" i="1"/>
  <c r="FK45" i="1"/>
  <c r="FJ45" i="1"/>
  <c r="FI45" i="1"/>
  <c r="FH45" i="1"/>
  <c r="FG45" i="1"/>
  <c r="FF45" i="1"/>
  <c r="FE45" i="1"/>
  <c r="FD45" i="1"/>
  <c r="FC45" i="1"/>
  <c r="FB45" i="1"/>
  <c r="FA45" i="1"/>
  <c r="EZ45" i="1"/>
  <c r="EY45" i="1"/>
  <c r="EX45" i="1"/>
  <c r="EW45" i="1"/>
  <c r="EV45" i="1"/>
  <c r="EU45" i="1"/>
  <c r="ET45" i="1"/>
  <c r="ES45" i="1"/>
  <c r="ER45" i="1"/>
  <c r="EQ45" i="1"/>
  <c r="EP45" i="1"/>
  <c r="EO45" i="1"/>
  <c r="EN45" i="1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KE45" i="1" s="1"/>
  <c r="T45" i="1"/>
  <c r="KD45" i="1" s="1"/>
  <c r="S45" i="1"/>
  <c r="KC45" i="1" s="1"/>
  <c r="R45" i="1"/>
  <c r="KB45" i="1" s="1"/>
  <c r="Q45" i="1"/>
  <c r="KA45" i="1" s="1"/>
  <c r="P45" i="1"/>
  <c r="JZ45" i="1" s="1"/>
  <c r="O45" i="1"/>
  <c r="JY45" i="1" s="1"/>
  <c r="N45" i="1"/>
  <c r="JX45" i="1" s="1"/>
  <c r="M45" i="1"/>
  <c r="JW45" i="1" s="1"/>
  <c r="L45" i="1"/>
  <c r="JV45" i="1" s="1"/>
  <c r="K45" i="1"/>
  <c r="JU45" i="1" s="1"/>
  <c r="J45" i="1"/>
  <c r="JT45" i="1" s="1"/>
  <c r="I45" i="1"/>
  <c r="JS45" i="1" s="1"/>
  <c r="H45" i="1"/>
  <c r="JR45" i="1" s="1"/>
  <c r="G45" i="1"/>
  <c r="JQ45" i="1" s="1"/>
  <c r="F45" i="1"/>
  <c r="JP45" i="1" s="1"/>
  <c r="E45" i="1"/>
  <c r="JO45" i="1" s="1"/>
  <c r="D45" i="1"/>
  <c r="JN45" i="1" s="1"/>
  <c r="JM44" i="1"/>
  <c r="JL44" i="1"/>
  <c r="JK44" i="1"/>
  <c r="JJ44" i="1"/>
  <c r="JI44" i="1"/>
  <c r="JH44" i="1"/>
  <c r="JG44" i="1"/>
  <c r="JF44" i="1"/>
  <c r="JE44" i="1"/>
  <c r="JD44" i="1"/>
  <c r="JC44" i="1"/>
  <c r="JB44" i="1"/>
  <c r="JA44" i="1"/>
  <c r="IZ44" i="1"/>
  <c r="IY44" i="1"/>
  <c r="IX44" i="1"/>
  <c r="IW44" i="1"/>
  <c r="IV44" i="1"/>
  <c r="IU44" i="1"/>
  <c r="IT44" i="1"/>
  <c r="IS44" i="1"/>
  <c r="IR44" i="1"/>
  <c r="IQ44" i="1"/>
  <c r="IP44" i="1"/>
  <c r="IO44" i="1"/>
  <c r="IN44" i="1"/>
  <c r="IM44" i="1"/>
  <c r="IL44" i="1"/>
  <c r="IK44" i="1"/>
  <c r="IJ44" i="1"/>
  <c r="II44" i="1"/>
  <c r="IH44" i="1"/>
  <c r="IG44" i="1"/>
  <c r="IF44" i="1"/>
  <c r="IE44" i="1"/>
  <c r="ID44" i="1"/>
  <c r="IC44" i="1"/>
  <c r="IB44" i="1"/>
  <c r="IA44" i="1"/>
  <c r="HZ44" i="1"/>
  <c r="HY44" i="1"/>
  <c r="HX44" i="1"/>
  <c r="HW44" i="1"/>
  <c r="HV44" i="1"/>
  <c r="HU44" i="1"/>
  <c r="HT44" i="1"/>
  <c r="HS44" i="1"/>
  <c r="HR44" i="1"/>
  <c r="HQ44" i="1"/>
  <c r="HP44" i="1"/>
  <c r="HO44" i="1"/>
  <c r="HN44" i="1"/>
  <c r="HM44" i="1"/>
  <c r="HL44" i="1"/>
  <c r="HK44" i="1"/>
  <c r="HJ44" i="1"/>
  <c r="HI44" i="1"/>
  <c r="HH44" i="1"/>
  <c r="HG44" i="1"/>
  <c r="HF44" i="1"/>
  <c r="HE44" i="1"/>
  <c r="HD44" i="1"/>
  <c r="HC44" i="1"/>
  <c r="HB44" i="1"/>
  <c r="HA44" i="1"/>
  <c r="GZ44" i="1"/>
  <c r="GY44" i="1"/>
  <c r="GX44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K44" i="1"/>
  <c r="GJ44" i="1"/>
  <c r="GI44" i="1"/>
  <c r="GH44" i="1"/>
  <c r="GG44" i="1"/>
  <c r="GF44" i="1"/>
  <c r="GE44" i="1"/>
  <c r="GD44" i="1"/>
  <c r="GC44" i="1"/>
  <c r="GB44" i="1"/>
  <c r="GA44" i="1"/>
  <c r="FZ44" i="1"/>
  <c r="FY44" i="1"/>
  <c r="FX44" i="1"/>
  <c r="FW44" i="1"/>
  <c r="FV44" i="1"/>
  <c r="FU44" i="1"/>
  <c r="FT44" i="1"/>
  <c r="FS44" i="1"/>
  <c r="FR44" i="1"/>
  <c r="FQ44" i="1"/>
  <c r="FP44" i="1"/>
  <c r="FO44" i="1"/>
  <c r="FN44" i="1"/>
  <c r="FM44" i="1"/>
  <c r="FL44" i="1"/>
  <c r="FK44" i="1"/>
  <c r="FJ44" i="1"/>
  <c r="FI44" i="1"/>
  <c r="FH44" i="1"/>
  <c r="FG44" i="1"/>
  <c r="FF44" i="1"/>
  <c r="FE44" i="1"/>
  <c r="FD44" i="1"/>
  <c r="FC44" i="1"/>
  <c r="FB44" i="1"/>
  <c r="FA44" i="1"/>
  <c r="EZ44" i="1"/>
  <c r="EY44" i="1"/>
  <c r="EX44" i="1"/>
  <c r="EW44" i="1"/>
  <c r="EV44" i="1"/>
  <c r="EU44" i="1"/>
  <c r="ET44" i="1"/>
  <c r="ES44" i="1"/>
  <c r="ER44" i="1"/>
  <c r="EQ44" i="1"/>
  <c r="EP44" i="1"/>
  <c r="EO44" i="1"/>
  <c r="EN44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DZ44" i="1"/>
  <c r="DY44" i="1"/>
  <c r="DX44" i="1"/>
  <c r="DW44" i="1"/>
  <c r="DV44" i="1"/>
  <c r="DU44" i="1"/>
  <c r="DT44" i="1"/>
  <c r="DS44" i="1"/>
  <c r="DR44" i="1"/>
  <c r="DQ44" i="1"/>
  <c r="DP44" i="1"/>
  <c r="DO44" i="1"/>
  <c r="DN44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KE44" i="1" s="1"/>
  <c r="KF44" i="1" s="1"/>
  <c r="T44" i="1"/>
  <c r="KD44" i="1" s="1"/>
  <c r="S44" i="1"/>
  <c r="KC44" i="1" s="1"/>
  <c r="R44" i="1"/>
  <c r="KB44" i="1" s="1"/>
  <c r="Q44" i="1"/>
  <c r="KA44" i="1" s="1"/>
  <c r="P44" i="1"/>
  <c r="JZ44" i="1" s="1"/>
  <c r="O44" i="1"/>
  <c r="JY44" i="1" s="1"/>
  <c r="N44" i="1"/>
  <c r="JX44" i="1" s="1"/>
  <c r="M44" i="1"/>
  <c r="JW44" i="1" s="1"/>
  <c r="L44" i="1"/>
  <c r="JV44" i="1" s="1"/>
  <c r="K44" i="1"/>
  <c r="JU44" i="1" s="1"/>
  <c r="J44" i="1"/>
  <c r="JT44" i="1" s="1"/>
  <c r="I44" i="1"/>
  <c r="JS44" i="1" s="1"/>
  <c r="H44" i="1"/>
  <c r="JR44" i="1" s="1"/>
  <c r="G44" i="1"/>
  <c r="JQ44" i="1" s="1"/>
  <c r="F44" i="1"/>
  <c r="JP44" i="1" s="1"/>
  <c r="E44" i="1"/>
  <c r="JO44" i="1" s="1"/>
  <c r="D44" i="1"/>
  <c r="JN44" i="1" s="1"/>
  <c r="JM43" i="1"/>
  <c r="JL43" i="1"/>
  <c r="JK43" i="1"/>
  <c r="JJ43" i="1"/>
  <c r="JI43" i="1"/>
  <c r="JH43" i="1"/>
  <c r="JG43" i="1"/>
  <c r="JF43" i="1"/>
  <c r="JE43" i="1"/>
  <c r="JD43" i="1"/>
  <c r="JC43" i="1"/>
  <c r="JB43" i="1"/>
  <c r="JA43" i="1"/>
  <c r="IZ43" i="1"/>
  <c r="IY43" i="1"/>
  <c r="IX43" i="1"/>
  <c r="IW43" i="1"/>
  <c r="IV43" i="1"/>
  <c r="IU43" i="1"/>
  <c r="IT43" i="1"/>
  <c r="IS43" i="1"/>
  <c r="IR43" i="1"/>
  <c r="IQ43" i="1"/>
  <c r="IP43" i="1"/>
  <c r="IO43" i="1"/>
  <c r="IN43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HX43" i="1"/>
  <c r="HW43" i="1"/>
  <c r="HV43" i="1"/>
  <c r="HU43" i="1"/>
  <c r="HT43" i="1"/>
  <c r="HS43" i="1"/>
  <c r="HR43" i="1"/>
  <c r="HQ43" i="1"/>
  <c r="HP43" i="1"/>
  <c r="HO43" i="1"/>
  <c r="HN43" i="1"/>
  <c r="HM43" i="1"/>
  <c r="HL43" i="1"/>
  <c r="HK43" i="1"/>
  <c r="HJ43" i="1"/>
  <c r="HI43" i="1"/>
  <c r="HH43" i="1"/>
  <c r="HG43" i="1"/>
  <c r="HF43" i="1"/>
  <c r="HE43" i="1"/>
  <c r="HD43" i="1"/>
  <c r="HC43" i="1"/>
  <c r="HB43" i="1"/>
  <c r="HA43" i="1"/>
  <c r="GZ43" i="1"/>
  <c r="GY43" i="1"/>
  <c r="GX43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K43" i="1"/>
  <c r="GJ43" i="1"/>
  <c r="GI43" i="1"/>
  <c r="GH43" i="1"/>
  <c r="GG43" i="1"/>
  <c r="GF43" i="1"/>
  <c r="GE43" i="1"/>
  <c r="GD43" i="1"/>
  <c r="GC43" i="1"/>
  <c r="GB43" i="1"/>
  <c r="GA43" i="1"/>
  <c r="FZ43" i="1"/>
  <c r="FY43" i="1"/>
  <c r="FX43" i="1"/>
  <c r="FW43" i="1"/>
  <c r="FV43" i="1"/>
  <c r="FU43" i="1"/>
  <c r="FT43" i="1"/>
  <c r="FS43" i="1"/>
  <c r="FR43" i="1"/>
  <c r="FQ43" i="1"/>
  <c r="FP43" i="1"/>
  <c r="FO43" i="1"/>
  <c r="FN43" i="1"/>
  <c r="FM43" i="1"/>
  <c r="FL43" i="1"/>
  <c r="FK43" i="1"/>
  <c r="FJ43" i="1"/>
  <c r="FI43" i="1"/>
  <c r="FH43" i="1"/>
  <c r="FG43" i="1"/>
  <c r="FF43" i="1"/>
  <c r="FE43" i="1"/>
  <c r="FD43" i="1"/>
  <c r="FC43" i="1"/>
  <c r="FB43" i="1"/>
  <c r="FA43" i="1"/>
  <c r="EZ43" i="1"/>
  <c r="EY43" i="1"/>
  <c r="EX43" i="1"/>
  <c r="EW43" i="1"/>
  <c r="EV43" i="1"/>
  <c r="EU43" i="1"/>
  <c r="ET43" i="1"/>
  <c r="ES43" i="1"/>
  <c r="ER43" i="1"/>
  <c r="EQ43" i="1"/>
  <c r="EP43" i="1"/>
  <c r="EO43" i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DZ43" i="1"/>
  <c r="DY43" i="1"/>
  <c r="DX43" i="1"/>
  <c r="DW43" i="1"/>
  <c r="DV43" i="1"/>
  <c r="DU43" i="1"/>
  <c r="DT43" i="1"/>
  <c r="DS43" i="1"/>
  <c r="DR43" i="1"/>
  <c r="DQ43" i="1"/>
  <c r="DP43" i="1"/>
  <c r="DO43" i="1"/>
  <c r="DN43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KE43" i="1" s="1"/>
  <c r="T43" i="1"/>
  <c r="KD43" i="1" s="1"/>
  <c r="S43" i="1"/>
  <c r="KC43" i="1" s="1"/>
  <c r="R43" i="1"/>
  <c r="KB43" i="1" s="1"/>
  <c r="Q43" i="1"/>
  <c r="KA43" i="1" s="1"/>
  <c r="P43" i="1"/>
  <c r="JZ43" i="1" s="1"/>
  <c r="O43" i="1"/>
  <c r="JY43" i="1" s="1"/>
  <c r="N43" i="1"/>
  <c r="JX43" i="1" s="1"/>
  <c r="M43" i="1"/>
  <c r="JW43" i="1" s="1"/>
  <c r="L43" i="1"/>
  <c r="JV43" i="1" s="1"/>
  <c r="K43" i="1"/>
  <c r="JU43" i="1" s="1"/>
  <c r="J43" i="1"/>
  <c r="JT43" i="1" s="1"/>
  <c r="I43" i="1"/>
  <c r="JS43" i="1" s="1"/>
  <c r="H43" i="1"/>
  <c r="JR43" i="1" s="1"/>
  <c r="G43" i="1"/>
  <c r="JQ43" i="1" s="1"/>
  <c r="F43" i="1"/>
  <c r="JP43" i="1" s="1"/>
  <c r="E43" i="1"/>
  <c r="JO43" i="1" s="1"/>
  <c r="D43" i="1"/>
  <c r="JN43" i="1" s="1"/>
  <c r="JM42" i="1"/>
  <c r="JL42" i="1"/>
  <c r="JK42" i="1"/>
  <c r="JJ42" i="1"/>
  <c r="JI42" i="1"/>
  <c r="JH42" i="1"/>
  <c r="JG42" i="1"/>
  <c r="JF42" i="1"/>
  <c r="JE42" i="1"/>
  <c r="JD42" i="1"/>
  <c r="JC42" i="1"/>
  <c r="JB42" i="1"/>
  <c r="JA42" i="1"/>
  <c r="IZ42" i="1"/>
  <c r="IY42" i="1"/>
  <c r="IX42" i="1"/>
  <c r="IW42" i="1"/>
  <c r="IV42" i="1"/>
  <c r="IU42" i="1"/>
  <c r="IT42" i="1"/>
  <c r="IS42" i="1"/>
  <c r="IR42" i="1"/>
  <c r="IQ42" i="1"/>
  <c r="IP42" i="1"/>
  <c r="IO42" i="1"/>
  <c r="IN42" i="1"/>
  <c r="IM42" i="1"/>
  <c r="IL42" i="1"/>
  <c r="IK42" i="1"/>
  <c r="IJ42" i="1"/>
  <c r="II42" i="1"/>
  <c r="IH42" i="1"/>
  <c r="IG42" i="1"/>
  <c r="IF42" i="1"/>
  <c r="IE42" i="1"/>
  <c r="ID42" i="1"/>
  <c r="IC42" i="1"/>
  <c r="IB42" i="1"/>
  <c r="IA42" i="1"/>
  <c r="HZ42" i="1"/>
  <c r="HY42" i="1"/>
  <c r="HX42" i="1"/>
  <c r="HW42" i="1"/>
  <c r="HV42" i="1"/>
  <c r="HU42" i="1"/>
  <c r="HT42" i="1"/>
  <c r="HS42" i="1"/>
  <c r="HR42" i="1"/>
  <c r="HQ42" i="1"/>
  <c r="HP42" i="1"/>
  <c r="HO42" i="1"/>
  <c r="HN42" i="1"/>
  <c r="HM42" i="1"/>
  <c r="HL42" i="1"/>
  <c r="HK42" i="1"/>
  <c r="HJ42" i="1"/>
  <c r="HI42" i="1"/>
  <c r="HH42" i="1"/>
  <c r="HG42" i="1"/>
  <c r="HF42" i="1"/>
  <c r="HE42" i="1"/>
  <c r="HD42" i="1"/>
  <c r="HC42" i="1"/>
  <c r="HB42" i="1"/>
  <c r="HA42" i="1"/>
  <c r="GZ42" i="1"/>
  <c r="GY42" i="1"/>
  <c r="GX42" i="1"/>
  <c r="GW42" i="1"/>
  <c r="GV42" i="1"/>
  <c r="GU42" i="1"/>
  <c r="GT42" i="1"/>
  <c r="GS42" i="1"/>
  <c r="GR42" i="1"/>
  <c r="GQ42" i="1"/>
  <c r="GP42" i="1"/>
  <c r="GO42" i="1"/>
  <c r="GN42" i="1"/>
  <c r="GM42" i="1"/>
  <c r="GL42" i="1"/>
  <c r="GK42" i="1"/>
  <c r="GJ42" i="1"/>
  <c r="GI42" i="1"/>
  <c r="GH42" i="1"/>
  <c r="GG42" i="1"/>
  <c r="GF42" i="1"/>
  <c r="GE42" i="1"/>
  <c r="GD42" i="1"/>
  <c r="GC42" i="1"/>
  <c r="GB42" i="1"/>
  <c r="GA42" i="1"/>
  <c r="FZ42" i="1"/>
  <c r="FY42" i="1"/>
  <c r="FX42" i="1"/>
  <c r="FW42" i="1"/>
  <c r="FV42" i="1"/>
  <c r="FU42" i="1"/>
  <c r="FT42" i="1"/>
  <c r="FS42" i="1"/>
  <c r="FR42" i="1"/>
  <c r="FQ42" i="1"/>
  <c r="FP42" i="1"/>
  <c r="FO42" i="1"/>
  <c r="FN42" i="1"/>
  <c r="FM42" i="1"/>
  <c r="FL42" i="1"/>
  <c r="FK42" i="1"/>
  <c r="FJ42" i="1"/>
  <c r="FI42" i="1"/>
  <c r="FH42" i="1"/>
  <c r="FG42" i="1"/>
  <c r="FF42" i="1"/>
  <c r="FE42" i="1"/>
  <c r="FD42" i="1"/>
  <c r="FC42" i="1"/>
  <c r="FB42" i="1"/>
  <c r="FA42" i="1"/>
  <c r="EZ42" i="1"/>
  <c r="EY42" i="1"/>
  <c r="EX42" i="1"/>
  <c r="EW42" i="1"/>
  <c r="EV42" i="1"/>
  <c r="EU42" i="1"/>
  <c r="ET42" i="1"/>
  <c r="ES42" i="1"/>
  <c r="ER42" i="1"/>
  <c r="EQ42" i="1"/>
  <c r="EP42" i="1"/>
  <c r="EO42" i="1"/>
  <c r="EN42" i="1"/>
  <c r="EM42" i="1"/>
  <c r="EL42" i="1"/>
  <c r="EK42" i="1"/>
  <c r="EJ42" i="1"/>
  <c r="EI42" i="1"/>
  <c r="EH42" i="1"/>
  <c r="EG42" i="1"/>
  <c r="EF42" i="1"/>
  <c r="EE42" i="1"/>
  <c r="ED42" i="1"/>
  <c r="EC42" i="1"/>
  <c r="EB42" i="1"/>
  <c r="EA42" i="1"/>
  <c r="DZ42" i="1"/>
  <c r="DY42" i="1"/>
  <c r="DX42" i="1"/>
  <c r="DW42" i="1"/>
  <c r="DV42" i="1"/>
  <c r="DU42" i="1"/>
  <c r="DT42" i="1"/>
  <c r="DS42" i="1"/>
  <c r="DR42" i="1"/>
  <c r="DQ42" i="1"/>
  <c r="DP42" i="1"/>
  <c r="DO42" i="1"/>
  <c r="DN42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KE42" i="1" s="1"/>
  <c r="KF42" i="1" s="1"/>
  <c r="T42" i="1"/>
  <c r="KD42" i="1" s="1"/>
  <c r="S42" i="1"/>
  <c r="KC42" i="1" s="1"/>
  <c r="R42" i="1"/>
  <c r="KB42" i="1" s="1"/>
  <c r="Q42" i="1"/>
  <c r="KA42" i="1" s="1"/>
  <c r="P42" i="1"/>
  <c r="JZ42" i="1" s="1"/>
  <c r="O42" i="1"/>
  <c r="JY42" i="1" s="1"/>
  <c r="N42" i="1"/>
  <c r="JX42" i="1" s="1"/>
  <c r="M42" i="1"/>
  <c r="JW42" i="1" s="1"/>
  <c r="L42" i="1"/>
  <c r="JV42" i="1" s="1"/>
  <c r="K42" i="1"/>
  <c r="JU42" i="1" s="1"/>
  <c r="J42" i="1"/>
  <c r="JT42" i="1" s="1"/>
  <c r="I42" i="1"/>
  <c r="JS42" i="1" s="1"/>
  <c r="H42" i="1"/>
  <c r="JR42" i="1" s="1"/>
  <c r="G42" i="1"/>
  <c r="JQ42" i="1" s="1"/>
  <c r="F42" i="1"/>
  <c r="JP42" i="1" s="1"/>
  <c r="E42" i="1"/>
  <c r="JO42" i="1" s="1"/>
  <c r="D42" i="1"/>
  <c r="JN42" i="1" s="1"/>
  <c r="JM41" i="1"/>
  <c r="JL41" i="1"/>
  <c r="JK41" i="1"/>
  <c r="JJ41" i="1"/>
  <c r="JI41" i="1"/>
  <c r="JH41" i="1"/>
  <c r="JG41" i="1"/>
  <c r="JF41" i="1"/>
  <c r="JE41" i="1"/>
  <c r="JD41" i="1"/>
  <c r="JC41" i="1"/>
  <c r="JB41" i="1"/>
  <c r="JA41" i="1"/>
  <c r="IZ41" i="1"/>
  <c r="IY41" i="1"/>
  <c r="IX41" i="1"/>
  <c r="IW41" i="1"/>
  <c r="IV41" i="1"/>
  <c r="IU41" i="1"/>
  <c r="IT41" i="1"/>
  <c r="IS41" i="1"/>
  <c r="IR41" i="1"/>
  <c r="IQ41" i="1"/>
  <c r="IP41" i="1"/>
  <c r="IO41" i="1"/>
  <c r="IN41" i="1"/>
  <c r="IM41" i="1"/>
  <c r="IL41" i="1"/>
  <c r="IK41" i="1"/>
  <c r="IJ41" i="1"/>
  <c r="II41" i="1"/>
  <c r="IH41" i="1"/>
  <c r="IG41" i="1"/>
  <c r="IF41" i="1"/>
  <c r="IE41" i="1"/>
  <c r="ID41" i="1"/>
  <c r="IC41" i="1"/>
  <c r="IB41" i="1"/>
  <c r="IA41" i="1"/>
  <c r="HZ41" i="1"/>
  <c r="HY41" i="1"/>
  <c r="HX41" i="1"/>
  <c r="HW41" i="1"/>
  <c r="HV41" i="1"/>
  <c r="HU41" i="1"/>
  <c r="HT41" i="1"/>
  <c r="HS41" i="1"/>
  <c r="HR41" i="1"/>
  <c r="HQ41" i="1"/>
  <c r="HP41" i="1"/>
  <c r="HO41" i="1"/>
  <c r="HN41" i="1"/>
  <c r="HM41" i="1"/>
  <c r="HL41" i="1"/>
  <c r="HK41" i="1"/>
  <c r="HJ41" i="1"/>
  <c r="HI41" i="1"/>
  <c r="HH41" i="1"/>
  <c r="HG41" i="1"/>
  <c r="HF41" i="1"/>
  <c r="HE41" i="1"/>
  <c r="HD41" i="1"/>
  <c r="HC41" i="1"/>
  <c r="HB41" i="1"/>
  <c r="HA41" i="1"/>
  <c r="GZ41" i="1"/>
  <c r="GY41" i="1"/>
  <c r="GX41" i="1"/>
  <c r="GW41" i="1"/>
  <c r="GV41" i="1"/>
  <c r="GU41" i="1"/>
  <c r="GT41" i="1"/>
  <c r="GS41" i="1"/>
  <c r="GR41" i="1"/>
  <c r="GQ41" i="1"/>
  <c r="GP41" i="1"/>
  <c r="GO41" i="1"/>
  <c r="GN41" i="1"/>
  <c r="GM41" i="1"/>
  <c r="GL41" i="1"/>
  <c r="GK41" i="1"/>
  <c r="GJ41" i="1"/>
  <c r="GI41" i="1"/>
  <c r="GH41" i="1"/>
  <c r="GG41" i="1"/>
  <c r="GF41" i="1"/>
  <c r="GE41" i="1"/>
  <c r="GD41" i="1"/>
  <c r="GC41" i="1"/>
  <c r="GB41" i="1"/>
  <c r="GA41" i="1"/>
  <c r="FZ41" i="1"/>
  <c r="FY41" i="1"/>
  <c r="FX41" i="1"/>
  <c r="FW41" i="1"/>
  <c r="FV41" i="1"/>
  <c r="FU41" i="1"/>
  <c r="FT41" i="1"/>
  <c r="FS41" i="1"/>
  <c r="FR41" i="1"/>
  <c r="FQ41" i="1"/>
  <c r="FP41" i="1"/>
  <c r="FO41" i="1"/>
  <c r="FN41" i="1"/>
  <c r="FM41" i="1"/>
  <c r="FL41" i="1"/>
  <c r="FK41" i="1"/>
  <c r="FJ41" i="1"/>
  <c r="FI41" i="1"/>
  <c r="FH41" i="1"/>
  <c r="FG41" i="1"/>
  <c r="FF41" i="1"/>
  <c r="FE41" i="1"/>
  <c r="FD41" i="1"/>
  <c r="FC41" i="1"/>
  <c r="FB41" i="1"/>
  <c r="FA41" i="1"/>
  <c r="EZ41" i="1"/>
  <c r="EY41" i="1"/>
  <c r="EX41" i="1"/>
  <c r="EW41" i="1"/>
  <c r="EV41" i="1"/>
  <c r="EU41" i="1"/>
  <c r="ET41" i="1"/>
  <c r="ES41" i="1"/>
  <c r="ER41" i="1"/>
  <c r="EQ41" i="1"/>
  <c r="EP41" i="1"/>
  <c r="EO41" i="1"/>
  <c r="EN41" i="1"/>
  <c r="EM41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DY41" i="1"/>
  <c r="DX41" i="1"/>
  <c r="DW41" i="1"/>
  <c r="DV41" i="1"/>
  <c r="DU41" i="1"/>
  <c r="DT41" i="1"/>
  <c r="DS41" i="1"/>
  <c r="DR41" i="1"/>
  <c r="DQ41" i="1"/>
  <c r="DP41" i="1"/>
  <c r="DO41" i="1"/>
  <c r="DN41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KE41" i="1" s="1"/>
  <c r="KF41" i="1" s="1"/>
  <c r="T41" i="1"/>
  <c r="KD41" i="1" s="1"/>
  <c r="S41" i="1"/>
  <c r="KC41" i="1" s="1"/>
  <c r="R41" i="1"/>
  <c r="KB41" i="1" s="1"/>
  <c r="Q41" i="1"/>
  <c r="KA41" i="1" s="1"/>
  <c r="P41" i="1"/>
  <c r="JZ41" i="1" s="1"/>
  <c r="O41" i="1"/>
  <c r="JY41" i="1" s="1"/>
  <c r="N41" i="1"/>
  <c r="JX41" i="1" s="1"/>
  <c r="M41" i="1"/>
  <c r="JW41" i="1" s="1"/>
  <c r="L41" i="1"/>
  <c r="JV41" i="1" s="1"/>
  <c r="K41" i="1"/>
  <c r="JU41" i="1" s="1"/>
  <c r="J41" i="1"/>
  <c r="JT41" i="1" s="1"/>
  <c r="I41" i="1"/>
  <c r="JS41" i="1" s="1"/>
  <c r="H41" i="1"/>
  <c r="JR41" i="1" s="1"/>
  <c r="G41" i="1"/>
  <c r="JQ41" i="1" s="1"/>
  <c r="F41" i="1"/>
  <c r="JP41" i="1" s="1"/>
  <c r="E41" i="1"/>
  <c r="JO41" i="1" s="1"/>
  <c r="D41" i="1"/>
  <c r="JN41" i="1" s="1"/>
  <c r="JM40" i="1"/>
  <c r="JL40" i="1"/>
  <c r="JK40" i="1"/>
  <c r="JJ40" i="1"/>
  <c r="JI40" i="1"/>
  <c r="JH40" i="1"/>
  <c r="JG40" i="1"/>
  <c r="JF40" i="1"/>
  <c r="JE40" i="1"/>
  <c r="JD40" i="1"/>
  <c r="JC40" i="1"/>
  <c r="JB40" i="1"/>
  <c r="JA40" i="1"/>
  <c r="IZ40" i="1"/>
  <c r="IY40" i="1"/>
  <c r="IX40" i="1"/>
  <c r="IW40" i="1"/>
  <c r="IV40" i="1"/>
  <c r="IU40" i="1"/>
  <c r="IT40" i="1"/>
  <c r="IS40" i="1"/>
  <c r="IR40" i="1"/>
  <c r="IQ40" i="1"/>
  <c r="IP40" i="1"/>
  <c r="IO40" i="1"/>
  <c r="IN40" i="1"/>
  <c r="IM40" i="1"/>
  <c r="IL40" i="1"/>
  <c r="IK40" i="1"/>
  <c r="IJ40" i="1"/>
  <c r="II40" i="1"/>
  <c r="IH40" i="1"/>
  <c r="IG40" i="1"/>
  <c r="IF40" i="1"/>
  <c r="IE40" i="1"/>
  <c r="ID40" i="1"/>
  <c r="IC40" i="1"/>
  <c r="IB40" i="1"/>
  <c r="IA40" i="1"/>
  <c r="HZ40" i="1"/>
  <c r="HY40" i="1"/>
  <c r="HX40" i="1"/>
  <c r="HW40" i="1"/>
  <c r="HV40" i="1"/>
  <c r="HU40" i="1"/>
  <c r="HT40" i="1"/>
  <c r="HS40" i="1"/>
  <c r="HR40" i="1"/>
  <c r="HQ40" i="1"/>
  <c r="HP40" i="1"/>
  <c r="HO40" i="1"/>
  <c r="HN40" i="1"/>
  <c r="HM40" i="1"/>
  <c r="HL40" i="1"/>
  <c r="HK40" i="1"/>
  <c r="HJ40" i="1"/>
  <c r="HI40" i="1"/>
  <c r="HH40" i="1"/>
  <c r="HG40" i="1"/>
  <c r="HF40" i="1"/>
  <c r="HE40" i="1"/>
  <c r="HD40" i="1"/>
  <c r="HC40" i="1"/>
  <c r="HB40" i="1"/>
  <c r="HA40" i="1"/>
  <c r="GZ40" i="1"/>
  <c r="GY40" i="1"/>
  <c r="GX40" i="1"/>
  <c r="GW40" i="1"/>
  <c r="GV40" i="1"/>
  <c r="GU40" i="1"/>
  <c r="GT40" i="1"/>
  <c r="GS40" i="1"/>
  <c r="GR40" i="1"/>
  <c r="GQ40" i="1"/>
  <c r="GP40" i="1"/>
  <c r="GO40" i="1"/>
  <c r="GN40" i="1"/>
  <c r="GM40" i="1"/>
  <c r="GL40" i="1"/>
  <c r="GK40" i="1"/>
  <c r="GJ40" i="1"/>
  <c r="GI40" i="1"/>
  <c r="GH40" i="1"/>
  <c r="GG40" i="1"/>
  <c r="GF40" i="1"/>
  <c r="GE40" i="1"/>
  <c r="GD40" i="1"/>
  <c r="GC40" i="1"/>
  <c r="GB40" i="1"/>
  <c r="GA40" i="1"/>
  <c r="FZ40" i="1"/>
  <c r="FY40" i="1"/>
  <c r="FX40" i="1"/>
  <c r="FW40" i="1"/>
  <c r="FV40" i="1"/>
  <c r="FU40" i="1"/>
  <c r="FT40" i="1"/>
  <c r="FS40" i="1"/>
  <c r="FR40" i="1"/>
  <c r="FQ40" i="1"/>
  <c r="FP40" i="1"/>
  <c r="FO40" i="1"/>
  <c r="FN40" i="1"/>
  <c r="FM40" i="1"/>
  <c r="FL40" i="1"/>
  <c r="FK40" i="1"/>
  <c r="FJ40" i="1"/>
  <c r="FI40" i="1"/>
  <c r="FH40" i="1"/>
  <c r="FG40" i="1"/>
  <c r="FF40" i="1"/>
  <c r="FE40" i="1"/>
  <c r="FD40" i="1"/>
  <c r="FC40" i="1"/>
  <c r="FB40" i="1"/>
  <c r="FA40" i="1"/>
  <c r="EZ40" i="1"/>
  <c r="EY40" i="1"/>
  <c r="EX40" i="1"/>
  <c r="EW40" i="1"/>
  <c r="EV40" i="1"/>
  <c r="EU40" i="1"/>
  <c r="ET40" i="1"/>
  <c r="ES40" i="1"/>
  <c r="ER40" i="1"/>
  <c r="EQ40" i="1"/>
  <c r="EP40" i="1"/>
  <c r="EO40" i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DY40" i="1"/>
  <c r="DX40" i="1"/>
  <c r="DW40" i="1"/>
  <c r="DV40" i="1"/>
  <c r="DU40" i="1"/>
  <c r="DT40" i="1"/>
  <c r="DS40" i="1"/>
  <c r="DR40" i="1"/>
  <c r="DQ40" i="1"/>
  <c r="DP40" i="1"/>
  <c r="DO40" i="1"/>
  <c r="DN40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KE40" i="1" s="1"/>
  <c r="KF40" i="1" s="1"/>
  <c r="T40" i="1"/>
  <c r="KD40" i="1" s="1"/>
  <c r="S40" i="1"/>
  <c r="KC40" i="1" s="1"/>
  <c r="R40" i="1"/>
  <c r="KB40" i="1" s="1"/>
  <c r="Q40" i="1"/>
  <c r="KA40" i="1" s="1"/>
  <c r="P40" i="1"/>
  <c r="JZ40" i="1" s="1"/>
  <c r="O40" i="1"/>
  <c r="JY40" i="1" s="1"/>
  <c r="N40" i="1"/>
  <c r="JX40" i="1" s="1"/>
  <c r="M40" i="1"/>
  <c r="JW40" i="1" s="1"/>
  <c r="L40" i="1"/>
  <c r="JV40" i="1" s="1"/>
  <c r="K40" i="1"/>
  <c r="JU40" i="1" s="1"/>
  <c r="J40" i="1"/>
  <c r="JT40" i="1" s="1"/>
  <c r="I40" i="1"/>
  <c r="JS40" i="1" s="1"/>
  <c r="H40" i="1"/>
  <c r="JR40" i="1" s="1"/>
  <c r="G40" i="1"/>
  <c r="JQ40" i="1" s="1"/>
  <c r="F40" i="1"/>
  <c r="JP40" i="1" s="1"/>
  <c r="E40" i="1"/>
  <c r="JO40" i="1" s="1"/>
  <c r="D40" i="1"/>
  <c r="JN40" i="1" s="1"/>
  <c r="JM39" i="1"/>
  <c r="JL39" i="1"/>
  <c r="JK39" i="1"/>
  <c r="JJ39" i="1"/>
  <c r="JI39" i="1"/>
  <c r="JH39" i="1"/>
  <c r="JG39" i="1"/>
  <c r="JF39" i="1"/>
  <c r="JE39" i="1"/>
  <c r="JD39" i="1"/>
  <c r="JC39" i="1"/>
  <c r="JB39" i="1"/>
  <c r="JA39" i="1"/>
  <c r="IZ39" i="1"/>
  <c r="IY39" i="1"/>
  <c r="IX39" i="1"/>
  <c r="IW39" i="1"/>
  <c r="IV39" i="1"/>
  <c r="IU39" i="1"/>
  <c r="IT39" i="1"/>
  <c r="IS39" i="1"/>
  <c r="IR39" i="1"/>
  <c r="IQ39" i="1"/>
  <c r="IP39" i="1"/>
  <c r="IO39" i="1"/>
  <c r="IN39" i="1"/>
  <c r="IM39" i="1"/>
  <c r="IL39" i="1"/>
  <c r="IK39" i="1"/>
  <c r="IJ39" i="1"/>
  <c r="II39" i="1"/>
  <c r="IH39" i="1"/>
  <c r="IG39" i="1"/>
  <c r="IF39" i="1"/>
  <c r="IE39" i="1"/>
  <c r="ID39" i="1"/>
  <c r="IC39" i="1"/>
  <c r="IB39" i="1"/>
  <c r="IA39" i="1"/>
  <c r="HZ39" i="1"/>
  <c r="HY39" i="1"/>
  <c r="HX39" i="1"/>
  <c r="HW39" i="1"/>
  <c r="HV39" i="1"/>
  <c r="HU39" i="1"/>
  <c r="HT39" i="1"/>
  <c r="HS39" i="1"/>
  <c r="HR39" i="1"/>
  <c r="HQ39" i="1"/>
  <c r="HP39" i="1"/>
  <c r="HO39" i="1"/>
  <c r="HN39" i="1"/>
  <c r="HM39" i="1"/>
  <c r="HL39" i="1"/>
  <c r="HK39" i="1"/>
  <c r="HJ39" i="1"/>
  <c r="HI39" i="1"/>
  <c r="HH39" i="1"/>
  <c r="HG39" i="1"/>
  <c r="HF39" i="1"/>
  <c r="HE39" i="1"/>
  <c r="HD39" i="1"/>
  <c r="HC39" i="1"/>
  <c r="HB39" i="1"/>
  <c r="HA39" i="1"/>
  <c r="GZ39" i="1"/>
  <c r="GY39" i="1"/>
  <c r="GX39" i="1"/>
  <c r="GW39" i="1"/>
  <c r="GV39" i="1"/>
  <c r="GU39" i="1"/>
  <c r="GT39" i="1"/>
  <c r="GS39" i="1"/>
  <c r="GR39" i="1"/>
  <c r="GQ39" i="1"/>
  <c r="GP39" i="1"/>
  <c r="GO39" i="1"/>
  <c r="GN39" i="1"/>
  <c r="GM39" i="1"/>
  <c r="GL39" i="1"/>
  <c r="GK39" i="1"/>
  <c r="GJ39" i="1"/>
  <c r="GI39" i="1"/>
  <c r="GH39" i="1"/>
  <c r="GG39" i="1"/>
  <c r="GF39" i="1"/>
  <c r="GE39" i="1"/>
  <c r="GD39" i="1"/>
  <c r="GC39" i="1"/>
  <c r="GB39" i="1"/>
  <c r="GA39" i="1"/>
  <c r="FZ39" i="1"/>
  <c r="FY39" i="1"/>
  <c r="FX39" i="1"/>
  <c r="FW39" i="1"/>
  <c r="FV39" i="1"/>
  <c r="FU39" i="1"/>
  <c r="FT39" i="1"/>
  <c r="FS39" i="1"/>
  <c r="FR39" i="1"/>
  <c r="FQ39" i="1"/>
  <c r="FP39" i="1"/>
  <c r="FO39" i="1"/>
  <c r="FN39" i="1"/>
  <c r="FM39" i="1"/>
  <c r="FL39" i="1"/>
  <c r="FK39" i="1"/>
  <c r="FJ39" i="1"/>
  <c r="FI39" i="1"/>
  <c r="FH39" i="1"/>
  <c r="FG39" i="1"/>
  <c r="FF39" i="1"/>
  <c r="FE39" i="1"/>
  <c r="FD39" i="1"/>
  <c r="FC39" i="1"/>
  <c r="FB39" i="1"/>
  <c r="FA39" i="1"/>
  <c r="EZ39" i="1"/>
  <c r="EY39" i="1"/>
  <c r="EX39" i="1"/>
  <c r="EW39" i="1"/>
  <c r="EV39" i="1"/>
  <c r="EU39" i="1"/>
  <c r="ET39" i="1"/>
  <c r="ES39" i="1"/>
  <c r="ER39" i="1"/>
  <c r="EQ39" i="1"/>
  <c r="EP39" i="1"/>
  <c r="EO39" i="1"/>
  <c r="EN39" i="1"/>
  <c r="EM39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DY39" i="1"/>
  <c r="DX39" i="1"/>
  <c r="DW39" i="1"/>
  <c r="DV39" i="1"/>
  <c r="DU39" i="1"/>
  <c r="DT39" i="1"/>
  <c r="DS39" i="1"/>
  <c r="DR39" i="1"/>
  <c r="DQ39" i="1"/>
  <c r="DP39" i="1"/>
  <c r="DO39" i="1"/>
  <c r="DN39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KE39" i="1" s="1"/>
  <c r="T39" i="1"/>
  <c r="KD39" i="1" s="1"/>
  <c r="S39" i="1"/>
  <c r="KC39" i="1" s="1"/>
  <c r="R39" i="1"/>
  <c r="KB39" i="1" s="1"/>
  <c r="Q39" i="1"/>
  <c r="KA39" i="1" s="1"/>
  <c r="P39" i="1"/>
  <c r="JZ39" i="1" s="1"/>
  <c r="O39" i="1"/>
  <c r="JY39" i="1" s="1"/>
  <c r="N39" i="1"/>
  <c r="JX39" i="1" s="1"/>
  <c r="M39" i="1"/>
  <c r="JW39" i="1" s="1"/>
  <c r="L39" i="1"/>
  <c r="JV39" i="1" s="1"/>
  <c r="K39" i="1"/>
  <c r="JU39" i="1" s="1"/>
  <c r="J39" i="1"/>
  <c r="JT39" i="1" s="1"/>
  <c r="I39" i="1"/>
  <c r="JS39" i="1" s="1"/>
  <c r="H39" i="1"/>
  <c r="JR39" i="1" s="1"/>
  <c r="G39" i="1"/>
  <c r="JQ39" i="1" s="1"/>
  <c r="F39" i="1"/>
  <c r="JP39" i="1" s="1"/>
  <c r="E39" i="1"/>
  <c r="JO39" i="1" s="1"/>
  <c r="D39" i="1"/>
  <c r="JN39" i="1" s="1"/>
  <c r="JM38" i="1"/>
  <c r="JL38" i="1"/>
  <c r="JK38" i="1"/>
  <c r="JJ38" i="1"/>
  <c r="JI38" i="1"/>
  <c r="JH38" i="1"/>
  <c r="JG38" i="1"/>
  <c r="JF38" i="1"/>
  <c r="JE38" i="1"/>
  <c r="JD38" i="1"/>
  <c r="JC38" i="1"/>
  <c r="JB38" i="1"/>
  <c r="JA38" i="1"/>
  <c r="IZ38" i="1"/>
  <c r="IY38" i="1"/>
  <c r="IX38" i="1"/>
  <c r="IW38" i="1"/>
  <c r="IV38" i="1"/>
  <c r="IU38" i="1"/>
  <c r="IT38" i="1"/>
  <c r="IS38" i="1"/>
  <c r="IR38" i="1"/>
  <c r="IQ38" i="1"/>
  <c r="IP38" i="1"/>
  <c r="IO38" i="1"/>
  <c r="IN38" i="1"/>
  <c r="IM38" i="1"/>
  <c r="IL38" i="1"/>
  <c r="IK38" i="1"/>
  <c r="IJ38" i="1"/>
  <c r="II38" i="1"/>
  <c r="IH38" i="1"/>
  <c r="IG38" i="1"/>
  <c r="IF38" i="1"/>
  <c r="IE38" i="1"/>
  <c r="ID38" i="1"/>
  <c r="IC38" i="1"/>
  <c r="IB38" i="1"/>
  <c r="IA38" i="1"/>
  <c r="HZ38" i="1"/>
  <c r="HY38" i="1"/>
  <c r="HX38" i="1"/>
  <c r="HW38" i="1"/>
  <c r="HV38" i="1"/>
  <c r="HU38" i="1"/>
  <c r="HT38" i="1"/>
  <c r="HS38" i="1"/>
  <c r="HR38" i="1"/>
  <c r="HQ38" i="1"/>
  <c r="HP38" i="1"/>
  <c r="HO38" i="1"/>
  <c r="HN38" i="1"/>
  <c r="HM38" i="1"/>
  <c r="HL38" i="1"/>
  <c r="HK38" i="1"/>
  <c r="HJ38" i="1"/>
  <c r="HI38" i="1"/>
  <c r="HH38" i="1"/>
  <c r="HG38" i="1"/>
  <c r="HF38" i="1"/>
  <c r="HE38" i="1"/>
  <c r="HD38" i="1"/>
  <c r="HC38" i="1"/>
  <c r="HB38" i="1"/>
  <c r="HA38" i="1"/>
  <c r="GZ38" i="1"/>
  <c r="GY38" i="1"/>
  <c r="GX38" i="1"/>
  <c r="GW38" i="1"/>
  <c r="GV38" i="1"/>
  <c r="GU38" i="1"/>
  <c r="GT38" i="1"/>
  <c r="GS38" i="1"/>
  <c r="GR38" i="1"/>
  <c r="GQ38" i="1"/>
  <c r="GP38" i="1"/>
  <c r="GO38" i="1"/>
  <c r="GN38" i="1"/>
  <c r="GM38" i="1"/>
  <c r="GL38" i="1"/>
  <c r="GK38" i="1"/>
  <c r="GJ38" i="1"/>
  <c r="GI38" i="1"/>
  <c r="GH38" i="1"/>
  <c r="GG38" i="1"/>
  <c r="GF38" i="1"/>
  <c r="GE38" i="1"/>
  <c r="GD38" i="1"/>
  <c r="GC38" i="1"/>
  <c r="GB38" i="1"/>
  <c r="GA38" i="1"/>
  <c r="FZ38" i="1"/>
  <c r="FY38" i="1"/>
  <c r="FX38" i="1"/>
  <c r="FW38" i="1"/>
  <c r="FV38" i="1"/>
  <c r="FU38" i="1"/>
  <c r="FT38" i="1"/>
  <c r="FS38" i="1"/>
  <c r="FR38" i="1"/>
  <c r="FQ38" i="1"/>
  <c r="FP38" i="1"/>
  <c r="FO38" i="1"/>
  <c r="FN38" i="1"/>
  <c r="FM38" i="1"/>
  <c r="FL38" i="1"/>
  <c r="FK38" i="1"/>
  <c r="FJ38" i="1"/>
  <c r="FI38" i="1"/>
  <c r="FH38" i="1"/>
  <c r="FG38" i="1"/>
  <c r="FF38" i="1"/>
  <c r="FE38" i="1"/>
  <c r="FD38" i="1"/>
  <c r="FC38" i="1"/>
  <c r="FB38" i="1"/>
  <c r="FA38" i="1"/>
  <c r="EZ38" i="1"/>
  <c r="EY38" i="1"/>
  <c r="EX38" i="1"/>
  <c r="EW38" i="1"/>
  <c r="EV38" i="1"/>
  <c r="EU38" i="1"/>
  <c r="ET38" i="1"/>
  <c r="ES38" i="1"/>
  <c r="ER38" i="1"/>
  <c r="EQ38" i="1"/>
  <c r="EP38" i="1"/>
  <c r="EO38" i="1"/>
  <c r="EN38" i="1"/>
  <c r="EM38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DY38" i="1"/>
  <c r="DX38" i="1"/>
  <c r="DW38" i="1"/>
  <c r="DV38" i="1"/>
  <c r="DU38" i="1"/>
  <c r="DT38" i="1"/>
  <c r="DS38" i="1"/>
  <c r="DR38" i="1"/>
  <c r="DQ38" i="1"/>
  <c r="DP38" i="1"/>
  <c r="DO38" i="1"/>
  <c r="DN38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KE38" i="1" s="1"/>
  <c r="KF38" i="1" s="1"/>
  <c r="T38" i="1"/>
  <c r="KD38" i="1" s="1"/>
  <c r="S38" i="1"/>
  <c r="KC38" i="1" s="1"/>
  <c r="R38" i="1"/>
  <c r="KB38" i="1" s="1"/>
  <c r="Q38" i="1"/>
  <c r="KA38" i="1" s="1"/>
  <c r="P38" i="1"/>
  <c r="JZ38" i="1" s="1"/>
  <c r="O38" i="1"/>
  <c r="JY38" i="1" s="1"/>
  <c r="N38" i="1"/>
  <c r="JX38" i="1" s="1"/>
  <c r="M38" i="1"/>
  <c r="JW38" i="1" s="1"/>
  <c r="L38" i="1"/>
  <c r="JV38" i="1" s="1"/>
  <c r="K38" i="1"/>
  <c r="JU38" i="1" s="1"/>
  <c r="J38" i="1"/>
  <c r="JT38" i="1" s="1"/>
  <c r="I38" i="1"/>
  <c r="JS38" i="1" s="1"/>
  <c r="H38" i="1"/>
  <c r="JR38" i="1" s="1"/>
  <c r="G38" i="1"/>
  <c r="JQ38" i="1" s="1"/>
  <c r="F38" i="1"/>
  <c r="JP38" i="1" s="1"/>
  <c r="E38" i="1"/>
  <c r="JO38" i="1" s="1"/>
  <c r="D38" i="1"/>
  <c r="JN38" i="1" s="1"/>
  <c r="JM37" i="1"/>
  <c r="JL37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HD37" i="1"/>
  <c r="HC37" i="1"/>
  <c r="HB37" i="1"/>
  <c r="HA37" i="1"/>
  <c r="GZ37" i="1"/>
  <c r="GY37" i="1"/>
  <c r="GX37" i="1"/>
  <c r="GW37" i="1"/>
  <c r="GV37" i="1"/>
  <c r="GU37" i="1"/>
  <c r="GT37" i="1"/>
  <c r="GS37" i="1"/>
  <c r="GR37" i="1"/>
  <c r="GQ37" i="1"/>
  <c r="GP37" i="1"/>
  <c r="GO37" i="1"/>
  <c r="GN37" i="1"/>
  <c r="GM37" i="1"/>
  <c r="GL37" i="1"/>
  <c r="GK37" i="1"/>
  <c r="GJ37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FD37" i="1"/>
  <c r="FC37" i="1"/>
  <c r="FB37" i="1"/>
  <c r="FA37" i="1"/>
  <c r="EZ37" i="1"/>
  <c r="EY37" i="1"/>
  <c r="EX37" i="1"/>
  <c r="EW37" i="1"/>
  <c r="EV37" i="1"/>
  <c r="EU37" i="1"/>
  <c r="ET37" i="1"/>
  <c r="ES37" i="1"/>
  <c r="ER37" i="1"/>
  <c r="EQ37" i="1"/>
  <c r="EP37" i="1"/>
  <c r="EO37" i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B37" i="1"/>
  <c r="EA37" i="1"/>
  <c r="DZ37" i="1"/>
  <c r="DY37" i="1"/>
  <c r="DX37" i="1"/>
  <c r="DW37" i="1"/>
  <c r="DV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KE37" i="1" s="1"/>
  <c r="T37" i="1"/>
  <c r="KD37" i="1" s="1"/>
  <c r="S37" i="1"/>
  <c r="KC37" i="1" s="1"/>
  <c r="R37" i="1"/>
  <c r="KB37" i="1" s="1"/>
  <c r="Q37" i="1"/>
  <c r="KA37" i="1" s="1"/>
  <c r="P37" i="1"/>
  <c r="JZ37" i="1" s="1"/>
  <c r="O37" i="1"/>
  <c r="JY37" i="1" s="1"/>
  <c r="N37" i="1"/>
  <c r="JX37" i="1" s="1"/>
  <c r="M37" i="1"/>
  <c r="JW37" i="1" s="1"/>
  <c r="L37" i="1"/>
  <c r="JV37" i="1" s="1"/>
  <c r="K37" i="1"/>
  <c r="JU37" i="1" s="1"/>
  <c r="J37" i="1"/>
  <c r="JT37" i="1" s="1"/>
  <c r="I37" i="1"/>
  <c r="JS37" i="1" s="1"/>
  <c r="H37" i="1"/>
  <c r="JR37" i="1" s="1"/>
  <c r="G37" i="1"/>
  <c r="JQ37" i="1" s="1"/>
  <c r="F37" i="1"/>
  <c r="JP37" i="1" s="1"/>
  <c r="E37" i="1"/>
  <c r="JO37" i="1" s="1"/>
  <c r="D37" i="1"/>
  <c r="JN37" i="1" s="1"/>
  <c r="JM36" i="1"/>
  <c r="JL36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HD36" i="1"/>
  <c r="HC36" i="1"/>
  <c r="HB36" i="1"/>
  <c r="HA36" i="1"/>
  <c r="GZ36" i="1"/>
  <c r="GY36" i="1"/>
  <c r="GX36" i="1"/>
  <c r="GW36" i="1"/>
  <c r="GV36" i="1"/>
  <c r="GU36" i="1"/>
  <c r="GT36" i="1"/>
  <c r="GS36" i="1"/>
  <c r="GR36" i="1"/>
  <c r="GQ36" i="1"/>
  <c r="GP36" i="1"/>
  <c r="GO36" i="1"/>
  <c r="GN36" i="1"/>
  <c r="GM36" i="1"/>
  <c r="GL36" i="1"/>
  <c r="GK36" i="1"/>
  <c r="GJ36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FD36" i="1"/>
  <c r="FC36" i="1"/>
  <c r="FB36" i="1"/>
  <c r="FA36" i="1"/>
  <c r="EZ36" i="1"/>
  <c r="EY36" i="1"/>
  <c r="EX36" i="1"/>
  <c r="EW36" i="1"/>
  <c r="EV36" i="1"/>
  <c r="EU36" i="1"/>
  <c r="ET36" i="1"/>
  <c r="ES36" i="1"/>
  <c r="ER36" i="1"/>
  <c r="EQ36" i="1"/>
  <c r="EP36" i="1"/>
  <c r="EO36" i="1"/>
  <c r="EN36" i="1"/>
  <c r="EM36" i="1"/>
  <c r="EL36" i="1"/>
  <c r="EK36" i="1"/>
  <c r="EJ36" i="1"/>
  <c r="EI36" i="1"/>
  <c r="EH36" i="1"/>
  <c r="EG36" i="1"/>
  <c r="EF36" i="1"/>
  <c r="EE36" i="1"/>
  <c r="ED36" i="1"/>
  <c r="EC36" i="1"/>
  <c r="EB36" i="1"/>
  <c r="EA36" i="1"/>
  <c r="DZ36" i="1"/>
  <c r="DY36" i="1"/>
  <c r="DX36" i="1"/>
  <c r="DW36" i="1"/>
  <c r="DV36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KE36" i="1" s="1"/>
  <c r="KF36" i="1" s="1"/>
  <c r="T36" i="1"/>
  <c r="KD36" i="1" s="1"/>
  <c r="S36" i="1"/>
  <c r="KC36" i="1" s="1"/>
  <c r="R36" i="1"/>
  <c r="KB36" i="1" s="1"/>
  <c r="Q36" i="1"/>
  <c r="KA36" i="1" s="1"/>
  <c r="P36" i="1"/>
  <c r="JZ36" i="1" s="1"/>
  <c r="O36" i="1"/>
  <c r="JY36" i="1" s="1"/>
  <c r="N36" i="1"/>
  <c r="JX36" i="1" s="1"/>
  <c r="M36" i="1"/>
  <c r="JW36" i="1" s="1"/>
  <c r="L36" i="1"/>
  <c r="JV36" i="1" s="1"/>
  <c r="K36" i="1"/>
  <c r="JU36" i="1" s="1"/>
  <c r="J36" i="1"/>
  <c r="JT36" i="1" s="1"/>
  <c r="I36" i="1"/>
  <c r="JS36" i="1" s="1"/>
  <c r="H36" i="1"/>
  <c r="JR36" i="1" s="1"/>
  <c r="G36" i="1"/>
  <c r="JQ36" i="1" s="1"/>
  <c r="F36" i="1"/>
  <c r="JP36" i="1" s="1"/>
  <c r="E36" i="1"/>
  <c r="JO36" i="1" s="1"/>
  <c r="D36" i="1"/>
  <c r="JN36" i="1" s="1"/>
  <c r="JM35" i="1"/>
  <c r="JL35" i="1"/>
  <c r="JK35" i="1"/>
  <c r="JJ35" i="1"/>
  <c r="JI35" i="1"/>
  <c r="JH35" i="1"/>
  <c r="JG35" i="1"/>
  <c r="JF35" i="1"/>
  <c r="JE35" i="1"/>
  <c r="JD35" i="1"/>
  <c r="JC35" i="1"/>
  <c r="JB35" i="1"/>
  <c r="JA35" i="1"/>
  <c r="IZ35" i="1"/>
  <c r="IY35" i="1"/>
  <c r="IX35" i="1"/>
  <c r="IW35" i="1"/>
  <c r="IV35" i="1"/>
  <c r="IU35" i="1"/>
  <c r="IT35" i="1"/>
  <c r="IS35" i="1"/>
  <c r="IR35" i="1"/>
  <c r="IQ35" i="1"/>
  <c r="IP35" i="1"/>
  <c r="IO35" i="1"/>
  <c r="IN35" i="1"/>
  <c r="IM35" i="1"/>
  <c r="IL35" i="1"/>
  <c r="IK35" i="1"/>
  <c r="IJ35" i="1"/>
  <c r="II35" i="1"/>
  <c r="IH35" i="1"/>
  <c r="IG35" i="1"/>
  <c r="IF35" i="1"/>
  <c r="IE35" i="1"/>
  <c r="ID35" i="1"/>
  <c r="IC35" i="1"/>
  <c r="IB35" i="1"/>
  <c r="IA35" i="1"/>
  <c r="HZ35" i="1"/>
  <c r="HY35" i="1"/>
  <c r="HX35" i="1"/>
  <c r="HW35" i="1"/>
  <c r="HV35" i="1"/>
  <c r="HU35" i="1"/>
  <c r="HT35" i="1"/>
  <c r="HS35" i="1"/>
  <c r="HR35" i="1"/>
  <c r="HQ35" i="1"/>
  <c r="HP35" i="1"/>
  <c r="HO35" i="1"/>
  <c r="HN35" i="1"/>
  <c r="HM35" i="1"/>
  <c r="HL35" i="1"/>
  <c r="HK35" i="1"/>
  <c r="HJ35" i="1"/>
  <c r="HI35" i="1"/>
  <c r="HH35" i="1"/>
  <c r="HG35" i="1"/>
  <c r="HF35" i="1"/>
  <c r="HE35" i="1"/>
  <c r="HD35" i="1"/>
  <c r="HC35" i="1"/>
  <c r="HB35" i="1"/>
  <c r="HA35" i="1"/>
  <c r="GZ35" i="1"/>
  <c r="GY35" i="1"/>
  <c r="GX35" i="1"/>
  <c r="GW35" i="1"/>
  <c r="GV35" i="1"/>
  <c r="GU35" i="1"/>
  <c r="GT35" i="1"/>
  <c r="GS35" i="1"/>
  <c r="GR35" i="1"/>
  <c r="GQ35" i="1"/>
  <c r="GP35" i="1"/>
  <c r="GO35" i="1"/>
  <c r="GN35" i="1"/>
  <c r="GM35" i="1"/>
  <c r="GL35" i="1"/>
  <c r="GK35" i="1"/>
  <c r="GJ35" i="1"/>
  <c r="GI35" i="1"/>
  <c r="GH35" i="1"/>
  <c r="GG35" i="1"/>
  <c r="GF35" i="1"/>
  <c r="GE35" i="1"/>
  <c r="GD35" i="1"/>
  <c r="GC35" i="1"/>
  <c r="GB35" i="1"/>
  <c r="GA35" i="1"/>
  <c r="FZ35" i="1"/>
  <c r="FY35" i="1"/>
  <c r="FX35" i="1"/>
  <c r="FW35" i="1"/>
  <c r="FV35" i="1"/>
  <c r="FU35" i="1"/>
  <c r="FT35" i="1"/>
  <c r="FS35" i="1"/>
  <c r="FR35" i="1"/>
  <c r="FQ35" i="1"/>
  <c r="FP35" i="1"/>
  <c r="FO35" i="1"/>
  <c r="FN35" i="1"/>
  <c r="FM35" i="1"/>
  <c r="FL35" i="1"/>
  <c r="FK35" i="1"/>
  <c r="FJ35" i="1"/>
  <c r="FI35" i="1"/>
  <c r="FH35" i="1"/>
  <c r="FG35" i="1"/>
  <c r="FF35" i="1"/>
  <c r="FE35" i="1"/>
  <c r="FD35" i="1"/>
  <c r="FC35" i="1"/>
  <c r="FB35" i="1"/>
  <c r="FA35" i="1"/>
  <c r="EZ35" i="1"/>
  <c r="EY35" i="1"/>
  <c r="EX35" i="1"/>
  <c r="EW35" i="1"/>
  <c r="EV35" i="1"/>
  <c r="EU35" i="1"/>
  <c r="ET35" i="1"/>
  <c r="ES35" i="1"/>
  <c r="ER35" i="1"/>
  <c r="EQ35" i="1"/>
  <c r="EP35" i="1"/>
  <c r="EO35" i="1"/>
  <c r="EN35" i="1"/>
  <c r="EM35" i="1"/>
  <c r="EL35" i="1"/>
  <c r="EK35" i="1"/>
  <c r="EJ35" i="1"/>
  <c r="EI35" i="1"/>
  <c r="EH35" i="1"/>
  <c r="EG35" i="1"/>
  <c r="EF35" i="1"/>
  <c r="EE35" i="1"/>
  <c r="ED35" i="1"/>
  <c r="EC35" i="1"/>
  <c r="EB35" i="1"/>
  <c r="EA35" i="1"/>
  <c r="DZ35" i="1"/>
  <c r="DY35" i="1"/>
  <c r="DX35" i="1"/>
  <c r="DW35" i="1"/>
  <c r="DV35" i="1"/>
  <c r="DU35" i="1"/>
  <c r="DT35" i="1"/>
  <c r="DS35" i="1"/>
  <c r="DR35" i="1"/>
  <c r="DQ35" i="1"/>
  <c r="DP35" i="1"/>
  <c r="DO35" i="1"/>
  <c r="DN35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KE35" i="1" s="1"/>
  <c r="T35" i="1"/>
  <c r="KD35" i="1" s="1"/>
  <c r="S35" i="1"/>
  <c r="KC35" i="1" s="1"/>
  <c r="R35" i="1"/>
  <c r="KB35" i="1" s="1"/>
  <c r="Q35" i="1"/>
  <c r="KA35" i="1" s="1"/>
  <c r="P35" i="1"/>
  <c r="JZ35" i="1" s="1"/>
  <c r="O35" i="1"/>
  <c r="JY35" i="1" s="1"/>
  <c r="N35" i="1"/>
  <c r="JX35" i="1" s="1"/>
  <c r="M35" i="1"/>
  <c r="JW35" i="1" s="1"/>
  <c r="L35" i="1"/>
  <c r="JV35" i="1" s="1"/>
  <c r="K35" i="1"/>
  <c r="JU35" i="1" s="1"/>
  <c r="J35" i="1"/>
  <c r="JT35" i="1" s="1"/>
  <c r="I35" i="1"/>
  <c r="JS35" i="1" s="1"/>
  <c r="H35" i="1"/>
  <c r="JR35" i="1" s="1"/>
  <c r="G35" i="1"/>
  <c r="JQ35" i="1" s="1"/>
  <c r="F35" i="1"/>
  <c r="JP35" i="1" s="1"/>
  <c r="E35" i="1"/>
  <c r="JO35" i="1" s="1"/>
  <c r="D35" i="1"/>
  <c r="JN35" i="1" s="1"/>
  <c r="JM34" i="1"/>
  <c r="JL34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HD34" i="1"/>
  <c r="HC34" i="1"/>
  <c r="HB34" i="1"/>
  <c r="HA34" i="1"/>
  <c r="GZ34" i="1"/>
  <c r="GY34" i="1"/>
  <c r="GX34" i="1"/>
  <c r="GW34" i="1"/>
  <c r="GV34" i="1"/>
  <c r="GU34" i="1"/>
  <c r="GT34" i="1"/>
  <c r="GS34" i="1"/>
  <c r="GR34" i="1"/>
  <c r="GQ34" i="1"/>
  <c r="GP34" i="1"/>
  <c r="GO34" i="1"/>
  <c r="GN34" i="1"/>
  <c r="GM34" i="1"/>
  <c r="GL34" i="1"/>
  <c r="GK34" i="1"/>
  <c r="GJ34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FD34" i="1"/>
  <c r="FC34" i="1"/>
  <c r="FB34" i="1"/>
  <c r="FA34" i="1"/>
  <c r="EZ34" i="1"/>
  <c r="EY34" i="1"/>
  <c r="EX34" i="1"/>
  <c r="EW34" i="1"/>
  <c r="EV34" i="1"/>
  <c r="EU34" i="1"/>
  <c r="ET34" i="1"/>
  <c r="ES34" i="1"/>
  <c r="ER34" i="1"/>
  <c r="EQ34" i="1"/>
  <c r="EP34" i="1"/>
  <c r="EO34" i="1"/>
  <c r="EN34" i="1"/>
  <c r="EM34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DY34" i="1"/>
  <c r="DX34" i="1"/>
  <c r="DW34" i="1"/>
  <c r="DV34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KE34" i="1" s="1"/>
  <c r="KF34" i="1" s="1"/>
  <c r="T34" i="1"/>
  <c r="KD34" i="1" s="1"/>
  <c r="S34" i="1"/>
  <c r="KC34" i="1" s="1"/>
  <c r="R34" i="1"/>
  <c r="KB34" i="1" s="1"/>
  <c r="Q34" i="1"/>
  <c r="KA34" i="1" s="1"/>
  <c r="P34" i="1"/>
  <c r="JZ34" i="1" s="1"/>
  <c r="O34" i="1"/>
  <c r="JY34" i="1" s="1"/>
  <c r="N34" i="1"/>
  <c r="JX34" i="1" s="1"/>
  <c r="M34" i="1"/>
  <c r="JW34" i="1" s="1"/>
  <c r="L34" i="1"/>
  <c r="JV34" i="1" s="1"/>
  <c r="K34" i="1"/>
  <c r="JU34" i="1" s="1"/>
  <c r="J34" i="1"/>
  <c r="JT34" i="1" s="1"/>
  <c r="I34" i="1"/>
  <c r="JS34" i="1" s="1"/>
  <c r="H34" i="1"/>
  <c r="JR34" i="1" s="1"/>
  <c r="G34" i="1"/>
  <c r="JQ34" i="1" s="1"/>
  <c r="F34" i="1"/>
  <c r="JP34" i="1" s="1"/>
  <c r="E34" i="1"/>
  <c r="JO34" i="1" s="1"/>
  <c r="D34" i="1"/>
  <c r="JN34" i="1" s="1"/>
  <c r="JM33" i="1"/>
  <c r="JL33" i="1"/>
  <c r="JK33" i="1"/>
  <c r="JJ33" i="1"/>
  <c r="JI33" i="1"/>
  <c r="JH33" i="1"/>
  <c r="JG33" i="1"/>
  <c r="JF33" i="1"/>
  <c r="JE33" i="1"/>
  <c r="JD33" i="1"/>
  <c r="JC33" i="1"/>
  <c r="JB33" i="1"/>
  <c r="JA33" i="1"/>
  <c r="IZ33" i="1"/>
  <c r="IY33" i="1"/>
  <c r="IX33" i="1"/>
  <c r="IW33" i="1"/>
  <c r="IV33" i="1"/>
  <c r="IU33" i="1"/>
  <c r="IT33" i="1"/>
  <c r="IS33" i="1"/>
  <c r="IR33" i="1"/>
  <c r="IQ33" i="1"/>
  <c r="IP33" i="1"/>
  <c r="IO33" i="1"/>
  <c r="IN33" i="1"/>
  <c r="IM33" i="1"/>
  <c r="IL33" i="1"/>
  <c r="IK33" i="1"/>
  <c r="IJ33" i="1"/>
  <c r="II33" i="1"/>
  <c r="IH33" i="1"/>
  <c r="IG33" i="1"/>
  <c r="IF33" i="1"/>
  <c r="IE33" i="1"/>
  <c r="ID33" i="1"/>
  <c r="IC33" i="1"/>
  <c r="IB33" i="1"/>
  <c r="IA33" i="1"/>
  <c r="HZ33" i="1"/>
  <c r="HY33" i="1"/>
  <c r="HX33" i="1"/>
  <c r="HW33" i="1"/>
  <c r="HV33" i="1"/>
  <c r="HU33" i="1"/>
  <c r="HT33" i="1"/>
  <c r="HS33" i="1"/>
  <c r="HR33" i="1"/>
  <c r="HQ33" i="1"/>
  <c r="HP33" i="1"/>
  <c r="HO33" i="1"/>
  <c r="HN33" i="1"/>
  <c r="HM33" i="1"/>
  <c r="HL33" i="1"/>
  <c r="HK33" i="1"/>
  <c r="HJ33" i="1"/>
  <c r="HI33" i="1"/>
  <c r="HH33" i="1"/>
  <c r="HG33" i="1"/>
  <c r="HF33" i="1"/>
  <c r="HE33" i="1"/>
  <c r="HD33" i="1"/>
  <c r="HC33" i="1"/>
  <c r="HB33" i="1"/>
  <c r="HA33" i="1"/>
  <c r="GZ33" i="1"/>
  <c r="GY33" i="1"/>
  <c r="GX33" i="1"/>
  <c r="GW33" i="1"/>
  <c r="GV33" i="1"/>
  <c r="GU33" i="1"/>
  <c r="GT33" i="1"/>
  <c r="GS33" i="1"/>
  <c r="GR33" i="1"/>
  <c r="GQ33" i="1"/>
  <c r="GP33" i="1"/>
  <c r="GO33" i="1"/>
  <c r="GN33" i="1"/>
  <c r="GM33" i="1"/>
  <c r="GL33" i="1"/>
  <c r="GK33" i="1"/>
  <c r="GJ33" i="1"/>
  <c r="GI33" i="1"/>
  <c r="GH33" i="1"/>
  <c r="GG33" i="1"/>
  <c r="GF33" i="1"/>
  <c r="GE33" i="1"/>
  <c r="GD33" i="1"/>
  <c r="GC33" i="1"/>
  <c r="GB33" i="1"/>
  <c r="GA33" i="1"/>
  <c r="FZ33" i="1"/>
  <c r="FY33" i="1"/>
  <c r="FX33" i="1"/>
  <c r="FW33" i="1"/>
  <c r="FV33" i="1"/>
  <c r="FU33" i="1"/>
  <c r="FT33" i="1"/>
  <c r="FS33" i="1"/>
  <c r="FR33" i="1"/>
  <c r="FQ33" i="1"/>
  <c r="FP33" i="1"/>
  <c r="FO33" i="1"/>
  <c r="FN33" i="1"/>
  <c r="FM33" i="1"/>
  <c r="FL33" i="1"/>
  <c r="FK33" i="1"/>
  <c r="FJ33" i="1"/>
  <c r="FI33" i="1"/>
  <c r="FH33" i="1"/>
  <c r="FG33" i="1"/>
  <c r="FF33" i="1"/>
  <c r="FE33" i="1"/>
  <c r="FD33" i="1"/>
  <c r="FC33" i="1"/>
  <c r="FB33" i="1"/>
  <c r="FA33" i="1"/>
  <c r="EZ33" i="1"/>
  <c r="EY33" i="1"/>
  <c r="EX33" i="1"/>
  <c r="EW33" i="1"/>
  <c r="EV33" i="1"/>
  <c r="EU33" i="1"/>
  <c r="ET33" i="1"/>
  <c r="ES33" i="1"/>
  <c r="ER33" i="1"/>
  <c r="EQ33" i="1"/>
  <c r="EP33" i="1"/>
  <c r="EO33" i="1"/>
  <c r="EN33" i="1"/>
  <c r="EM33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DY33" i="1"/>
  <c r="DX33" i="1"/>
  <c r="DW33" i="1"/>
  <c r="DV33" i="1"/>
  <c r="DU33" i="1"/>
  <c r="DT33" i="1"/>
  <c r="DS33" i="1"/>
  <c r="DR33" i="1"/>
  <c r="DQ33" i="1"/>
  <c r="DP33" i="1"/>
  <c r="DO33" i="1"/>
  <c r="DN33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KE33" i="1" s="1"/>
  <c r="KF33" i="1" s="1"/>
  <c r="T33" i="1"/>
  <c r="KD33" i="1" s="1"/>
  <c r="S33" i="1"/>
  <c r="KC33" i="1" s="1"/>
  <c r="R33" i="1"/>
  <c r="KB33" i="1" s="1"/>
  <c r="Q33" i="1"/>
  <c r="KA33" i="1" s="1"/>
  <c r="P33" i="1"/>
  <c r="JZ33" i="1" s="1"/>
  <c r="O33" i="1"/>
  <c r="JY33" i="1" s="1"/>
  <c r="N33" i="1"/>
  <c r="JX33" i="1" s="1"/>
  <c r="M33" i="1"/>
  <c r="JW33" i="1" s="1"/>
  <c r="L33" i="1"/>
  <c r="JV33" i="1" s="1"/>
  <c r="K33" i="1"/>
  <c r="JU33" i="1" s="1"/>
  <c r="J33" i="1"/>
  <c r="JT33" i="1" s="1"/>
  <c r="I33" i="1"/>
  <c r="JS33" i="1" s="1"/>
  <c r="H33" i="1"/>
  <c r="JR33" i="1" s="1"/>
  <c r="G33" i="1"/>
  <c r="JQ33" i="1" s="1"/>
  <c r="F33" i="1"/>
  <c r="JP33" i="1" s="1"/>
  <c r="E33" i="1"/>
  <c r="JO33" i="1" s="1"/>
  <c r="D33" i="1"/>
  <c r="JN33" i="1" s="1"/>
  <c r="JM32" i="1"/>
  <c r="JL32" i="1"/>
  <c r="JK32" i="1"/>
  <c r="JJ32" i="1"/>
  <c r="JI32" i="1"/>
  <c r="JH32" i="1"/>
  <c r="JG32" i="1"/>
  <c r="JF32" i="1"/>
  <c r="JE32" i="1"/>
  <c r="JD32" i="1"/>
  <c r="JC32" i="1"/>
  <c r="JB32" i="1"/>
  <c r="JA32" i="1"/>
  <c r="IZ32" i="1"/>
  <c r="IY32" i="1"/>
  <c r="IX32" i="1"/>
  <c r="IW32" i="1"/>
  <c r="IV32" i="1"/>
  <c r="IU32" i="1"/>
  <c r="IT32" i="1"/>
  <c r="IS32" i="1"/>
  <c r="IR32" i="1"/>
  <c r="IQ32" i="1"/>
  <c r="IP32" i="1"/>
  <c r="IO32" i="1"/>
  <c r="IN32" i="1"/>
  <c r="IM32" i="1"/>
  <c r="IL32" i="1"/>
  <c r="IK32" i="1"/>
  <c r="IJ32" i="1"/>
  <c r="II32" i="1"/>
  <c r="IH32" i="1"/>
  <c r="IG32" i="1"/>
  <c r="IF32" i="1"/>
  <c r="IE32" i="1"/>
  <c r="ID32" i="1"/>
  <c r="IC32" i="1"/>
  <c r="IB32" i="1"/>
  <c r="IA32" i="1"/>
  <c r="HZ32" i="1"/>
  <c r="HY32" i="1"/>
  <c r="HX32" i="1"/>
  <c r="HW32" i="1"/>
  <c r="HV32" i="1"/>
  <c r="HU32" i="1"/>
  <c r="HT32" i="1"/>
  <c r="HS32" i="1"/>
  <c r="HR32" i="1"/>
  <c r="HQ32" i="1"/>
  <c r="HP32" i="1"/>
  <c r="HO32" i="1"/>
  <c r="HN32" i="1"/>
  <c r="HM32" i="1"/>
  <c r="HL32" i="1"/>
  <c r="HK32" i="1"/>
  <c r="HJ32" i="1"/>
  <c r="HI32" i="1"/>
  <c r="HH32" i="1"/>
  <c r="HG32" i="1"/>
  <c r="HF32" i="1"/>
  <c r="HE32" i="1"/>
  <c r="HD32" i="1"/>
  <c r="HC32" i="1"/>
  <c r="HB32" i="1"/>
  <c r="HA32" i="1"/>
  <c r="GZ32" i="1"/>
  <c r="GY32" i="1"/>
  <c r="GX32" i="1"/>
  <c r="GW32" i="1"/>
  <c r="GV32" i="1"/>
  <c r="GU32" i="1"/>
  <c r="GT32" i="1"/>
  <c r="GS32" i="1"/>
  <c r="GR32" i="1"/>
  <c r="GQ32" i="1"/>
  <c r="GP32" i="1"/>
  <c r="GO32" i="1"/>
  <c r="GN32" i="1"/>
  <c r="GM32" i="1"/>
  <c r="GL32" i="1"/>
  <c r="GK32" i="1"/>
  <c r="GJ32" i="1"/>
  <c r="GI32" i="1"/>
  <c r="GH32" i="1"/>
  <c r="GG32" i="1"/>
  <c r="GF32" i="1"/>
  <c r="GE32" i="1"/>
  <c r="GD32" i="1"/>
  <c r="GC32" i="1"/>
  <c r="GB32" i="1"/>
  <c r="GA32" i="1"/>
  <c r="FZ32" i="1"/>
  <c r="FY32" i="1"/>
  <c r="FX32" i="1"/>
  <c r="FW32" i="1"/>
  <c r="FV32" i="1"/>
  <c r="FU32" i="1"/>
  <c r="FT32" i="1"/>
  <c r="FS32" i="1"/>
  <c r="FR32" i="1"/>
  <c r="FQ32" i="1"/>
  <c r="FP32" i="1"/>
  <c r="FO32" i="1"/>
  <c r="FN32" i="1"/>
  <c r="FM32" i="1"/>
  <c r="FL32" i="1"/>
  <c r="FK32" i="1"/>
  <c r="FJ32" i="1"/>
  <c r="FI32" i="1"/>
  <c r="FH32" i="1"/>
  <c r="FG32" i="1"/>
  <c r="FF32" i="1"/>
  <c r="FE32" i="1"/>
  <c r="FD32" i="1"/>
  <c r="FC32" i="1"/>
  <c r="FB32" i="1"/>
  <c r="FA32" i="1"/>
  <c r="EZ32" i="1"/>
  <c r="EY32" i="1"/>
  <c r="EX32" i="1"/>
  <c r="EW32" i="1"/>
  <c r="EV32" i="1"/>
  <c r="EU32" i="1"/>
  <c r="ET32" i="1"/>
  <c r="ES32" i="1"/>
  <c r="ER32" i="1"/>
  <c r="EQ32" i="1"/>
  <c r="EP32" i="1"/>
  <c r="EO32" i="1"/>
  <c r="EN32" i="1"/>
  <c r="EM32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KE32" i="1" s="1"/>
  <c r="KF32" i="1" s="1"/>
  <c r="T32" i="1"/>
  <c r="KD32" i="1" s="1"/>
  <c r="S32" i="1"/>
  <c r="KC32" i="1" s="1"/>
  <c r="R32" i="1"/>
  <c r="KB32" i="1" s="1"/>
  <c r="Q32" i="1"/>
  <c r="KA32" i="1" s="1"/>
  <c r="P32" i="1"/>
  <c r="JZ32" i="1" s="1"/>
  <c r="O32" i="1"/>
  <c r="JY32" i="1" s="1"/>
  <c r="N32" i="1"/>
  <c r="JX32" i="1" s="1"/>
  <c r="M32" i="1"/>
  <c r="JW32" i="1" s="1"/>
  <c r="L32" i="1"/>
  <c r="JV32" i="1" s="1"/>
  <c r="K32" i="1"/>
  <c r="JU32" i="1" s="1"/>
  <c r="J32" i="1"/>
  <c r="JT32" i="1" s="1"/>
  <c r="I32" i="1"/>
  <c r="JS32" i="1" s="1"/>
  <c r="H32" i="1"/>
  <c r="JR32" i="1" s="1"/>
  <c r="G32" i="1"/>
  <c r="JQ32" i="1" s="1"/>
  <c r="F32" i="1"/>
  <c r="JP32" i="1" s="1"/>
  <c r="E32" i="1"/>
  <c r="JO32" i="1" s="1"/>
  <c r="D32" i="1"/>
  <c r="JN32" i="1" s="1"/>
  <c r="JM31" i="1"/>
  <c r="JL31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HD31" i="1"/>
  <c r="HC31" i="1"/>
  <c r="HB31" i="1"/>
  <c r="HA31" i="1"/>
  <c r="GZ31" i="1"/>
  <c r="GY31" i="1"/>
  <c r="GX31" i="1"/>
  <c r="GW31" i="1"/>
  <c r="GV31" i="1"/>
  <c r="GU31" i="1"/>
  <c r="GT31" i="1"/>
  <c r="GS31" i="1"/>
  <c r="GR31" i="1"/>
  <c r="GQ31" i="1"/>
  <c r="GP31" i="1"/>
  <c r="GO31" i="1"/>
  <c r="GN31" i="1"/>
  <c r="GM31" i="1"/>
  <c r="GL31" i="1"/>
  <c r="GK31" i="1"/>
  <c r="GJ31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FD31" i="1"/>
  <c r="FC31" i="1"/>
  <c r="FB31" i="1"/>
  <c r="FA31" i="1"/>
  <c r="EZ31" i="1"/>
  <c r="EY31" i="1"/>
  <c r="EX31" i="1"/>
  <c r="EW31" i="1"/>
  <c r="EV31" i="1"/>
  <c r="EU31" i="1"/>
  <c r="ET31" i="1"/>
  <c r="ES31" i="1"/>
  <c r="ER31" i="1"/>
  <c r="EQ31" i="1"/>
  <c r="EP31" i="1"/>
  <c r="EO31" i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DY31" i="1"/>
  <c r="DX31" i="1"/>
  <c r="DW31" i="1"/>
  <c r="DV31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KE31" i="1" s="1"/>
  <c r="T31" i="1"/>
  <c r="KD31" i="1" s="1"/>
  <c r="S31" i="1"/>
  <c r="KC31" i="1" s="1"/>
  <c r="R31" i="1"/>
  <c r="KB31" i="1" s="1"/>
  <c r="Q31" i="1"/>
  <c r="KA31" i="1" s="1"/>
  <c r="P31" i="1"/>
  <c r="JZ31" i="1" s="1"/>
  <c r="O31" i="1"/>
  <c r="JY31" i="1" s="1"/>
  <c r="N31" i="1"/>
  <c r="JX31" i="1" s="1"/>
  <c r="M31" i="1"/>
  <c r="JW31" i="1" s="1"/>
  <c r="L31" i="1"/>
  <c r="JV31" i="1" s="1"/>
  <c r="K31" i="1"/>
  <c r="JU31" i="1" s="1"/>
  <c r="J31" i="1"/>
  <c r="JT31" i="1" s="1"/>
  <c r="I31" i="1"/>
  <c r="JS31" i="1" s="1"/>
  <c r="H31" i="1"/>
  <c r="JR31" i="1" s="1"/>
  <c r="G31" i="1"/>
  <c r="JQ31" i="1" s="1"/>
  <c r="F31" i="1"/>
  <c r="JP31" i="1" s="1"/>
  <c r="E31" i="1"/>
  <c r="JO31" i="1" s="1"/>
  <c r="D31" i="1"/>
  <c r="JN31" i="1" s="1"/>
  <c r="JM30" i="1"/>
  <c r="JL30" i="1"/>
  <c r="JK30" i="1"/>
  <c r="JJ30" i="1"/>
  <c r="JI30" i="1"/>
  <c r="JH30" i="1"/>
  <c r="JG30" i="1"/>
  <c r="JF30" i="1"/>
  <c r="JE30" i="1"/>
  <c r="JD30" i="1"/>
  <c r="JC30" i="1"/>
  <c r="JB30" i="1"/>
  <c r="JA30" i="1"/>
  <c r="IZ30" i="1"/>
  <c r="IY30" i="1"/>
  <c r="IX30" i="1"/>
  <c r="IW30" i="1"/>
  <c r="IV30" i="1"/>
  <c r="IU30" i="1"/>
  <c r="IT30" i="1"/>
  <c r="IS30" i="1"/>
  <c r="IR30" i="1"/>
  <c r="IQ30" i="1"/>
  <c r="IP30" i="1"/>
  <c r="IO30" i="1"/>
  <c r="IN30" i="1"/>
  <c r="IM30" i="1"/>
  <c r="IL30" i="1"/>
  <c r="IK30" i="1"/>
  <c r="IJ30" i="1"/>
  <c r="II30" i="1"/>
  <c r="IH30" i="1"/>
  <c r="IG30" i="1"/>
  <c r="IF30" i="1"/>
  <c r="IE30" i="1"/>
  <c r="ID30" i="1"/>
  <c r="IC30" i="1"/>
  <c r="IB30" i="1"/>
  <c r="IA30" i="1"/>
  <c r="HZ30" i="1"/>
  <c r="HY30" i="1"/>
  <c r="HX30" i="1"/>
  <c r="HW30" i="1"/>
  <c r="HV30" i="1"/>
  <c r="HU30" i="1"/>
  <c r="HT30" i="1"/>
  <c r="HS30" i="1"/>
  <c r="HR30" i="1"/>
  <c r="HQ30" i="1"/>
  <c r="HP30" i="1"/>
  <c r="HO30" i="1"/>
  <c r="HN30" i="1"/>
  <c r="HM30" i="1"/>
  <c r="HL30" i="1"/>
  <c r="HK30" i="1"/>
  <c r="HJ30" i="1"/>
  <c r="HI30" i="1"/>
  <c r="HH30" i="1"/>
  <c r="HG30" i="1"/>
  <c r="HF30" i="1"/>
  <c r="HE30" i="1"/>
  <c r="HD30" i="1"/>
  <c r="HC30" i="1"/>
  <c r="HB30" i="1"/>
  <c r="HA30" i="1"/>
  <c r="GZ30" i="1"/>
  <c r="GY30" i="1"/>
  <c r="GX30" i="1"/>
  <c r="GW30" i="1"/>
  <c r="GV30" i="1"/>
  <c r="GU30" i="1"/>
  <c r="GT30" i="1"/>
  <c r="GS30" i="1"/>
  <c r="GR30" i="1"/>
  <c r="GQ30" i="1"/>
  <c r="GP30" i="1"/>
  <c r="GO30" i="1"/>
  <c r="GN30" i="1"/>
  <c r="GM30" i="1"/>
  <c r="GL30" i="1"/>
  <c r="GK30" i="1"/>
  <c r="GJ30" i="1"/>
  <c r="GI30" i="1"/>
  <c r="GH30" i="1"/>
  <c r="GG30" i="1"/>
  <c r="GF30" i="1"/>
  <c r="GE30" i="1"/>
  <c r="GD30" i="1"/>
  <c r="GC30" i="1"/>
  <c r="GB30" i="1"/>
  <c r="GA30" i="1"/>
  <c r="FZ30" i="1"/>
  <c r="FY30" i="1"/>
  <c r="FX30" i="1"/>
  <c r="FW30" i="1"/>
  <c r="FV30" i="1"/>
  <c r="FU30" i="1"/>
  <c r="FT30" i="1"/>
  <c r="FS30" i="1"/>
  <c r="FR30" i="1"/>
  <c r="FQ30" i="1"/>
  <c r="FP30" i="1"/>
  <c r="FO30" i="1"/>
  <c r="FN30" i="1"/>
  <c r="FM30" i="1"/>
  <c r="FL30" i="1"/>
  <c r="FK30" i="1"/>
  <c r="FJ30" i="1"/>
  <c r="FI30" i="1"/>
  <c r="FH30" i="1"/>
  <c r="FG30" i="1"/>
  <c r="FF30" i="1"/>
  <c r="FE30" i="1"/>
  <c r="FD30" i="1"/>
  <c r="FC30" i="1"/>
  <c r="FB30" i="1"/>
  <c r="FA30" i="1"/>
  <c r="EZ30" i="1"/>
  <c r="EY30" i="1"/>
  <c r="EX30" i="1"/>
  <c r="EW30" i="1"/>
  <c r="EV30" i="1"/>
  <c r="EU30" i="1"/>
  <c r="ET30" i="1"/>
  <c r="ES30" i="1"/>
  <c r="ER30" i="1"/>
  <c r="EQ30" i="1"/>
  <c r="EP30" i="1"/>
  <c r="EO30" i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DY30" i="1"/>
  <c r="DX30" i="1"/>
  <c r="DW30" i="1"/>
  <c r="DV30" i="1"/>
  <c r="DU30" i="1"/>
  <c r="DT30" i="1"/>
  <c r="DS30" i="1"/>
  <c r="DR30" i="1"/>
  <c r="DQ30" i="1"/>
  <c r="DP30" i="1"/>
  <c r="DO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KE30" i="1" s="1"/>
  <c r="KF30" i="1" s="1"/>
  <c r="T30" i="1"/>
  <c r="KD30" i="1" s="1"/>
  <c r="S30" i="1"/>
  <c r="KC30" i="1" s="1"/>
  <c r="R30" i="1"/>
  <c r="KB30" i="1" s="1"/>
  <c r="Q30" i="1"/>
  <c r="KA30" i="1" s="1"/>
  <c r="P30" i="1"/>
  <c r="JZ30" i="1" s="1"/>
  <c r="O30" i="1"/>
  <c r="JY30" i="1" s="1"/>
  <c r="N30" i="1"/>
  <c r="JX30" i="1" s="1"/>
  <c r="M30" i="1"/>
  <c r="JW30" i="1" s="1"/>
  <c r="L30" i="1"/>
  <c r="JV30" i="1" s="1"/>
  <c r="K30" i="1"/>
  <c r="JU30" i="1" s="1"/>
  <c r="J30" i="1"/>
  <c r="JT30" i="1" s="1"/>
  <c r="I30" i="1"/>
  <c r="JS30" i="1" s="1"/>
  <c r="H30" i="1"/>
  <c r="JR30" i="1" s="1"/>
  <c r="G30" i="1"/>
  <c r="JQ30" i="1" s="1"/>
  <c r="F30" i="1"/>
  <c r="JP30" i="1" s="1"/>
  <c r="E30" i="1"/>
  <c r="JO30" i="1" s="1"/>
  <c r="D30" i="1"/>
  <c r="JN30" i="1" s="1"/>
  <c r="JM29" i="1"/>
  <c r="JL29" i="1"/>
  <c r="JK29" i="1"/>
  <c r="JJ29" i="1"/>
  <c r="JI29" i="1"/>
  <c r="JH29" i="1"/>
  <c r="JG29" i="1"/>
  <c r="JF29" i="1"/>
  <c r="JE29" i="1"/>
  <c r="JD29" i="1"/>
  <c r="JC29" i="1"/>
  <c r="JB29" i="1"/>
  <c r="JA29" i="1"/>
  <c r="IZ29" i="1"/>
  <c r="IY29" i="1"/>
  <c r="IX29" i="1"/>
  <c r="IW29" i="1"/>
  <c r="IV29" i="1"/>
  <c r="IU29" i="1"/>
  <c r="IT29" i="1"/>
  <c r="IS29" i="1"/>
  <c r="IR29" i="1"/>
  <c r="IQ29" i="1"/>
  <c r="IP29" i="1"/>
  <c r="IO29" i="1"/>
  <c r="IN29" i="1"/>
  <c r="IM29" i="1"/>
  <c r="IL29" i="1"/>
  <c r="IK29" i="1"/>
  <c r="IJ29" i="1"/>
  <c r="II29" i="1"/>
  <c r="IH29" i="1"/>
  <c r="IG29" i="1"/>
  <c r="IF29" i="1"/>
  <c r="IE29" i="1"/>
  <c r="ID29" i="1"/>
  <c r="IC29" i="1"/>
  <c r="IB29" i="1"/>
  <c r="IA29" i="1"/>
  <c r="HZ29" i="1"/>
  <c r="HY29" i="1"/>
  <c r="HX29" i="1"/>
  <c r="HW29" i="1"/>
  <c r="HV29" i="1"/>
  <c r="HU29" i="1"/>
  <c r="HT29" i="1"/>
  <c r="HS29" i="1"/>
  <c r="HR29" i="1"/>
  <c r="HQ29" i="1"/>
  <c r="HP29" i="1"/>
  <c r="HO29" i="1"/>
  <c r="HN29" i="1"/>
  <c r="HM29" i="1"/>
  <c r="HL29" i="1"/>
  <c r="HK29" i="1"/>
  <c r="HJ29" i="1"/>
  <c r="HI29" i="1"/>
  <c r="HH29" i="1"/>
  <c r="HG29" i="1"/>
  <c r="HF29" i="1"/>
  <c r="HE29" i="1"/>
  <c r="HD29" i="1"/>
  <c r="HC29" i="1"/>
  <c r="HB29" i="1"/>
  <c r="HA29" i="1"/>
  <c r="GZ29" i="1"/>
  <c r="GY29" i="1"/>
  <c r="GX29" i="1"/>
  <c r="GW29" i="1"/>
  <c r="GV29" i="1"/>
  <c r="GU29" i="1"/>
  <c r="GT29" i="1"/>
  <c r="GS29" i="1"/>
  <c r="GR29" i="1"/>
  <c r="GQ29" i="1"/>
  <c r="GP29" i="1"/>
  <c r="GO29" i="1"/>
  <c r="GN29" i="1"/>
  <c r="GM29" i="1"/>
  <c r="GL29" i="1"/>
  <c r="GK29" i="1"/>
  <c r="GJ29" i="1"/>
  <c r="GI29" i="1"/>
  <c r="GH29" i="1"/>
  <c r="GG29" i="1"/>
  <c r="GF29" i="1"/>
  <c r="GE29" i="1"/>
  <c r="GD29" i="1"/>
  <c r="GC29" i="1"/>
  <c r="GB29" i="1"/>
  <c r="GA29" i="1"/>
  <c r="FZ29" i="1"/>
  <c r="FY29" i="1"/>
  <c r="FX29" i="1"/>
  <c r="FW29" i="1"/>
  <c r="FV29" i="1"/>
  <c r="FU29" i="1"/>
  <c r="FT29" i="1"/>
  <c r="FS29" i="1"/>
  <c r="FR29" i="1"/>
  <c r="FQ29" i="1"/>
  <c r="FP29" i="1"/>
  <c r="FO29" i="1"/>
  <c r="FN29" i="1"/>
  <c r="FM29" i="1"/>
  <c r="FL29" i="1"/>
  <c r="FK29" i="1"/>
  <c r="FJ29" i="1"/>
  <c r="FI29" i="1"/>
  <c r="FH29" i="1"/>
  <c r="FG29" i="1"/>
  <c r="FF29" i="1"/>
  <c r="FE29" i="1"/>
  <c r="FD29" i="1"/>
  <c r="FC29" i="1"/>
  <c r="FB29" i="1"/>
  <c r="FA29" i="1"/>
  <c r="EZ29" i="1"/>
  <c r="EY29" i="1"/>
  <c r="EX29" i="1"/>
  <c r="EW29" i="1"/>
  <c r="EV29" i="1"/>
  <c r="EU29" i="1"/>
  <c r="ET29" i="1"/>
  <c r="ES29" i="1"/>
  <c r="ER29" i="1"/>
  <c r="EQ29" i="1"/>
  <c r="EP29" i="1"/>
  <c r="EO29" i="1"/>
  <c r="EN29" i="1"/>
  <c r="EM29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DY29" i="1"/>
  <c r="DX29" i="1"/>
  <c r="DW29" i="1"/>
  <c r="DV29" i="1"/>
  <c r="DU29" i="1"/>
  <c r="DT29" i="1"/>
  <c r="DS29" i="1"/>
  <c r="DR29" i="1"/>
  <c r="DQ29" i="1"/>
  <c r="DP29" i="1"/>
  <c r="DO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KE29" i="1" s="1"/>
  <c r="T29" i="1"/>
  <c r="KD29" i="1" s="1"/>
  <c r="S29" i="1"/>
  <c r="KC29" i="1" s="1"/>
  <c r="R29" i="1"/>
  <c r="KB29" i="1" s="1"/>
  <c r="Q29" i="1"/>
  <c r="KA29" i="1" s="1"/>
  <c r="P29" i="1"/>
  <c r="JZ29" i="1" s="1"/>
  <c r="O29" i="1"/>
  <c r="JY29" i="1" s="1"/>
  <c r="N29" i="1"/>
  <c r="JX29" i="1" s="1"/>
  <c r="M29" i="1"/>
  <c r="JW29" i="1" s="1"/>
  <c r="L29" i="1"/>
  <c r="JV29" i="1" s="1"/>
  <c r="K29" i="1"/>
  <c r="JU29" i="1" s="1"/>
  <c r="J29" i="1"/>
  <c r="JT29" i="1" s="1"/>
  <c r="I29" i="1"/>
  <c r="JS29" i="1" s="1"/>
  <c r="H29" i="1"/>
  <c r="JR29" i="1" s="1"/>
  <c r="G29" i="1"/>
  <c r="JQ29" i="1" s="1"/>
  <c r="F29" i="1"/>
  <c r="JP29" i="1" s="1"/>
  <c r="E29" i="1"/>
  <c r="JO29" i="1" s="1"/>
  <c r="D29" i="1"/>
  <c r="JN29" i="1" s="1"/>
  <c r="JM28" i="1"/>
  <c r="JL28" i="1"/>
  <c r="JK28" i="1"/>
  <c r="JJ28" i="1"/>
  <c r="JI28" i="1"/>
  <c r="JH28" i="1"/>
  <c r="JG28" i="1"/>
  <c r="JF28" i="1"/>
  <c r="JE28" i="1"/>
  <c r="JD28" i="1"/>
  <c r="JC28" i="1"/>
  <c r="JB28" i="1"/>
  <c r="JA28" i="1"/>
  <c r="IZ28" i="1"/>
  <c r="IY28" i="1"/>
  <c r="IX28" i="1"/>
  <c r="IW28" i="1"/>
  <c r="IV28" i="1"/>
  <c r="IU28" i="1"/>
  <c r="IT28" i="1"/>
  <c r="IS28" i="1"/>
  <c r="IR28" i="1"/>
  <c r="IQ28" i="1"/>
  <c r="IP28" i="1"/>
  <c r="IO28" i="1"/>
  <c r="IN28" i="1"/>
  <c r="IM28" i="1"/>
  <c r="IL28" i="1"/>
  <c r="IK28" i="1"/>
  <c r="IJ28" i="1"/>
  <c r="II28" i="1"/>
  <c r="IH28" i="1"/>
  <c r="IG28" i="1"/>
  <c r="IF28" i="1"/>
  <c r="IE28" i="1"/>
  <c r="ID28" i="1"/>
  <c r="IC28" i="1"/>
  <c r="IB28" i="1"/>
  <c r="IA28" i="1"/>
  <c r="HZ28" i="1"/>
  <c r="HY28" i="1"/>
  <c r="HX28" i="1"/>
  <c r="HW28" i="1"/>
  <c r="HV28" i="1"/>
  <c r="HU28" i="1"/>
  <c r="HT28" i="1"/>
  <c r="HS28" i="1"/>
  <c r="HR28" i="1"/>
  <c r="HQ28" i="1"/>
  <c r="HP28" i="1"/>
  <c r="HO28" i="1"/>
  <c r="HN28" i="1"/>
  <c r="HM28" i="1"/>
  <c r="HL28" i="1"/>
  <c r="HK28" i="1"/>
  <c r="HJ28" i="1"/>
  <c r="HI28" i="1"/>
  <c r="HH28" i="1"/>
  <c r="HG28" i="1"/>
  <c r="HF28" i="1"/>
  <c r="HE28" i="1"/>
  <c r="HD28" i="1"/>
  <c r="HC28" i="1"/>
  <c r="HB28" i="1"/>
  <c r="HA28" i="1"/>
  <c r="GZ28" i="1"/>
  <c r="GY28" i="1"/>
  <c r="GX28" i="1"/>
  <c r="GW28" i="1"/>
  <c r="GV28" i="1"/>
  <c r="GU28" i="1"/>
  <c r="GT28" i="1"/>
  <c r="GS28" i="1"/>
  <c r="GR28" i="1"/>
  <c r="GQ28" i="1"/>
  <c r="GP28" i="1"/>
  <c r="GO28" i="1"/>
  <c r="GN28" i="1"/>
  <c r="GM28" i="1"/>
  <c r="GL28" i="1"/>
  <c r="GK28" i="1"/>
  <c r="GJ28" i="1"/>
  <c r="GI28" i="1"/>
  <c r="GH28" i="1"/>
  <c r="GG28" i="1"/>
  <c r="GF28" i="1"/>
  <c r="GE28" i="1"/>
  <c r="GD28" i="1"/>
  <c r="GC28" i="1"/>
  <c r="GB28" i="1"/>
  <c r="GA28" i="1"/>
  <c r="FZ28" i="1"/>
  <c r="FY28" i="1"/>
  <c r="FX28" i="1"/>
  <c r="FW28" i="1"/>
  <c r="FV28" i="1"/>
  <c r="FU28" i="1"/>
  <c r="FT28" i="1"/>
  <c r="FS28" i="1"/>
  <c r="FR28" i="1"/>
  <c r="FQ28" i="1"/>
  <c r="FP28" i="1"/>
  <c r="FO28" i="1"/>
  <c r="FN28" i="1"/>
  <c r="FM28" i="1"/>
  <c r="FL28" i="1"/>
  <c r="FK28" i="1"/>
  <c r="FJ28" i="1"/>
  <c r="FI28" i="1"/>
  <c r="FH28" i="1"/>
  <c r="FG28" i="1"/>
  <c r="FF28" i="1"/>
  <c r="FE28" i="1"/>
  <c r="FD28" i="1"/>
  <c r="FC28" i="1"/>
  <c r="FB28" i="1"/>
  <c r="FA28" i="1"/>
  <c r="EZ28" i="1"/>
  <c r="EY28" i="1"/>
  <c r="EX28" i="1"/>
  <c r="EW28" i="1"/>
  <c r="EV28" i="1"/>
  <c r="EU28" i="1"/>
  <c r="ET28" i="1"/>
  <c r="ES28" i="1"/>
  <c r="ER28" i="1"/>
  <c r="EQ28" i="1"/>
  <c r="EP28" i="1"/>
  <c r="EO28" i="1"/>
  <c r="EN28" i="1"/>
  <c r="EM28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DY28" i="1"/>
  <c r="DX28" i="1"/>
  <c r="DW28" i="1"/>
  <c r="DV28" i="1"/>
  <c r="DU28" i="1"/>
  <c r="DT28" i="1"/>
  <c r="DS28" i="1"/>
  <c r="DR28" i="1"/>
  <c r="DQ28" i="1"/>
  <c r="DP28" i="1"/>
  <c r="DO28" i="1"/>
  <c r="DN28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KE28" i="1" s="1"/>
  <c r="KF28" i="1" s="1"/>
  <c r="T28" i="1"/>
  <c r="KD28" i="1" s="1"/>
  <c r="S28" i="1"/>
  <c r="KC28" i="1" s="1"/>
  <c r="R28" i="1"/>
  <c r="KB28" i="1" s="1"/>
  <c r="Q28" i="1"/>
  <c r="KA28" i="1" s="1"/>
  <c r="P28" i="1"/>
  <c r="JZ28" i="1" s="1"/>
  <c r="O28" i="1"/>
  <c r="JY28" i="1" s="1"/>
  <c r="N28" i="1"/>
  <c r="JX28" i="1" s="1"/>
  <c r="M28" i="1"/>
  <c r="JW28" i="1" s="1"/>
  <c r="L28" i="1"/>
  <c r="JV28" i="1" s="1"/>
  <c r="K28" i="1"/>
  <c r="JU28" i="1" s="1"/>
  <c r="J28" i="1"/>
  <c r="JT28" i="1" s="1"/>
  <c r="I28" i="1"/>
  <c r="JS28" i="1" s="1"/>
  <c r="H28" i="1"/>
  <c r="JR28" i="1" s="1"/>
  <c r="G28" i="1"/>
  <c r="JQ28" i="1" s="1"/>
  <c r="F28" i="1"/>
  <c r="JP28" i="1" s="1"/>
  <c r="E28" i="1"/>
  <c r="JO28" i="1" s="1"/>
  <c r="D28" i="1"/>
  <c r="JN28" i="1" s="1"/>
  <c r="JM27" i="1"/>
  <c r="JL27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HD27" i="1"/>
  <c r="HC27" i="1"/>
  <c r="HB27" i="1"/>
  <c r="HA27" i="1"/>
  <c r="GZ27" i="1"/>
  <c r="GY27" i="1"/>
  <c r="GX27" i="1"/>
  <c r="GW27" i="1"/>
  <c r="GV27" i="1"/>
  <c r="GU27" i="1"/>
  <c r="GT27" i="1"/>
  <c r="GS27" i="1"/>
  <c r="GR27" i="1"/>
  <c r="GQ27" i="1"/>
  <c r="GP27" i="1"/>
  <c r="GO27" i="1"/>
  <c r="GN27" i="1"/>
  <c r="GM27" i="1"/>
  <c r="GL27" i="1"/>
  <c r="GK27" i="1"/>
  <c r="GJ27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FD27" i="1"/>
  <c r="FC27" i="1"/>
  <c r="FB27" i="1"/>
  <c r="FA27" i="1"/>
  <c r="EZ27" i="1"/>
  <c r="EY27" i="1"/>
  <c r="EX27" i="1"/>
  <c r="EW27" i="1"/>
  <c r="EV27" i="1"/>
  <c r="EU27" i="1"/>
  <c r="ET27" i="1"/>
  <c r="ES27" i="1"/>
  <c r="ER27" i="1"/>
  <c r="EQ27" i="1"/>
  <c r="EP27" i="1"/>
  <c r="EO27" i="1"/>
  <c r="EN27" i="1"/>
  <c r="EM27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DY27" i="1"/>
  <c r="DX27" i="1"/>
  <c r="DW27" i="1"/>
  <c r="DV27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KE27" i="1" s="1"/>
  <c r="T27" i="1"/>
  <c r="KD27" i="1" s="1"/>
  <c r="S27" i="1"/>
  <c r="KC27" i="1" s="1"/>
  <c r="R27" i="1"/>
  <c r="KB27" i="1" s="1"/>
  <c r="Q27" i="1"/>
  <c r="KA27" i="1" s="1"/>
  <c r="P27" i="1"/>
  <c r="JZ27" i="1" s="1"/>
  <c r="O27" i="1"/>
  <c r="JY27" i="1" s="1"/>
  <c r="N27" i="1"/>
  <c r="JX27" i="1" s="1"/>
  <c r="M27" i="1"/>
  <c r="JW27" i="1" s="1"/>
  <c r="L27" i="1"/>
  <c r="JV27" i="1" s="1"/>
  <c r="K27" i="1"/>
  <c r="JU27" i="1" s="1"/>
  <c r="J27" i="1"/>
  <c r="JT27" i="1" s="1"/>
  <c r="I27" i="1"/>
  <c r="JS27" i="1" s="1"/>
  <c r="H27" i="1"/>
  <c r="JR27" i="1" s="1"/>
  <c r="G27" i="1"/>
  <c r="JQ27" i="1" s="1"/>
  <c r="F27" i="1"/>
  <c r="JP27" i="1" s="1"/>
  <c r="E27" i="1"/>
  <c r="JO27" i="1" s="1"/>
  <c r="D27" i="1"/>
  <c r="JN27" i="1" s="1"/>
  <c r="JM26" i="1"/>
  <c r="JL26" i="1"/>
  <c r="JK26" i="1"/>
  <c r="JJ26" i="1"/>
  <c r="JI26" i="1"/>
  <c r="JH26" i="1"/>
  <c r="JG26" i="1"/>
  <c r="JF26" i="1"/>
  <c r="JE26" i="1"/>
  <c r="JD26" i="1"/>
  <c r="JC26" i="1"/>
  <c r="JB26" i="1"/>
  <c r="JA26" i="1"/>
  <c r="IZ26" i="1"/>
  <c r="IY26" i="1"/>
  <c r="IX26" i="1"/>
  <c r="IW26" i="1"/>
  <c r="IV26" i="1"/>
  <c r="IU26" i="1"/>
  <c r="IT26" i="1"/>
  <c r="IS26" i="1"/>
  <c r="IR26" i="1"/>
  <c r="IQ26" i="1"/>
  <c r="IP26" i="1"/>
  <c r="IO26" i="1"/>
  <c r="IN26" i="1"/>
  <c r="IM26" i="1"/>
  <c r="IL26" i="1"/>
  <c r="IK26" i="1"/>
  <c r="IJ26" i="1"/>
  <c r="II26" i="1"/>
  <c r="IH26" i="1"/>
  <c r="IG26" i="1"/>
  <c r="IF26" i="1"/>
  <c r="IE26" i="1"/>
  <c r="ID26" i="1"/>
  <c r="IC26" i="1"/>
  <c r="IB26" i="1"/>
  <c r="IA26" i="1"/>
  <c r="HZ26" i="1"/>
  <c r="HY26" i="1"/>
  <c r="HX26" i="1"/>
  <c r="HW26" i="1"/>
  <c r="HV26" i="1"/>
  <c r="HU26" i="1"/>
  <c r="HT26" i="1"/>
  <c r="HS26" i="1"/>
  <c r="HR26" i="1"/>
  <c r="HQ26" i="1"/>
  <c r="HP26" i="1"/>
  <c r="HO26" i="1"/>
  <c r="HN26" i="1"/>
  <c r="HM26" i="1"/>
  <c r="HL26" i="1"/>
  <c r="HK26" i="1"/>
  <c r="HJ26" i="1"/>
  <c r="HI26" i="1"/>
  <c r="HH26" i="1"/>
  <c r="HG26" i="1"/>
  <c r="HF26" i="1"/>
  <c r="HE26" i="1"/>
  <c r="HD26" i="1"/>
  <c r="HC26" i="1"/>
  <c r="HB26" i="1"/>
  <c r="HA26" i="1"/>
  <c r="GZ26" i="1"/>
  <c r="GY26" i="1"/>
  <c r="GX26" i="1"/>
  <c r="GW26" i="1"/>
  <c r="GV26" i="1"/>
  <c r="GU26" i="1"/>
  <c r="GT26" i="1"/>
  <c r="GS26" i="1"/>
  <c r="GR26" i="1"/>
  <c r="GQ26" i="1"/>
  <c r="GP26" i="1"/>
  <c r="GO26" i="1"/>
  <c r="GN26" i="1"/>
  <c r="GM26" i="1"/>
  <c r="GL26" i="1"/>
  <c r="GK26" i="1"/>
  <c r="GJ26" i="1"/>
  <c r="GI26" i="1"/>
  <c r="GH26" i="1"/>
  <c r="GG26" i="1"/>
  <c r="GF26" i="1"/>
  <c r="GE26" i="1"/>
  <c r="GD26" i="1"/>
  <c r="GC26" i="1"/>
  <c r="GB26" i="1"/>
  <c r="GA26" i="1"/>
  <c r="FZ26" i="1"/>
  <c r="FY26" i="1"/>
  <c r="FX26" i="1"/>
  <c r="FW26" i="1"/>
  <c r="FV26" i="1"/>
  <c r="FU26" i="1"/>
  <c r="FT26" i="1"/>
  <c r="FS26" i="1"/>
  <c r="FR26" i="1"/>
  <c r="FQ26" i="1"/>
  <c r="FP26" i="1"/>
  <c r="FO26" i="1"/>
  <c r="FN26" i="1"/>
  <c r="FM26" i="1"/>
  <c r="FL26" i="1"/>
  <c r="FK26" i="1"/>
  <c r="FJ26" i="1"/>
  <c r="FI26" i="1"/>
  <c r="FH26" i="1"/>
  <c r="FG26" i="1"/>
  <c r="FF26" i="1"/>
  <c r="FE26" i="1"/>
  <c r="FD26" i="1"/>
  <c r="FC26" i="1"/>
  <c r="FB26" i="1"/>
  <c r="FA26" i="1"/>
  <c r="EZ26" i="1"/>
  <c r="EY26" i="1"/>
  <c r="EX26" i="1"/>
  <c r="EW26" i="1"/>
  <c r="EV26" i="1"/>
  <c r="EU26" i="1"/>
  <c r="ET26" i="1"/>
  <c r="ES26" i="1"/>
  <c r="ER26" i="1"/>
  <c r="EQ26" i="1"/>
  <c r="EP26" i="1"/>
  <c r="EO26" i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DY26" i="1"/>
  <c r="DX26" i="1"/>
  <c r="DW26" i="1"/>
  <c r="DV26" i="1"/>
  <c r="DU26" i="1"/>
  <c r="DT26" i="1"/>
  <c r="DS26" i="1"/>
  <c r="DR26" i="1"/>
  <c r="DQ26" i="1"/>
  <c r="DP26" i="1"/>
  <c r="DO26" i="1"/>
  <c r="DN26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KE26" i="1" s="1"/>
  <c r="KF26" i="1" s="1"/>
  <c r="T26" i="1"/>
  <c r="KD26" i="1" s="1"/>
  <c r="S26" i="1"/>
  <c r="KC26" i="1" s="1"/>
  <c r="R26" i="1"/>
  <c r="KB26" i="1" s="1"/>
  <c r="Q26" i="1"/>
  <c r="KA26" i="1" s="1"/>
  <c r="P26" i="1"/>
  <c r="JZ26" i="1" s="1"/>
  <c r="O26" i="1"/>
  <c r="JY26" i="1" s="1"/>
  <c r="N26" i="1"/>
  <c r="JX26" i="1" s="1"/>
  <c r="M26" i="1"/>
  <c r="JW26" i="1" s="1"/>
  <c r="L26" i="1"/>
  <c r="JV26" i="1" s="1"/>
  <c r="K26" i="1"/>
  <c r="JU26" i="1" s="1"/>
  <c r="J26" i="1"/>
  <c r="JT26" i="1" s="1"/>
  <c r="I26" i="1"/>
  <c r="JS26" i="1" s="1"/>
  <c r="H26" i="1"/>
  <c r="JR26" i="1" s="1"/>
  <c r="G26" i="1"/>
  <c r="JQ26" i="1" s="1"/>
  <c r="F26" i="1"/>
  <c r="JP26" i="1" s="1"/>
  <c r="E26" i="1"/>
  <c r="JO26" i="1" s="1"/>
  <c r="D26" i="1"/>
  <c r="JN26" i="1" s="1"/>
  <c r="JM25" i="1"/>
  <c r="JL25" i="1"/>
  <c r="JK25" i="1"/>
  <c r="JJ25" i="1"/>
  <c r="JI25" i="1"/>
  <c r="JH25" i="1"/>
  <c r="JG25" i="1"/>
  <c r="JF25" i="1"/>
  <c r="JE25" i="1"/>
  <c r="JD25" i="1"/>
  <c r="JC25" i="1"/>
  <c r="JB25" i="1"/>
  <c r="JA25" i="1"/>
  <c r="IZ25" i="1"/>
  <c r="IY25" i="1"/>
  <c r="IX25" i="1"/>
  <c r="IW25" i="1"/>
  <c r="IV25" i="1"/>
  <c r="IU25" i="1"/>
  <c r="IT25" i="1"/>
  <c r="IS25" i="1"/>
  <c r="IR25" i="1"/>
  <c r="IQ25" i="1"/>
  <c r="IP25" i="1"/>
  <c r="IO25" i="1"/>
  <c r="IN25" i="1"/>
  <c r="IM25" i="1"/>
  <c r="IL25" i="1"/>
  <c r="IK25" i="1"/>
  <c r="IJ25" i="1"/>
  <c r="II25" i="1"/>
  <c r="IH25" i="1"/>
  <c r="IG25" i="1"/>
  <c r="IF25" i="1"/>
  <c r="IE25" i="1"/>
  <c r="ID25" i="1"/>
  <c r="IC25" i="1"/>
  <c r="IB25" i="1"/>
  <c r="IA25" i="1"/>
  <c r="HZ25" i="1"/>
  <c r="HY25" i="1"/>
  <c r="HX25" i="1"/>
  <c r="HW25" i="1"/>
  <c r="HV25" i="1"/>
  <c r="HU25" i="1"/>
  <c r="HT25" i="1"/>
  <c r="HS25" i="1"/>
  <c r="HR25" i="1"/>
  <c r="HQ25" i="1"/>
  <c r="HP25" i="1"/>
  <c r="HO25" i="1"/>
  <c r="HN25" i="1"/>
  <c r="HM25" i="1"/>
  <c r="HL25" i="1"/>
  <c r="HK25" i="1"/>
  <c r="HJ25" i="1"/>
  <c r="HI25" i="1"/>
  <c r="HH25" i="1"/>
  <c r="HG25" i="1"/>
  <c r="HF25" i="1"/>
  <c r="HE25" i="1"/>
  <c r="HD25" i="1"/>
  <c r="HC25" i="1"/>
  <c r="HB25" i="1"/>
  <c r="HA25" i="1"/>
  <c r="GZ25" i="1"/>
  <c r="GY25" i="1"/>
  <c r="GX25" i="1"/>
  <c r="GW25" i="1"/>
  <c r="GV25" i="1"/>
  <c r="GU25" i="1"/>
  <c r="GT25" i="1"/>
  <c r="GS25" i="1"/>
  <c r="GR25" i="1"/>
  <c r="GQ25" i="1"/>
  <c r="GP25" i="1"/>
  <c r="GO25" i="1"/>
  <c r="GN25" i="1"/>
  <c r="GM25" i="1"/>
  <c r="GL25" i="1"/>
  <c r="GK25" i="1"/>
  <c r="GJ25" i="1"/>
  <c r="GI25" i="1"/>
  <c r="GH25" i="1"/>
  <c r="GG25" i="1"/>
  <c r="GF25" i="1"/>
  <c r="GE25" i="1"/>
  <c r="GD25" i="1"/>
  <c r="GC25" i="1"/>
  <c r="GB25" i="1"/>
  <c r="GA25" i="1"/>
  <c r="FZ25" i="1"/>
  <c r="FY25" i="1"/>
  <c r="FX25" i="1"/>
  <c r="FW25" i="1"/>
  <c r="FV25" i="1"/>
  <c r="FU25" i="1"/>
  <c r="FT25" i="1"/>
  <c r="FS25" i="1"/>
  <c r="FR25" i="1"/>
  <c r="FQ25" i="1"/>
  <c r="FP25" i="1"/>
  <c r="FO25" i="1"/>
  <c r="FN25" i="1"/>
  <c r="FM25" i="1"/>
  <c r="FL25" i="1"/>
  <c r="FK25" i="1"/>
  <c r="FJ25" i="1"/>
  <c r="FI25" i="1"/>
  <c r="FH25" i="1"/>
  <c r="FG25" i="1"/>
  <c r="FF25" i="1"/>
  <c r="FE25" i="1"/>
  <c r="FD25" i="1"/>
  <c r="FC25" i="1"/>
  <c r="FB25" i="1"/>
  <c r="FA25" i="1"/>
  <c r="EZ25" i="1"/>
  <c r="EY25" i="1"/>
  <c r="EX25" i="1"/>
  <c r="EW25" i="1"/>
  <c r="EV25" i="1"/>
  <c r="EU25" i="1"/>
  <c r="ET25" i="1"/>
  <c r="ES25" i="1"/>
  <c r="ER25" i="1"/>
  <c r="EQ25" i="1"/>
  <c r="EP25" i="1"/>
  <c r="EO25" i="1"/>
  <c r="EN25" i="1"/>
  <c r="EM25" i="1"/>
  <c r="EL25" i="1"/>
  <c r="EK25" i="1"/>
  <c r="EJ25" i="1"/>
  <c r="EI25" i="1"/>
  <c r="EH25" i="1"/>
  <c r="EG25" i="1"/>
  <c r="EF25" i="1"/>
  <c r="EE25" i="1"/>
  <c r="ED25" i="1"/>
  <c r="EC25" i="1"/>
  <c r="EB25" i="1"/>
  <c r="EA25" i="1"/>
  <c r="DZ25" i="1"/>
  <c r="DY25" i="1"/>
  <c r="DX25" i="1"/>
  <c r="DW25" i="1"/>
  <c r="DV25" i="1"/>
  <c r="DU25" i="1"/>
  <c r="DT25" i="1"/>
  <c r="DS25" i="1"/>
  <c r="DR25" i="1"/>
  <c r="DQ25" i="1"/>
  <c r="DP25" i="1"/>
  <c r="DO25" i="1"/>
  <c r="DN25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KE25" i="1" s="1"/>
  <c r="KF25" i="1" s="1"/>
  <c r="T25" i="1"/>
  <c r="KD25" i="1" s="1"/>
  <c r="S25" i="1"/>
  <c r="KC25" i="1" s="1"/>
  <c r="R25" i="1"/>
  <c r="KB25" i="1" s="1"/>
  <c r="Q25" i="1"/>
  <c r="KA25" i="1" s="1"/>
  <c r="P25" i="1"/>
  <c r="JZ25" i="1" s="1"/>
  <c r="O25" i="1"/>
  <c r="JY25" i="1" s="1"/>
  <c r="N25" i="1"/>
  <c r="JX25" i="1" s="1"/>
  <c r="M25" i="1"/>
  <c r="JW25" i="1" s="1"/>
  <c r="L25" i="1"/>
  <c r="JV25" i="1" s="1"/>
  <c r="K25" i="1"/>
  <c r="JU25" i="1" s="1"/>
  <c r="J25" i="1"/>
  <c r="JT25" i="1" s="1"/>
  <c r="I25" i="1"/>
  <c r="JS25" i="1" s="1"/>
  <c r="H25" i="1"/>
  <c r="JR25" i="1" s="1"/>
  <c r="G25" i="1"/>
  <c r="JQ25" i="1" s="1"/>
  <c r="F25" i="1"/>
  <c r="JP25" i="1" s="1"/>
  <c r="E25" i="1"/>
  <c r="JO25" i="1" s="1"/>
  <c r="D25" i="1"/>
  <c r="JN25" i="1" s="1"/>
  <c r="JM24" i="1"/>
  <c r="JL24" i="1"/>
  <c r="JK24" i="1"/>
  <c r="JJ24" i="1"/>
  <c r="JI24" i="1"/>
  <c r="JH24" i="1"/>
  <c r="JG24" i="1"/>
  <c r="JF24" i="1"/>
  <c r="JE24" i="1"/>
  <c r="JD24" i="1"/>
  <c r="JC24" i="1"/>
  <c r="JB24" i="1"/>
  <c r="JA24" i="1"/>
  <c r="IZ24" i="1"/>
  <c r="IY24" i="1"/>
  <c r="IX24" i="1"/>
  <c r="IW24" i="1"/>
  <c r="IV24" i="1"/>
  <c r="IU24" i="1"/>
  <c r="IT24" i="1"/>
  <c r="IS24" i="1"/>
  <c r="IR24" i="1"/>
  <c r="IQ24" i="1"/>
  <c r="IP24" i="1"/>
  <c r="IO24" i="1"/>
  <c r="IN24" i="1"/>
  <c r="IM24" i="1"/>
  <c r="IL24" i="1"/>
  <c r="IK24" i="1"/>
  <c r="IJ24" i="1"/>
  <c r="II24" i="1"/>
  <c r="IH24" i="1"/>
  <c r="IG24" i="1"/>
  <c r="IF24" i="1"/>
  <c r="IE24" i="1"/>
  <c r="ID24" i="1"/>
  <c r="IC24" i="1"/>
  <c r="IB24" i="1"/>
  <c r="IA24" i="1"/>
  <c r="HZ24" i="1"/>
  <c r="HY24" i="1"/>
  <c r="HX24" i="1"/>
  <c r="HW24" i="1"/>
  <c r="HV24" i="1"/>
  <c r="HU24" i="1"/>
  <c r="HT24" i="1"/>
  <c r="HS24" i="1"/>
  <c r="HR24" i="1"/>
  <c r="HQ24" i="1"/>
  <c r="HP24" i="1"/>
  <c r="HO24" i="1"/>
  <c r="HN24" i="1"/>
  <c r="HM24" i="1"/>
  <c r="HL24" i="1"/>
  <c r="HK24" i="1"/>
  <c r="HJ24" i="1"/>
  <c r="HI24" i="1"/>
  <c r="HH24" i="1"/>
  <c r="HG24" i="1"/>
  <c r="HF24" i="1"/>
  <c r="HE24" i="1"/>
  <c r="HD24" i="1"/>
  <c r="HC24" i="1"/>
  <c r="HB24" i="1"/>
  <c r="HA24" i="1"/>
  <c r="GZ24" i="1"/>
  <c r="GY24" i="1"/>
  <c r="GX24" i="1"/>
  <c r="GW24" i="1"/>
  <c r="GV24" i="1"/>
  <c r="GU24" i="1"/>
  <c r="GT24" i="1"/>
  <c r="GS24" i="1"/>
  <c r="GR24" i="1"/>
  <c r="GQ24" i="1"/>
  <c r="GP24" i="1"/>
  <c r="GO24" i="1"/>
  <c r="GN24" i="1"/>
  <c r="GM24" i="1"/>
  <c r="GL24" i="1"/>
  <c r="GK24" i="1"/>
  <c r="GJ24" i="1"/>
  <c r="GI24" i="1"/>
  <c r="GH24" i="1"/>
  <c r="GG24" i="1"/>
  <c r="GF24" i="1"/>
  <c r="GE24" i="1"/>
  <c r="GD24" i="1"/>
  <c r="GC24" i="1"/>
  <c r="GB24" i="1"/>
  <c r="GA24" i="1"/>
  <c r="FZ24" i="1"/>
  <c r="FY24" i="1"/>
  <c r="FX24" i="1"/>
  <c r="FW24" i="1"/>
  <c r="FV24" i="1"/>
  <c r="FU24" i="1"/>
  <c r="FT24" i="1"/>
  <c r="FS24" i="1"/>
  <c r="FR24" i="1"/>
  <c r="FQ24" i="1"/>
  <c r="FP24" i="1"/>
  <c r="FO24" i="1"/>
  <c r="FN24" i="1"/>
  <c r="FM24" i="1"/>
  <c r="FL24" i="1"/>
  <c r="FK24" i="1"/>
  <c r="FJ24" i="1"/>
  <c r="FI24" i="1"/>
  <c r="FH24" i="1"/>
  <c r="FG24" i="1"/>
  <c r="FF24" i="1"/>
  <c r="FE24" i="1"/>
  <c r="FD24" i="1"/>
  <c r="FC24" i="1"/>
  <c r="FB24" i="1"/>
  <c r="FA24" i="1"/>
  <c r="EZ24" i="1"/>
  <c r="EY24" i="1"/>
  <c r="EX24" i="1"/>
  <c r="EW24" i="1"/>
  <c r="EV24" i="1"/>
  <c r="EU24" i="1"/>
  <c r="ET24" i="1"/>
  <c r="ES24" i="1"/>
  <c r="ER24" i="1"/>
  <c r="EQ24" i="1"/>
  <c r="EP24" i="1"/>
  <c r="EO24" i="1"/>
  <c r="EN24" i="1"/>
  <c r="EM24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DY24" i="1"/>
  <c r="DX24" i="1"/>
  <c r="DW24" i="1"/>
  <c r="DV24" i="1"/>
  <c r="DU24" i="1"/>
  <c r="DT24" i="1"/>
  <c r="DS24" i="1"/>
  <c r="DR24" i="1"/>
  <c r="DQ24" i="1"/>
  <c r="DP24" i="1"/>
  <c r="DO24" i="1"/>
  <c r="DN24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KE24" i="1" s="1"/>
  <c r="KF24" i="1" s="1"/>
  <c r="T24" i="1"/>
  <c r="KD24" i="1" s="1"/>
  <c r="S24" i="1"/>
  <c r="KC24" i="1" s="1"/>
  <c r="R24" i="1"/>
  <c r="KB24" i="1" s="1"/>
  <c r="Q24" i="1"/>
  <c r="KA24" i="1" s="1"/>
  <c r="P24" i="1"/>
  <c r="JZ24" i="1" s="1"/>
  <c r="O24" i="1"/>
  <c r="JY24" i="1" s="1"/>
  <c r="N24" i="1"/>
  <c r="JX24" i="1" s="1"/>
  <c r="M24" i="1"/>
  <c r="JW24" i="1" s="1"/>
  <c r="L24" i="1"/>
  <c r="JV24" i="1" s="1"/>
  <c r="K24" i="1"/>
  <c r="JU24" i="1" s="1"/>
  <c r="J24" i="1"/>
  <c r="JT24" i="1" s="1"/>
  <c r="I24" i="1"/>
  <c r="JS24" i="1" s="1"/>
  <c r="H24" i="1"/>
  <c r="JR24" i="1" s="1"/>
  <c r="G24" i="1"/>
  <c r="JQ24" i="1" s="1"/>
  <c r="F24" i="1"/>
  <c r="JP24" i="1" s="1"/>
  <c r="E24" i="1"/>
  <c r="JO24" i="1" s="1"/>
  <c r="D24" i="1"/>
  <c r="JN24" i="1" s="1"/>
  <c r="JM23" i="1"/>
  <c r="JL23" i="1"/>
  <c r="JK23" i="1"/>
  <c r="JJ23" i="1"/>
  <c r="JI23" i="1"/>
  <c r="JH23" i="1"/>
  <c r="JG23" i="1"/>
  <c r="JF23" i="1"/>
  <c r="JE23" i="1"/>
  <c r="JD23" i="1"/>
  <c r="JC23" i="1"/>
  <c r="JB23" i="1"/>
  <c r="JA23" i="1"/>
  <c r="IZ23" i="1"/>
  <c r="IY23" i="1"/>
  <c r="IX23" i="1"/>
  <c r="IW23" i="1"/>
  <c r="IV23" i="1"/>
  <c r="IU23" i="1"/>
  <c r="IT23" i="1"/>
  <c r="IS23" i="1"/>
  <c r="IR23" i="1"/>
  <c r="IQ23" i="1"/>
  <c r="IP23" i="1"/>
  <c r="IO23" i="1"/>
  <c r="IN23" i="1"/>
  <c r="IM23" i="1"/>
  <c r="IL23" i="1"/>
  <c r="IK23" i="1"/>
  <c r="IJ23" i="1"/>
  <c r="II23" i="1"/>
  <c r="IH23" i="1"/>
  <c r="IG23" i="1"/>
  <c r="IF23" i="1"/>
  <c r="IE23" i="1"/>
  <c r="ID23" i="1"/>
  <c r="IC23" i="1"/>
  <c r="IB23" i="1"/>
  <c r="IA23" i="1"/>
  <c r="HZ23" i="1"/>
  <c r="HY23" i="1"/>
  <c r="HX23" i="1"/>
  <c r="HW23" i="1"/>
  <c r="HV23" i="1"/>
  <c r="HU23" i="1"/>
  <c r="HT23" i="1"/>
  <c r="HS23" i="1"/>
  <c r="HR23" i="1"/>
  <c r="HQ23" i="1"/>
  <c r="HP23" i="1"/>
  <c r="HO23" i="1"/>
  <c r="HN23" i="1"/>
  <c r="HM23" i="1"/>
  <c r="HL23" i="1"/>
  <c r="HK23" i="1"/>
  <c r="HJ23" i="1"/>
  <c r="HI23" i="1"/>
  <c r="HH23" i="1"/>
  <c r="HG23" i="1"/>
  <c r="HF23" i="1"/>
  <c r="HE23" i="1"/>
  <c r="HD23" i="1"/>
  <c r="HC23" i="1"/>
  <c r="HB23" i="1"/>
  <c r="HA23" i="1"/>
  <c r="GZ23" i="1"/>
  <c r="GY23" i="1"/>
  <c r="GX23" i="1"/>
  <c r="GW23" i="1"/>
  <c r="GV23" i="1"/>
  <c r="GU23" i="1"/>
  <c r="GT23" i="1"/>
  <c r="GS23" i="1"/>
  <c r="GR23" i="1"/>
  <c r="GQ23" i="1"/>
  <c r="GP23" i="1"/>
  <c r="GO23" i="1"/>
  <c r="GN23" i="1"/>
  <c r="GM23" i="1"/>
  <c r="GL23" i="1"/>
  <c r="GK23" i="1"/>
  <c r="GJ23" i="1"/>
  <c r="GI23" i="1"/>
  <c r="GH23" i="1"/>
  <c r="GG23" i="1"/>
  <c r="GF23" i="1"/>
  <c r="GE23" i="1"/>
  <c r="GD23" i="1"/>
  <c r="GC23" i="1"/>
  <c r="GB23" i="1"/>
  <c r="GA23" i="1"/>
  <c r="FZ23" i="1"/>
  <c r="FY23" i="1"/>
  <c r="FX23" i="1"/>
  <c r="FW23" i="1"/>
  <c r="FV23" i="1"/>
  <c r="FU23" i="1"/>
  <c r="FT23" i="1"/>
  <c r="FS23" i="1"/>
  <c r="FR23" i="1"/>
  <c r="FQ23" i="1"/>
  <c r="FP23" i="1"/>
  <c r="FO23" i="1"/>
  <c r="FN23" i="1"/>
  <c r="FM23" i="1"/>
  <c r="FL23" i="1"/>
  <c r="FK23" i="1"/>
  <c r="FJ23" i="1"/>
  <c r="FI23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KE23" i="1" s="1"/>
  <c r="T23" i="1"/>
  <c r="KD23" i="1" s="1"/>
  <c r="S23" i="1"/>
  <c r="KC23" i="1" s="1"/>
  <c r="R23" i="1"/>
  <c r="KB23" i="1" s="1"/>
  <c r="Q23" i="1"/>
  <c r="KA23" i="1" s="1"/>
  <c r="P23" i="1"/>
  <c r="JZ23" i="1" s="1"/>
  <c r="O23" i="1"/>
  <c r="JY23" i="1" s="1"/>
  <c r="N23" i="1"/>
  <c r="JX23" i="1" s="1"/>
  <c r="M23" i="1"/>
  <c r="JW23" i="1" s="1"/>
  <c r="L23" i="1"/>
  <c r="JV23" i="1" s="1"/>
  <c r="K23" i="1"/>
  <c r="JU23" i="1" s="1"/>
  <c r="J23" i="1"/>
  <c r="JT23" i="1" s="1"/>
  <c r="I23" i="1"/>
  <c r="JS23" i="1" s="1"/>
  <c r="H23" i="1"/>
  <c r="JR23" i="1" s="1"/>
  <c r="G23" i="1"/>
  <c r="JQ23" i="1" s="1"/>
  <c r="F23" i="1"/>
  <c r="JP23" i="1" s="1"/>
  <c r="E23" i="1"/>
  <c r="JO23" i="1" s="1"/>
  <c r="D23" i="1"/>
  <c r="JN23" i="1" s="1"/>
  <c r="JM22" i="1"/>
  <c r="JL22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HD22" i="1"/>
  <c r="HC22" i="1"/>
  <c r="HB22" i="1"/>
  <c r="HA22" i="1"/>
  <c r="GZ22" i="1"/>
  <c r="GY22" i="1"/>
  <c r="GX22" i="1"/>
  <c r="GW22" i="1"/>
  <c r="GV22" i="1"/>
  <c r="GU22" i="1"/>
  <c r="GT22" i="1"/>
  <c r="GS22" i="1"/>
  <c r="GR22" i="1"/>
  <c r="GQ22" i="1"/>
  <c r="GP22" i="1"/>
  <c r="GO22" i="1"/>
  <c r="GN22" i="1"/>
  <c r="GM22" i="1"/>
  <c r="GL22" i="1"/>
  <c r="GK22" i="1"/>
  <c r="GJ22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FD22" i="1"/>
  <c r="FC22" i="1"/>
  <c r="FB22" i="1"/>
  <c r="FA22" i="1"/>
  <c r="EZ22" i="1"/>
  <c r="EY22" i="1"/>
  <c r="EX22" i="1"/>
  <c r="EW22" i="1"/>
  <c r="EV22" i="1"/>
  <c r="EU22" i="1"/>
  <c r="ET22" i="1"/>
  <c r="ES22" i="1"/>
  <c r="ER22" i="1"/>
  <c r="EQ22" i="1"/>
  <c r="EP22" i="1"/>
  <c r="EO22" i="1"/>
  <c r="EN22" i="1"/>
  <c r="EM22" i="1"/>
  <c r="EL22" i="1"/>
  <c r="EK22" i="1"/>
  <c r="EJ22" i="1"/>
  <c r="EI22" i="1"/>
  <c r="EH22" i="1"/>
  <c r="EG22" i="1"/>
  <c r="EF22" i="1"/>
  <c r="EE22" i="1"/>
  <c r="ED22" i="1"/>
  <c r="EC22" i="1"/>
  <c r="EB22" i="1"/>
  <c r="EA22" i="1"/>
  <c r="DZ22" i="1"/>
  <c r="DY22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KE22" i="1" s="1"/>
  <c r="KF22" i="1" s="1"/>
  <c r="T22" i="1"/>
  <c r="KD22" i="1" s="1"/>
  <c r="S22" i="1"/>
  <c r="KC22" i="1" s="1"/>
  <c r="R22" i="1"/>
  <c r="KB22" i="1" s="1"/>
  <c r="Q22" i="1"/>
  <c r="KA22" i="1" s="1"/>
  <c r="P22" i="1"/>
  <c r="JZ22" i="1" s="1"/>
  <c r="O22" i="1"/>
  <c r="JY22" i="1" s="1"/>
  <c r="N22" i="1"/>
  <c r="JX22" i="1" s="1"/>
  <c r="M22" i="1"/>
  <c r="JW22" i="1" s="1"/>
  <c r="L22" i="1"/>
  <c r="JV22" i="1" s="1"/>
  <c r="K22" i="1"/>
  <c r="JU22" i="1" s="1"/>
  <c r="J22" i="1"/>
  <c r="JT22" i="1" s="1"/>
  <c r="I22" i="1"/>
  <c r="JS22" i="1" s="1"/>
  <c r="H22" i="1"/>
  <c r="JR22" i="1" s="1"/>
  <c r="G22" i="1"/>
  <c r="JQ22" i="1" s="1"/>
  <c r="F22" i="1"/>
  <c r="JP22" i="1" s="1"/>
  <c r="E22" i="1"/>
  <c r="JO22" i="1" s="1"/>
  <c r="D22" i="1"/>
  <c r="JN22" i="1" s="1"/>
  <c r="JM21" i="1"/>
  <c r="JL21" i="1"/>
  <c r="JK21" i="1"/>
  <c r="JJ21" i="1"/>
  <c r="JI21" i="1"/>
  <c r="JH21" i="1"/>
  <c r="JG21" i="1"/>
  <c r="JF21" i="1"/>
  <c r="JE21" i="1"/>
  <c r="JD21" i="1"/>
  <c r="JC21" i="1"/>
  <c r="JB21" i="1"/>
  <c r="JA21" i="1"/>
  <c r="IZ21" i="1"/>
  <c r="IY21" i="1"/>
  <c r="IX21" i="1"/>
  <c r="IW21" i="1"/>
  <c r="IV21" i="1"/>
  <c r="IU21" i="1"/>
  <c r="IT21" i="1"/>
  <c r="IS21" i="1"/>
  <c r="IR21" i="1"/>
  <c r="IQ21" i="1"/>
  <c r="IP21" i="1"/>
  <c r="IO21" i="1"/>
  <c r="IN21" i="1"/>
  <c r="IM21" i="1"/>
  <c r="IL21" i="1"/>
  <c r="IK21" i="1"/>
  <c r="IJ21" i="1"/>
  <c r="II21" i="1"/>
  <c r="IH21" i="1"/>
  <c r="IG21" i="1"/>
  <c r="IF21" i="1"/>
  <c r="IE21" i="1"/>
  <c r="ID21" i="1"/>
  <c r="IC21" i="1"/>
  <c r="IB21" i="1"/>
  <c r="IA21" i="1"/>
  <c r="HZ21" i="1"/>
  <c r="HY21" i="1"/>
  <c r="HX21" i="1"/>
  <c r="HW21" i="1"/>
  <c r="HV21" i="1"/>
  <c r="HU21" i="1"/>
  <c r="HT21" i="1"/>
  <c r="HS21" i="1"/>
  <c r="HR21" i="1"/>
  <c r="HQ21" i="1"/>
  <c r="HP21" i="1"/>
  <c r="HO21" i="1"/>
  <c r="HN21" i="1"/>
  <c r="HM21" i="1"/>
  <c r="HL21" i="1"/>
  <c r="HK21" i="1"/>
  <c r="HJ21" i="1"/>
  <c r="HI21" i="1"/>
  <c r="HH21" i="1"/>
  <c r="HG21" i="1"/>
  <c r="HF21" i="1"/>
  <c r="HE21" i="1"/>
  <c r="HD21" i="1"/>
  <c r="HC21" i="1"/>
  <c r="HB21" i="1"/>
  <c r="HA21" i="1"/>
  <c r="GZ21" i="1"/>
  <c r="GY21" i="1"/>
  <c r="GX21" i="1"/>
  <c r="GW21" i="1"/>
  <c r="GV21" i="1"/>
  <c r="GU21" i="1"/>
  <c r="GT21" i="1"/>
  <c r="GS21" i="1"/>
  <c r="GR21" i="1"/>
  <c r="GQ21" i="1"/>
  <c r="GP21" i="1"/>
  <c r="GO21" i="1"/>
  <c r="GN21" i="1"/>
  <c r="GM21" i="1"/>
  <c r="GL21" i="1"/>
  <c r="GK21" i="1"/>
  <c r="GJ21" i="1"/>
  <c r="GI21" i="1"/>
  <c r="GH21" i="1"/>
  <c r="GG21" i="1"/>
  <c r="GF21" i="1"/>
  <c r="GE21" i="1"/>
  <c r="GD21" i="1"/>
  <c r="GC21" i="1"/>
  <c r="GB21" i="1"/>
  <c r="GA21" i="1"/>
  <c r="FZ21" i="1"/>
  <c r="FY21" i="1"/>
  <c r="FX21" i="1"/>
  <c r="FW21" i="1"/>
  <c r="FV21" i="1"/>
  <c r="FU21" i="1"/>
  <c r="FT21" i="1"/>
  <c r="FS21" i="1"/>
  <c r="FR21" i="1"/>
  <c r="FQ21" i="1"/>
  <c r="FP21" i="1"/>
  <c r="FO21" i="1"/>
  <c r="FN21" i="1"/>
  <c r="FM21" i="1"/>
  <c r="FL21" i="1"/>
  <c r="FK21" i="1"/>
  <c r="FJ21" i="1"/>
  <c r="FI21" i="1"/>
  <c r="FH21" i="1"/>
  <c r="FG21" i="1"/>
  <c r="FF21" i="1"/>
  <c r="FE21" i="1"/>
  <c r="FD21" i="1"/>
  <c r="FC21" i="1"/>
  <c r="FB21" i="1"/>
  <c r="FA21" i="1"/>
  <c r="EZ21" i="1"/>
  <c r="EY21" i="1"/>
  <c r="EX21" i="1"/>
  <c r="EW21" i="1"/>
  <c r="EV21" i="1"/>
  <c r="EU21" i="1"/>
  <c r="ET21" i="1"/>
  <c r="ES21" i="1"/>
  <c r="ER21" i="1"/>
  <c r="EQ21" i="1"/>
  <c r="EP21" i="1"/>
  <c r="EO21" i="1"/>
  <c r="EN21" i="1"/>
  <c r="EM21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DY21" i="1"/>
  <c r="DX21" i="1"/>
  <c r="DW21" i="1"/>
  <c r="DV21" i="1"/>
  <c r="DU21" i="1"/>
  <c r="DT21" i="1"/>
  <c r="DS21" i="1"/>
  <c r="DR21" i="1"/>
  <c r="DQ21" i="1"/>
  <c r="DP21" i="1"/>
  <c r="DO21" i="1"/>
  <c r="DN21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KE21" i="1" s="1"/>
  <c r="T21" i="1"/>
  <c r="KD21" i="1" s="1"/>
  <c r="S21" i="1"/>
  <c r="KC21" i="1" s="1"/>
  <c r="R21" i="1"/>
  <c r="KB21" i="1" s="1"/>
  <c r="Q21" i="1"/>
  <c r="KA21" i="1" s="1"/>
  <c r="P21" i="1"/>
  <c r="JZ21" i="1" s="1"/>
  <c r="O21" i="1"/>
  <c r="JY21" i="1" s="1"/>
  <c r="N21" i="1"/>
  <c r="JX21" i="1" s="1"/>
  <c r="M21" i="1"/>
  <c r="JW21" i="1" s="1"/>
  <c r="L21" i="1"/>
  <c r="JV21" i="1" s="1"/>
  <c r="K21" i="1"/>
  <c r="JU21" i="1" s="1"/>
  <c r="J21" i="1"/>
  <c r="JT21" i="1" s="1"/>
  <c r="I21" i="1"/>
  <c r="JS21" i="1" s="1"/>
  <c r="H21" i="1"/>
  <c r="JR21" i="1" s="1"/>
  <c r="G21" i="1"/>
  <c r="JQ21" i="1" s="1"/>
  <c r="F21" i="1"/>
  <c r="JP21" i="1" s="1"/>
  <c r="E21" i="1"/>
  <c r="JO21" i="1" s="1"/>
  <c r="D21" i="1"/>
  <c r="JN21" i="1" s="1"/>
  <c r="JM20" i="1"/>
  <c r="JL20" i="1"/>
  <c r="JK20" i="1"/>
  <c r="JJ20" i="1"/>
  <c r="JI20" i="1"/>
  <c r="JH20" i="1"/>
  <c r="JG20" i="1"/>
  <c r="JF20" i="1"/>
  <c r="JE20" i="1"/>
  <c r="JD20" i="1"/>
  <c r="JC20" i="1"/>
  <c r="JB20" i="1"/>
  <c r="JA20" i="1"/>
  <c r="IZ20" i="1"/>
  <c r="IY20" i="1"/>
  <c r="IX20" i="1"/>
  <c r="IW20" i="1"/>
  <c r="IV20" i="1"/>
  <c r="IU20" i="1"/>
  <c r="IT20" i="1"/>
  <c r="IS20" i="1"/>
  <c r="IR20" i="1"/>
  <c r="IQ20" i="1"/>
  <c r="IP20" i="1"/>
  <c r="IO20" i="1"/>
  <c r="IN20" i="1"/>
  <c r="IM20" i="1"/>
  <c r="IL20" i="1"/>
  <c r="IK20" i="1"/>
  <c r="IJ20" i="1"/>
  <c r="II20" i="1"/>
  <c r="IH20" i="1"/>
  <c r="IG20" i="1"/>
  <c r="IF20" i="1"/>
  <c r="IE20" i="1"/>
  <c r="ID20" i="1"/>
  <c r="IC20" i="1"/>
  <c r="IB20" i="1"/>
  <c r="IA20" i="1"/>
  <c r="HZ20" i="1"/>
  <c r="HY20" i="1"/>
  <c r="HX20" i="1"/>
  <c r="HW20" i="1"/>
  <c r="HV20" i="1"/>
  <c r="HU20" i="1"/>
  <c r="HT20" i="1"/>
  <c r="HS20" i="1"/>
  <c r="HR20" i="1"/>
  <c r="HQ20" i="1"/>
  <c r="HP20" i="1"/>
  <c r="HO20" i="1"/>
  <c r="HN20" i="1"/>
  <c r="HM20" i="1"/>
  <c r="HL20" i="1"/>
  <c r="HK20" i="1"/>
  <c r="HJ20" i="1"/>
  <c r="HI20" i="1"/>
  <c r="HH20" i="1"/>
  <c r="HG20" i="1"/>
  <c r="HF20" i="1"/>
  <c r="HE20" i="1"/>
  <c r="HD20" i="1"/>
  <c r="HC20" i="1"/>
  <c r="HB20" i="1"/>
  <c r="HA20" i="1"/>
  <c r="GZ20" i="1"/>
  <c r="GY20" i="1"/>
  <c r="GX20" i="1"/>
  <c r="GW20" i="1"/>
  <c r="GV20" i="1"/>
  <c r="GU20" i="1"/>
  <c r="GT20" i="1"/>
  <c r="GS20" i="1"/>
  <c r="GR20" i="1"/>
  <c r="GQ20" i="1"/>
  <c r="GP20" i="1"/>
  <c r="GO20" i="1"/>
  <c r="GN20" i="1"/>
  <c r="GM20" i="1"/>
  <c r="GL20" i="1"/>
  <c r="GK20" i="1"/>
  <c r="GJ20" i="1"/>
  <c r="GI20" i="1"/>
  <c r="GH20" i="1"/>
  <c r="GG20" i="1"/>
  <c r="GF20" i="1"/>
  <c r="GE20" i="1"/>
  <c r="GD20" i="1"/>
  <c r="GC20" i="1"/>
  <c r="GB20" i="1"/>
  <c r="GA20" i="1"/>
  <c r="FZ20" i="1"/>
  <c r="FY20" i="1"/>
  <c r="FX20" i="1"/>
  <c r="FW20" i="1"/>
  <c r="FV20" i="1"/>
  <c r="FU20" i="1"/>
  <c r="FT20" i="1"/>
  <c r="FS20" i="1"/>
  <c r="FR20" i="1"/>
  <c r="FQ20" i="1"/>
  <c r="FP20" i="1"/>
  <c r="FO20" i="1"/>
  <c r="FN20" i="1"/>
  <c r="FM20" i="1"/>
  <c r="FL20" i="1"/>
  <c r="FK20" i="1"/>
  <c r="FJ20" i="1"/>
  <c r="FI20" i="1"/>
  <c r="FH20" i="1"/>
  <c r="FG20" i="1"/>
  <c r="FF20" i="1"/>
  <c r="FE20" i="1"/>
  <c r="FD20" i="1"/>
  <c r="FC20" i="1"/>
  <c r="FB20" i="1"/>
  <c r="FA20" i="1"/>
  <c r="EZ20" i="1"/>
  <c r="EY20" i="1"/>
  <c r="EX20" i="1"/>
  <c r="EW20" i="1"/>
  <c r="EV20" i="1"/>
  <c r="EU20" i="1"/>
  <c r="ET20" i="1"/>
  <c r="ES20" i="1"/>
  <c r="ER20" i="1"/>
  <c r="EQ20" i="1"/>
  <c r="EP20" i="1"/>
  <c r="EO20" i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DY20" i="1"/>
  <c r="DX20" i="1"/>
  <c r="DW20" i="1"/>
  <c r="DV20" i="1"/>
  <c r="DU20" i="1"/>
  <c r="DT20" i="1"/>
  <c r="DS20" i="1"/>
  <c r="DR20" i="1"/>
  <c r="DQ20" i="1"/>
  <c r="DP20" i="1"/>
  <c r="DO20" i="1"/>
  <c r="DN20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KE20" i="1" s="1"/>
  <c r="KF20" i="1" s="1"/>
  <c r="T20" i="1"/>
  <c r="KD20" i="1" s="1"/>
  <c r="S20" i="1"/>
  <c r="KC20" i="1" s="1"/>
  <c r="R20" i="1"/>
  <c r="KB20" i="1" s="1"/>
  <c r="Q20" i="1"/>
  <c r="KA20" i="1" s="1"/>
  <c r="P20" i="1"/>
  <c r="JZ20" i="1" s="1"/>
  <c r="O20" i="1"/>
  <c r="JY20" i="1" s="1"/>
  <c r="N20" i="1"/>
  <c r="JX20" i="1" s="1"/>
  <c r="M20" i="1"/>
  <c r="JW20" i="1" s="1"/>
  <c r="L20" i="1"/>
  <c r="JV20" i="1" s="1"/>
  <c r="K20" i="1"/>
  <c r="JU20" i="1" s="1"/>
  <c r="J20" i="1"/>
  <c r="JT20" i="1" s="1"/>
  <c r="I20" i="1"/>
  <c r="JS20" i="1" s="1"/>
  <c r="H20" i="1"/>
  <c r="JR20" i="1" s="1"/>
  <c r="G20" i="1"/>
  <c r="JQ20" i="1" s="1"/>
  <c r="F20" i="1"/>
  <c r="JP20" i="1" s="1"/>
  <c r="E20" i="1"/>
  <c r="JO20" i="1" s="1"/>
  <c r="D20" i="1"/>
  <c r="JN20" i="1" s="1"/>
  <c r="JM19" i="1"/>
  <c r="JL19" i="1"/>
  <c r="JK19" i="1"/>
  <c r="JJ19" i="1"/>
  <c r="JI19" i="1"/>
  <c r="JH19" i="1"/>
  <c r="JG19" i="1"/>
  <c r="JF19" i="1"/>
  <c r="JE19" i="1"/>
  <c r="JD19" i="1"/>
  <c r="JC19" i="1"/>
  <c r="JB19" i="1"/>
  <c r="JA19" i="1"/>
  <c r="IZ19" i="1"/>
  <c r="IY19" i="1"/>
  <c r="IX19" i="1"/>
  <c r="IW19" i="1"/>
  <c r="IV19" i="1"/>
  <c r="IU19" i="1"/>
  <c r="IT19" i="1"/>
  <c r="IS19" i="1"/>
  <c r="IR19" i="1"/>
  <c r="IQ19" i="1"/>
  <c r="IP19" i="1"/>
  <c r="IO19" i="1"/>
  <c r="IN19" i="1"/>
  <c r="IM19" i="1"/>
  <c r="IL19" i="1"/>
  <c r="IK19" i="1"/>
  <c r="IJ19" i="1"/>
  <c r="II19" i="1"/>
  <c r="IH19" i="1"/>
  <c r="IG19" i="1"/>
  <c r="IF19" i="1"/>
  <c r="IE19" i="1"/>
  <c r="ID19" i="1"/>
  <c r="IC19" i="1"/>
  <c r="IB19" i="1"/>
  <c r="IA19" i="1"/>
  <c r="HZ19" i="1"/>
  <c r="HY19" i="1"/>
  <c r="HX19" i="1"/>
  <c r="HW19" i="1"/>
  <c r="HV19" i="1"/>
  <c r="HU19" i="1"/>
  <c r="HT19" i="1"/>
  <c r="HS19" i="1"/>
  <c r="HR19" i="1"/>
  <c r="HQ19" i="1"/>
  <c r="HP19" i="1"/>
  <c r="HO19" i="1"/>
  <c r="HN19" i="1"/>
  <c r="HM19" i="1"/>
  <c r="HL19" i="1"/>
  <c r="HK19" i="1"/>
  <c r="HJ19" i="1"/>
  <c r="HI19" i="1"/>
  <c r="HH19" i="1"/>
  <c r="HG19" i="1"/>
  <c r="HF19" i="1"/>
  <c r="HE19" i="1"/>
  <c r="HD19" i="1"/>
  <c r="HC19" i="1"/>
  <c r="HB19" i="1"/>
  <c r="HA19" i="1"/>
  <c r="GZ19" i="1"/>
  <c r="GY19" i="1"/>
  <c r="GX19" i="1"/>
  <c r="GW19" i="1"/>
  <c r="GV19" i="1"/>
  <c r="GU19" i="1"/>
  <c r="GT19" i="1"/>
  <c r="GS19" i="1"/>
  <c r="GR19" i="1"/>
  <c r="GQ19" i="1"/>
  <c r="GP19" i="1"/>
  <c r="GO19" i="1"/>
  <c r="GN19" i="1"/>
  <c r="GM19" i="1"/>
  <c r="GL19" i="1"/>
  <c r="GK19" i="1"/>
  <c r="GJ19" i="1"/>
  <c r="GI19" i="1"/>
  <c r="GH19" i="1"/>
  <c r="GG19" i="1"/>
  <c r="GF19" i="1"/>
  <c r="GE19" i="1"/>
  <c r="GD19" i="1"/>
  <c r="GC19" i="1"/>
  <c r="GB19" i="1"/>
  <c r="GA19" i="1"/>
  <c r="FZ19" i="1"/>
  <c r="FY19" i="1"/>
  <c r="FX19" i="1"/>
  <c r="FW19" i="1"/>
  <c r="FV19" i="1"/>
  <c r="FU19" i="1"/>
  <c r="FT19" i="1"/>
  <c r="FS19" i="1"/>
  <c r="FR19" i="1"/>
  <c r="FQ19" i="1"/>
  <c r="FP19" i="1"/>
  <c r="FO19" i="1"/>
  <c r="FN19" i="1"/>
  <c r="FM19" i="1"/>
  <c r="FL19" i="1"/>
  <c r="FK19" i="1"/>
  <c r="FJ19" i="1"/>
  <c r="FI19" i="1"/>
  <c r="FH19" i="1"/>
  <c r="FG19" i="1"/>
  <c r="FF19" i="1"/>
  <c r="FE19" i="1"/>
  <c r="FD19" i="1"/>
  <c r="FC19" i="1"/>
  <c r="FB19" i="1"/>
  <c r="FA19" i="1"/>
  <c r="EZ19" i="1"/>
  <c r="EY19" i="1"/>
  <c r="EX19" i="1"/>
  <c r="EW19" i="1"/>
  <c r="EV19" i="1"/>
  <c r="EU19" i="1"/>
  <c r="ET19" i="1"/>
  <c r="ES19" i="1"/>
  <c r="ER19" i="1"/>
  <c r="EQ19" i="1"/>
  <c r="EP19" i="1"/>
  <c r="EO19" i="1"/>
  <c r="EN19" i="1"/>
  <c r="EM19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DY19" i="1"/>
  <c r="DX19" i="1"/>
  <c r="DW19" i="1"/>
  <c r="DV19" i="1"/>
  <c r="DU19" i="1"/>
  <c r="DT19" i="1"/>
  <c r="DS19" i="1"/>
  <c r="DR19" i="1"/>
  <c r="DQ19" i="1"/>
  <c r="DP19" i="1"/>
  <c r="DO19" i="1"/>
  <c r="DN19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KE19" i="1" s="1"/>
  <c r="T19" i="1"/>
  <c r="KD19" i="1" s="1"/>
  <c r="S19" i="1"/>
  <c r="KC19" i="1" s="1"/>
  <c r="R19" i="1"/>
  <c r="KB19" i="1" s="1"/>
  <c r="Q19" i="1"/>
  <c r="KA19" i="1" s="1"/>
  <c r="P19" i="1"/>
  <c r="JZ19" i="1" s="1"/>
  <c r="O19" i="1"/>
  <c r="JY19" i="1" s="1"/>
  <c r="N19" i="1"/>
  <c r="JX19" i="1" s="1"/>
  <c r="M19" i="1"/>
  <c r="JW19" i="1" s="1"/>
  <c r="L19" i="1"/>
  <c r="JV19" i="1" s="1"/>
  <c r="K19" i="1"/>
  <c r="JU19" i="1" s="1"/>
  <c r="J19" i="1"/>
  <c r="JT19" i="1" s="1"/>
  <c r="I19" i="1"/>
  <c r="JS19" i="1" s="1"/>
  <c r="H19" i="1"/>
  <c r="JR19" i="1" s="1"/>
  <c r="G19" i="1"/>
  <c r="JQ19" i="1" s="1"/>
  <c r="F19" i="1"/>
  <c r="JP19" i="1" s="1"/>
  <c r="E19" i="1"/>
  <c r="JO19" i="1" s="1"/>
  <c r="D19" i="1"/>
  <c r="JN19" i="1" s="1"/>
  <c r="JM18" i="1"/>
  <c r="JL18" i="1"/>
  <c r="JK18" i="1"/>
  <c r="JJ18" i="1"/>
  <c r="JI18" i="1"/>
  <c r="JH18" i="1"/>
  <c r="JG18" i="1"/>
  <c r="JF18" i="1"/>
  <c r="JE18" i="1"/>
  <c r="JD18" i="1"/>
  <c r="JC18" i="1"/>
  <c r="JB18" i="1"/>
  <c r="JA18" i="1"/>
  <c r="IZ18" i="1"/>
  <c r="IY18" i="1"/>
  <c r="IX18" i="1"/>
  <c r="IW18" i="1"/>
  <c r="IV18" i="1"/>
  <c r="IU18" i="1"/>
  <c r="IT18" i="1"/>
  <c r="IS18" i="1"/>
  <c r="IR18" i="1"/>
  <c r="IQ18" i="1"/>
  <c r="IP18" i="1"/>
  <c r="IO18" i="1"/>
  <c r="IN18" i="1"/>
  <c r="IM18" i="1"/>
  <c r="IL18" i="1"/>
  <c r="IK18" i="1"/>
  <c r="IJ18" i="1"/>
  <c r="II18" i="1"/>
  <c r="IH18" i="1"/>
  <c r="IG18" i="1"/>
  <c r="IF18" i="1"/>
  <c r="IE18" i="1"/>
  <c r="ID18" i="1"/>
  <c r="IC18" i="1"/>
  <c r="IB18" i="1"/>
  <c r="IA18" i="1"/>
  <c r="HZ18" i="1"/>
  <c r="HY18" i="1"/>
  <c r="HX18" i="1"/>
  <c r="HW18" i="1"/>
  <c r="HV18" i="1"/>
  <c r="HU18" i="1"/>
  <c r="HT18" i="1"/>
  <c r="HS18" i="1"/>
  <c r="HR18" i="1"/>
  <c r="HQ18" i="1"/>
  <c r="HP18" i="1"/>
  <c r="HO18" i="1"/>
  <c r="HN18" i="1"/>
  <c r="HM18" i="1"/>
  <c r="HL18" i="1"/>
  <c r="HK18" i="1"/>
  <c r="HJ18" i="1"/>
  <c r="HI18" i="1"/>
  <c r="HH18" i="1"/>
  <c r="HG18" i="1"/>
  <c r="HF18" i="1"/>
  <c r="HE18" i="1"/>
  <c r="HD18" i="1"/>
  <c r="HC18" i="1"/>
  <c r="HB18" i="1"/>
  <c r="HA18" i="1"/>
  <c r="GZ18" i="1"/>
  <c r="GY18" i="1"/>
  <c r="GX18" i="1"/>
  <c r="GW18" i="1"/>
  <c r="GV18" i="1"/>
  <c r="GU18" i="1"/>
  <c r="GT18" i="1"/>
  <c r="GS18" i="1"/>
  <c r="GR18" i="1"/>
  <c r="GQ18" i="1"/>
  <c r="GP18" i="1"/>
  <c r="GO18" i="1"/>
  <c r="GN18" i="1"/>
  <c r="GM18" i="1"/>
  <c r="GL18" i="1"/>
  <c r="GK18" i="1"/>
  <c r="GJ18" i="1"/>
  <c r="GI18" i="1"/>
  <c r="GH18" i="1"/>
  <c r="GG18" i="1"/>
  <c r="GF18" i="1"/>
  <c r="GE18" i="1"/>
  <c r="GD18" i="1"/>
  <c r="GC18" i="1"/>
  <c r="GB18" i="1"/>
  <c r="GA18" i="1"/>
  <c r="FZ18" i="1"/>
  <c r="FY18" i="1"/>
  <c r="FX18" i="1"/>
  <c r="FW18" i="1"/>
  <c r="FV18" i="1"/>
  <c r="FU18" i="1"/>
  <c r="FT18" i="1"/>
  <c r="FS18" i="1"/>
  <c r="FR18" i="1"/>
  <c r="FQ18" i="1"/>
  <c r="FP18" i="1"/>
  <c r="FO18" i="1"/>
  <c r="FN18" i="1"/>
  <c r="FM18" i="1"/>
  <c r="FL18" i="1"/>
  <c r="FK18" i="1"/>
  <c r="FJ18" i="1"/>
  <c r="FI18" i="1"/>
  <c r="FH18" i="1"/>
  <c r="FG18" i="1"/>
  <c r="FF18" i="1"/>
  <c r="FE18" i="1"/>
  <c r="FD18" i="1"/>
  <c r="FC18" i="1"/>
  <c r="FB18" i="1"/>
  <c r="FA18" i="1"/>
  <c r="EZ18" i="1"/>
  <c r="EY18" i="1"/>
  <c r="EX18" i="1"/>
  <c r="EW18" i="1"/>
  <c r="EV18" i="1"/>
  <c r="EU18" i="1"/>
  <c r="ET18" i="1"/>
  <c r="ES18" i="1"/>
  <c r="ER18" i="1"/>
  <c r="EQ18" i="1"/>
  <c r="EP18" i="1"/>
  <c r="EO18" i="1"/>
  <c r="EN18" i="1"/>
  <c r="EM18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DY18" i="1"/>
  <c r="DX18" i="1"/>
  <c r="DW18" i="1"/>
  <c r="DV18" i="1"/>
  <c r="DU18" i="1"/>
  <c r="DT18" i="1"/>
  <c r="DS18" i="1"/>
  <c r="DR18" i="1"/>
  <c r="DQ18" i="1"/>
  <c r="DP18" i="1"/>
  <c r="DO18" i="1"/>
  <c r="DN18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KE18" i="1" s="1"/>
  <c r="KF18" i="1" s="1"/>
  <c r="T18" i="1"/>
  <c r="KD18" i="1" s="1"/>
  <c r="S18" i="1"/>
  <c r="KC18" i="1" s="1"/>
  <c r="R18" i="1"/>
  <c r="KB18" i="1" s="1"/>
  <c r="Q18" i="1"/>
  <c r="KA18" i="1" s="1"/>
  <c r="P18" i="1"/>
  <c r="JZ18" i="1" s="1"/>
  <c r="O18" i="1"/>
  <c r="JY18" i="1" s="1"/>
  <c r="N18" i="1"/>
  <c r="JX18" i="1" s="1"/>
  <c r="M18" i="1"/>
  <c r="JW18" i="1" s="1"/>
  <c r="L18" i="1"/>
  <c r="JV18" i="1" s="1"/>
  <c r="K18" i="1"/>
  <c r="JU18" i="1" s="1"/>
  <c r="J18" i="1"/>
  <c r="JT18" i="1" s="1"/>
  <c r="I18" i="1"/>
  <c r="JS18" i="1" s="1"/>
  <c r="H18" i="1"/>
  <c r="JR18" i="1" s="1"/>
  <c r="G18" i="1"/>
  <c r="JQ18" i="1" s="1"/>
  <c r="F18" i="1"/>
  <c r="JP18" i="1" s="1"/>
  <c r="E18" i="1"/>
  <c r="JO18" i="1" s="1"/>
  <c r="D18" i="1"/>
  <c r="JN18" i="1" s="1"/>
  <c r="JM17" i="1"/>
  <c r="JL17" i="1"/>
  <c r="JK17" i="1"/>
  <c r="JJ17" i="1"/>
  <c r="JI17" i="1"/>
  <c r="JH17" i="1"/>
  <c r="JG17" i="1"/>
  <c r="JF17" i="1"/>
  <c r="JE17" i="1"/>
  <c r="JD17" i="1"/>
  <c r="JC17" i="1"/>
  <c r="JB17" i="1"/>
  <c r="JA17" i="1"/>
  <c r="IZ17" i="1"/>
  <c r="IY17" i="1"/>
  <c r="IX17" i="1"/>
  <c r="IW17" i="1"/>
  <c r="IV17" i="1"/>
  <c r="IU17" i="1"/>
  <c r="IT17" i="1"/>
  <c r="IS17" i="1"/>
  <c r="IR17" i="1"/>
  <c r="IQ17" i="1"/>
  <c r="IP17" i="1"/>
  <c r="IO17" i="1"/>
  <c r="IN17" i="1"/>
  <c r="IM17" i="1"/>
  <c r="IL17" i="1"/>
  <c r="IK17" i="1"/>
  <c r="IJ17" i="1"/>
  <c r="II17" i="1"/>
  <c r="IH17" i="1"/>
  <c r="IG17" i="1"/>
  <c r="IF17" i="1"/>
  <c r="IE17" i="1"/>
  <c r="ID17" i="1"/>
  <c r="IC17" i="1"/>
  <c r="IB17" i="1"/>
  <c r="IA17" i="1"/>
  <c r="HZ17" i="1"/>
  <c r="HY17" i="1"/>
  <c r="HX17" i="1"/>
  <c r="HW17" i="1"/>
  <c r="HV17" i="1"/>
  <c r="HU17" i="1"/>
  <c r="HT17" i="1"/>
  <c r="HS17" i="1"/>
  <c r="HR17" i="1"/>
  <c r="HQ17" i="1"/>
  <c r="HP17" i="1"/>
  <c r="HO17" i="1"/>
  <c r="HN17" i="1"/>
  <c r="HM17" i="1"/>
  <c r="HL17" i="1"/>
  <c r="HK17" i="1"/>
  <c r="HJ17" i="1"/>
  <c r="HI17" i="1"/>
  <c r="HH17" i="1"/>
  <c r="HG17" i="1"/>
  <c r="HF17" i="1"/>
  <c r="HE17" i="1"/>
  <c r="HD17" i="1"/>
  <c r="HC17" i="1"/>
  <c r="HB17" i="1"/>
  <c r="HA17" i="1"/>
  <c r="GZ17" i="1"/>
  <c r="GY17" i="1"/>
  <c r="GX17" i="1"/>
  <c r="GW17" i="1"/>
  <c r="GV17" i="1"/>
  <c r="GU17" i="1"/>
  <c r="GT17" i="1"/>
  <c r="GS17" i="1"/>
  <c r="GR17" i="1"/>
  <c r="GQ17" i="1"/>
  <c r="GP17" i="1"/>
  <c r="GO17" i="1"/>
  <c r="GN17" i="1"/>
  <c r="GM17" i="1"/>
  <c r="GL17" i="1"/>
  <c r="GK17" i="1"/>
  <c r="GJ17" i="1"/>
  <c r="GI17" i="1"/>
  <c r="GH17" i="1"/>
  <c r="GG17" i="1"/>
  <c r="GF17" i="1"/>
  <c r="GE17" i="1"/>
  <c r="GD17" i="1"/>
  <c r="GC17" i="1"/>
  <c r="GB17" i="1"/>
  <c r="GA17" i="1"/>
  <c r="FZ17" i="1"/>
  <c r="FY17" i="1"/>
  <c r="FX17" i="1"/>
  <c r="FW17" i="1"/>
  <c r="FV17" i="1"/>
  <c r="FU17" i="1"/>
  <c r="FT17" i="1"/>
  <c r="FS17" i="1"/>
  <c r="FR17" i="1"/>
  <c r="FQ17" i="1"/>
  <c r="FP17" i="1"/>
  <c r="FO17" i="1"/>
  <c r="FN17" i="1"/>
  <c r="FM17" i="1"/>
  <c r="FL17" i="1"/>
  <c r="FK17" i="1"/>
  <c r="FJ17" i="1"/>
  <c r="FI17" i="1"/>
  <c r="FH17" i="1"/>
  <c r="FG17" i="1"/>
  <c r="FF17" i="1"/>
  <c r="FE17" i="1"/>
  <c r="FD17" i="1"/>
  <c r="FC17" i="1"/>
  <c r="FB17" i="1"/>
  <c r="FA17" i="1"/>
  <c r="EZ17" i="1"/>
  <c r="EY17" i="1"/>
  <c r="EX17" i="1"/>
  <c r="EW17" i="1"/>
  <c r="EV17" i="1"/>
  <c r="EU17" i="1"/>
  <c r="ET17" i="1"/>
  <c r="ES17" i="1"/>
  <c r="ER17" i="1"/>
  <c r="EQ17" i="1"/>
  <c r="EP17" i="1"/>
  <c r="EO17" i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DY17" i="1"/>
  <c r="DX17" i="1"/>
  <c r="DW17" i="1"/>
  <c r="DV17" i="1"/>
  <c r="DU17" i="1"/>
  <c r="DT17" i="1"/>
  <c r="DS17" i="1"/>
  <c r="DR17" i="1"/>
  <c r="DQ17" i="1"/>
  <c r="DP17" i="1"/>
  <c r="DO17" i="1"/>
  <c r="DN17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KE17" i="1" s="1"/>
  <c r="KF17" i="1" s="1"/>
  <c r="T17" i="1"/>
  <c r="KD17" i="1" s="1"/>
  <c r="S17" i="1"/>
  <c r="KC17" i="1" s="1"/>
  <c r="R17" i="1"/>
  <c r="KB17" i="1" s="1"/>
  <c r="Q17" i="1"/>
  <c r="KA17" i="1" s="1"/>
  <c r="P17" i="1"/>
  <c r="JZ17" i="1" s="1"/>
  <c r="O17" i="1"/>
  <c r="JY17" i="1" s="1"/>
  <c r="N17" i="1"/>
  <c r="JX17" i="1" s="1"/>
  <c r="M17" i="1"/>
  <c r="JW17" i="1" s="1"/>
  <c r="L17" i="1"/>
  <c r="JV17" i="1" s="1"/>
  <c r="K17" i="1"/>
  <c r="JU17" i="1" s="1"/>
  <c r="J17" i="1"/>
  <c r="JT17" i="1" s="1"/>
  <c r="I17" i="1"/>
  <c r="JS17" i="1" s="1"/>
  <c r="H17" i="1"/>
  <c r="JR17" i="1" s="1"/>
  <c r="G17" i="1"/>
  <c r="JQ17" i="1" s="1"/>
  <c r="F17" i="1"/>
  <c r="JP17" i="1" s="1"/>
  <c r="E17" i="1"/>
  <c r="JO17" i="1" s="1"/>
  <c r="D17" i="1"/>
  <c r="JN17" i="1" s="1"/>
  <c r="JM16" i="1"/>
  <c r="JL16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HD16" i="1"/>
  <c r="HC16" i="1"/>
  <c r="HB16" i="1"/>
  <c r="HA16" i="1"/>
  <c r="GZ16" i="1"/>
  <c r="GY16" i="1"/>
  <c r="GX16" i="1"/>
  <c r="GW16" i="1"/>
  <c r="GV16" i="1"/>
  <c r="GU16" i="1"/>
  <c r="GT16" i="1"/>
  <c r="GS16" i="1"/>
  <c r="GR16" i="1"/>
  <c r="GQ16" i="1"/>
  <c r="GP16" i="1"/>
  <c r="GO16" i="1"/>
  <c r="GN16" i="1"/>
  <c r="GM16" i="1"/>
  <c r="GL16" i="1"/>
  <c r="GK16" i="1"/>
  <c r="GJ16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FD16" i="1"/>
  <c r="FC16" i="1"/>
  <c r="FB16" i="1"/>
  <c r="FA16" i="1"/>
  <c r="EZ16" i="1"/>
  <c r="EY16" i="1"/>
  <c r="EX16" i="1"/>
  <c r="EW16" i="1"/>
  <c r="EV16" i="1"/>
  <c r="EU16" i="1"/>
  <c r="ET16" i="1"/>
  <c r="ES16" i="1"/>
  <c r="ER16" i="1"/>
  <c r="EQ16" i="1"/>
  <c r="EP16" i="1"/>
  <c r="EO16" i="1"/>
  <c r="EN16" i="1"/>
  <c r="EM16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DY16" i="1"/>
  <c r="DX16" i="1"/>
  <c r="DW16" i="1"/>
  <c r="DV16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KE16" i="1" s="1"/>
  <c r="KF16" i="1" s="1"/>
  <c r="T16" i="1"/>
  <c r="KD16" i="1" s="1"/>
  <c r="S16" i="1"/>
  <c r="KC16" i="1" s="1"/>
  <c r="R16" i="1"/>
  <c r="KB16" i="1" s="1"/>
  <c r="Q16" i="1"/>
  <c r="KA16" i="1" s="1"/>
  <c r="P16" i="1"/>
  <c r="JZ16" i="1" s="1"/>
  <c r="O16" i="1"/>
  <c r="JY16" i="1" s="1"/>
  <c r="N16" i="1"/>
  <c r="JX16" i="1" s="1"/>
  <c r="M16" i="1"/>
  <c r="JW16" i="1" s="1"/>
  <c r="L16" i="1"/>
  <c r="JV16" i="1" s="1"/>
  <c r="K16" i="1"/>
  <c r="JU16" i="1" s="1"/>
  <c r="J16" i="1"/>
  <c r="JT16" i="1" s="1"/>
  <c r="I16" i="1"/>
  <c r="JS16" i="1" s="1"/>
  <c r="H16" i="1"/>
  <c r="JR16" i="1" s="1"/>
  <c r="G16" i="1"/>
  <c r="JQ16" i="1" s="1"/>
  <c r="F16" i="1"/>
  <c r="JP16" i="1" s="1"/>
  <c r="E16" i="1"/>
  <c r="JO16" i="1" s="1"/>
  <c r="D16" i="1"/>
  <c r="JN16" i="1" s="1"/>
  <c r="JM15" i="1"/>
  <c r="JL15" i="1"/>
  <c r="JK15" i="1"/>
  <c r="JJ15" i="1"/>
  <c r="JI15" i="1"/>
  <c r="JH15" i="1"/>
  <c r="JG15" i="1"/>
  <c r="JF15" i="1"/>
  <c r="JE15" i="1"/>
  <c r="JD15" i="1"/>
  <c r="JC15" i="1"/>
  <c r="JB15" i="1"/>
  <c r="JA15" i="1"/>
  <c r="IZ15" i="1"/>
  <c r="IY15" i="1"/>
  <c r="IX15" i="1"/>
  <c r="IW15" i="1"/>
  <c r="IV15" i="1"/>
  <c r="IU15" i="1"/>
  <c r="IT15" i="1"/>
  <c r="IS15" i="1"/>
  <c r="IR15" i="1"/>
  <c r="IQ15" i="1"/>
  <c r="IP15" i="1"/>
  <c r="IO15" i="1"/>
  <c r="IN15" i="1"/>
  <c r="IM15" i="1"/>
  <c r="IL15" i="1"/>
  <c r="IK15" i="1"/>
  <c r="IJ15" i="1"/>
  <c r="II15" i="1"/>
  <c r="IH15" i="1"/>
  <c r="IG15" i="1"/>
  <c r="IF15" i="1"/>
  <c r="IE15" i="1"/>
  <c r="ID15" i="1"/>
  <c r="IC15" i="1"/>
  <c r="IB15" i="1"/>
  <c r="IA15" i="1"/>
  <c r="HZ15" i="1"/>
  <c r="HY15" i="1"/>
  <c r="HX15" i="1"/>
  <c r="HW15" i="1"/>
  <c r="HV15" i="1"/>
  <c r="HU15" i="1"/>
  <c r="HT15" i="1"/>
  <c r="HS15" i="1"/>
  <c r="HR15" i="1"/>
  <c r="HQ15" i="1"/>
  <c r="HP15" i="1"/>
  <c r="HO15" i="1"/>
  <c r="HN15" i="1"/>
  <c r="HM15" i="1"/>
  <c r="HL15" i="1"/>
  <c r="HK15" i="1"/>
  <c r="HJ15" i="1"/>
  <c r="HI15" i="1"/>
  <c r="HH15" i="1"/>
  <c r="HG15" i="1"/>
  <c r="HF15" i="1"/>
  <c r="HE15" i="1"/>
  <c r="HD15" i="1"/>
  <c r="HC15" i="1"/>
  <c r="HB15" i="1"/>
  <c r="HA15" i="1"/>
  <c r="GZ15" i="1"/>
  <c r="GY15" i="1"/>
  <c r="GX15" i="1"/>
  <c r="GW15" i="1"/>
  <c r="GV15" i="1"/>
  <c r="GU15" i="1"/>
  <c r="GT15" i="1"/>
  <c r="GS15" i="1"/>
  <c r="GR15" i="1"/>
  <c r="GQ15" i="1"/>
  <c r="GP15" i="1"/>
  <c r="GO15" i="1"/>
  <c r="GN15" i="1"/>
  <c r="GM15" i="1"/>
  <c r="GL15" i="1"/>
  <c r="GK15" i="1"/>
  <c r="GJ15" i="1"/>
  <c r="GI15" i="1"/>
  <c r="GH15" i="1"/>
  <c r="GG15" i="1"/>
  <c r="GF15" i="1"/>
  <c r="GE15" i="1"/>
  <c r="GD15" i="1"/>
  <c r="GC15" i="1"/>
  <c r="GB15" i="1"/>
  <c r="GA15" i="1"/>
  <c r="FZ15" i="1"/>
  <c r="FY15" i="1"/>
  <c r="FX15" i="1"/>
  <c r="FW15" i="1"/>
  <c r="FV15" i="1"/>
  <c r="FU15" i="1"/>
  <c r="FT15" i="1"/>
  <c r="FS15" i="1"/>
  <c r="FR15" i="1"/>
  <c r="FQ15" i="1"/>
  <c r="FP15" i="1"/>
  <c r="FO15" i="1"/>
  <c r="FN15" i="1"/>
  <c r="FM15" i="1"/>
  <c r="FL15" i="1"/>
  <c r="FK15" i="1"/>
  <c r="FJ15" i="1"/>
  <c r="FI15" i="1"/>
  <c r="FH15" i="1"/>
  <c r="FG15" i="1"/>
  <c r="FF15" i="1"/>
  <c r="FE15" i="1"/>
  <c r="FD15" i="1"/>
  <c r="FC15" i="1"/>
  <c r="FB15" i="1"/>
  <c r="FA15" i="1"/>
  <c r="EZ15" i="1"/>
  <c r="EY15" i="1"/>
  <c r="EX15" i="1"/>
  <c r="EW15" i="1"/>
  <c r="EV15" i="1"/>
  <c r="EU15" i="1"/>
  <c r="ET15" i="1"/>
  <c r="ES15" i="1"/>
  <c r="ER15" i="1"/>
  <c r="EQ15" i="1"/>
  <c r="EP15" i="1"/>
  <c r="EO15" i="1"/>
  <c r="EN15" i="1"/>
  <c r="EM15" i="1"/>
  <c r="EL15" i="1"/>
  <c r="EK15" i="1"/>
  <c r="EJ15" i="1"/>
  <c r="EI15" i="1"/>
  <c r="EH15" i="1"/>
  <c r="EG15" i="1"/>
  <c r="EF15" i="1"/>
  <c r="EE15" i="1"/>
  <c r="ED15" i="1"/>
  <c r="EC15" i="1"/>
  <c r="EB15" i="1"/>
  <c r="EA15" i="1"/>
  <c r="DZ15" i="1"/>
  <c r="DY15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KE15" i="1" s="1"/>
  <c r="T15" i="1"/>
  <c r="KD15" i="1" s="1"/>
  <c r="S15" i="1"/>
  <c r="KC15" i="1" s="1"/>
  <c r="R15" i="1"/>
  <c r="KB15" i="1" s="1"/>
  <c r="Q15" i="1"/>
  <c r="KA15" i="1" s="1"/>
  <c r="P15" i="1"/>
  <c r="JZ15" i="1" s="1"/>
  <c r="O15" i="1"/>
  <c r="JY15" i="1" s="1"/>
  <c r="N15" i="1"/>
  <c r="JX15" i="1" s="1"/>
  <c r="M15" i="1"/>
  <c r="JW15" i="1" s="1"/>
  <c r="L15" i="1"/>
  <c r="JV15" i="1" s="1"/>
  <c r="K15" i="1"/>
  <c r="JU15" i="1" s="1"/>
  <c r="J15" i="1"/>
  <c r="JT15" i="1" s="1"/>
  <c r="I15" i="1"/>
  <c r="JS15" i="1" s="1"/>
  <c r="H15" i="1"/>
  <c r="JR15" i="1" s="1"/>
  <c r="G15" i="1"/>
  <c r="JQ15" i="1" s="1"/>
  <c r="F15" i="1"/>
  <c r="JP15" i="1" s="1"/>
  <c r="E15" i="1"/>
  <c r="JO15" i="1" s="1"/>
  <c r="D15" i="1"/>
  <c r="JN15" i="1" s="1"/>
  <c r="JM14" i="1"/>
  <c r="JL14" i="1"/>
  <c r="JK14" i="1"/>
  <c r="JJ14" i="1"/>
  <c r="JI14" i="1"/>
  <c r="JH14" i="1"/>
  <c r="JG14" i="1"/>
  <c r="JF14" i="1"/>
  <c r="JE14" i="1"/>
  <c r="JD14" i="1"/>
  <c r="JC14" i="1"/>
  <c r="JB14" i="1"/>
  <c r="JA14" i="1"/>
  <c r="IZ14" i="1"/>
  <c r="IY14" i="1"/>
  <c r="IX14" i="1"/>
  <c r="IW14" i="1"/>
  <c r="IV14" i="1"/>
  <c r="IU14" i="1"/>
  <c r="IT14" i="1"/>
  <c r="IS14" i="1"/>
  <c r="IR14" i="1"/>
  <c r="IQ14" i="1"/>
  <c r="IP14" i="1"/>
  <c r="IO14" i="1"/>
  <c r="IN14" i="1"/>
  <c r="IM14" i="1"/>
  <c r="IL14" i="1"/>
  <c r="IK14" i="1"/>
  <c r="IJ14" i="1"/>
  <c r="II14" i="1"/>
  <c r="IH14" i="1"/>
  <c r="IG14" i="1"/>
  <c r="IF14" i="1"/>
  <c r="IE14" i="1"/>
  <c r="ID14" i="1"/>
  <c r="IC14" i="1"/>
  <c r="IB14" i="1"/>
  <c r="IA14" i="1"/>
  <c r="HZ14" i="1"/>
  <c r="HY14" i="1"/>
  <c r="HX14" i="1"/>
  <c r="HW14" i="1"/>
  <c r="HV14" i="1"/>
  <c r="HU14" i="1"/>
  <c r="HT14" i="1"/>
  <c r="HS14" i="1"/>
  <c r="HR14" i="1"/>
  <c r="HQ14" i="1"/>
  <c r="HP14" i="1"/>
  <c r="HO14" i="1"/>
  <c r="HN14" i="1"/>
  <c r="HM14" i="1"/>
  <c r="HL14" i="1"/>
  <c r="HK14" i="1"/>
  <c r="HJ14" i="1"/>
  <c r="HI14" i="1"/>
  <c r="HH14" i="1"/>
  <c r="HG14" i="1"/>
  <c r="HF14" i="1"/>
  <c r="HE14" i="1"/>
  <c r="HD14" i="1"/>
  <c r="HC14" i="1"/>
  <c r="HB14" i="1"/>
  <c r="HA14" i="1"/>
  <c r="GZ14" i="1"/>
  <c r="GY14" i="1"/>
  <c r="GX14" i="1"/>
  <c r="GW14" i="1"/>
  <c r="GV14" i="1"/>
  <c r="GU14" i="1"/>
  <c r="GT14" i="1"/>
  <c r="GS14" i="1"/>
  <c r="GR14" i="1"/>
  <c r="GQ14" i="1"/>
  <c r="GP14" i="1"/>
  <c r="GO14" i="1"/>
  <c r="GN14" i="1"/>
  <c r="GM14" i="1"/>
  <c r="GL14" i="1"/>
  <c r="GK14" i="1"/>
  <c r="GJ14" i="1"/>
  <c r="GI14" i="1"/>
  <c r="GH14" i="1"/>
  <c r="GG14" i="1"/>
  <c r="GF14" i="1"/>
  <c r="GE14" i="1"/>
  <c r="GD14" i="1"/>
  <c r="GC14" i="1"/>
  <c r="GB14" i="1"/>
  <c r="GA14" i="1"/>
  <c r="FZ14" i="1"/>
  <c r="FY14" i="1"/>
  <c r="FX14" i="1"/>
  <c r="FW14" i="1"/>
  <c r="FV14" i="1"/>
  <c r="FU14" i="1"/>
  <c r="FT14" i="1"/>
  <c r="FS14" i="1"/>
  <c r="FR14" i="1"/>
  <c r="FQ14" i="1"/>
  <c r="FP14" i="1"/>
  <c r="FO14" i="1"/>
  <c r="FN14" i="1"/>
  <c r="FM14" i="1"/>
  <c r="FL14" i="1"/>
  <c r="FK14" i="1"/>
  <c r="FJ14" i="1"/>
  <c r="FI14" i="1"/>
  <c r="FH14" i="1"/>
  <c r="FG14" i="1"/>
  <c r="FF14" i="1"/>
  <c r="FE14" i="1"/>
  <c r="FD14" i="1"/>
  <c r="FC14" i="1"/>
  <c r="FB14" i="1"/>
  <c r="FA14" i="1"/>
  <c r="EZ14" i="1"/>
  <c r="EY14" i="1"/>
  <c r="EX14" i="1"/>
  <c r="EW14" i="1"/>
  <c r="EV14" i="1"/>
  <c r="EU14" i="1"/>
  <c r="ET14" i="1"/>
  <c r="ES14" i="1"/>
  <c r="ER14" i="1"/>
  <c r="EQ14" i="1"/>
  <c r="EP14" i="1"/>
  <c r="EO14" i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DY14" i="1"/>
  <c r="DX14" i="1"/>
  <c r="DW14" i="1"/>
  <c r="DV14" i="1"/>
  <c r="DU14" i="1"/>
  <c r="DT14" i="1"/>
  <c r="DS14" i="1"/>
  <c r="DR14" i="1"/>
  <c r="DQ14" i="1"/>
  <c r="DP14" i="1"/>
  <c r="DO14" i="1"/>
  <c r="DN14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KE14" i="1" s="1"/>
  <c r="KF14" i="1" s="1"/>
  <c r="T14" i="1"/>
  <c r="KD14" i="1" s="1"/>
  <c r="S14" i="1"/>
  <c r="KC14" i="1" s="1"/>
  <c r="R14" i="1"/>
  <c r="KB14" i="1" s="1"/>
  <c r="Q14" i="1"/>
  <c r="KA14" i="1" s="1"/>
  <c r="P14" i="1"/>
  <c r="JZ14" i="1" s="1"/>
  <c r="O14" i="1"/>
  <c r="JY14" i="1" s="1"/>
  <c r="N14" i="1"/>
  <c r="JX14" i="1" s="1"/>
  <c r="M14" i="1"/>
  <c r="JW14" i="1" s="1"/>
  <c r="L14" i="1"/>
  <c r="JV14" i="1" s="1"/>
  <c r="K14" i="1"/>
  <c r="JU14" i="1" s="1"/>
  <c r="J14" i="1"/>
  <c r="JT14" i="1" s="1"/>
  <c r="I14" i="1"/>
  <c r="JS14" i="1" s="1"/>
  <c r="H14" i="1"/>
  <c r="JR14" i="1" s="1"/>
  <c r="G14" i="1"/>
  <c r="JQ14" i="1" s="1"/>
  <c r="F14" i="1"/>
  <c r="JP14" i="1" s="1"/>
  <c r="E14" i="1"/>
  <c r="JO14" i="1" s="1"/>
  <c r="D14" i="1"/>
  <c r="JN14" i="1" s="1"/>
  <c r="JM13" i="1"/>
  <c r="JL13" i="1"/>
  <c r="JK13" i="1"/>
  <c r="JJ13" i="1"/>
  <c r="JI13" i="1"/>
  <c r="JH13" i="1"/>
  <c r="JG13" i="1"/>
  <c r="JF13" i="1"/>
  <c r="JE13" i="1"/>
  <c r="JD13" i="1"/>
  <c r="JC13" i="1"/>
  <c r="JB13" i="1"/>
  <c r="JA13" i="1"/>
  <c r="IZ13" i="1"/>
  <c r="IY13" i="1"/>
  <c r="IX13" i="1"/>
  <c r="IW13" i="1"/>
  <c r="IV13" i="1"/>
  <c r="IU13" i="1"/>
  <c r="IT13" i="1"/>
  <c r="IS13" i="1"/>
  <c r="IR13" i="1"/>
  <c r="IQ13" i="1"/>
  <c r="IP13" i="1"/>
  <c r="IO13" i="1"/>
  <c r="IN13" i="1"/>
  <c r="IM13" i="1"/>
  <c r="IL13" i="1"/>
  <c r="IK13" i="1"/>
  <c r="IJ13" i="1"/>
  <c r="II13" i="1"/>
  <c r="IH13" i="1"/>
  <c r="IG13" i="1"/>
  <c r="IF13" i="1"/>
  <c r="IE13" i="1"/>
  <c r="ID13" i="1"/>
  <c r="IC13" i="1"/>
  <c r="IB13" i="1"/>
  <c r="IA13" i="1"/>
  <c r="HZ13" i="1"/>
  <c r="HY13" i="1"/>
  <c r="HX13" i="1"/>
  <c r="HW13" i="1"/>
  <c r="HV13" i="1"/>
  <c r="HU13" i="1"/>
  <c r="HT13" i="1"/>
  <c r="HS13" i="1"/>
  <c r="HR13" i="1"/>
  <c r="HQ13" i="1"/>
  <c r="HP13" i="1"/>
  <c r="HO13" i="1"/>
  <c r="HN13" i="1"/>
  <c r="HM13" i="1"/>
  <c r="HL13" i="1"/>
  <c r="HK13" i="1"/>
  <c r="HJ13" i="1"/>
  <c r="HI13" i="1"/>
  <c r="HH13" i="1"/>
  <c r="HG13" i="1"/>
  <c r="HF13" i="1"/>
  <c r="HE13" i="1"/>
  <c r="HD13" i="1"/>
  <c r="HC13" i="1"/>
  <c r="HB13" i="1"/>
  <c r="HA13" i="1"/>
  <c r="GZ13" i="1"/>
  <c r="GY13" i="1"/>
  <c r="GX13" i="1"/>
  <c r="GW13" i="1"/>
  <c r="GV13" i="1"/>
  <c r="GU13" i="1"/>
  <c r="GT13" i="1"/>
  <c r="GS13" i="1"/>
  <c r="GR13" i="1"/>
  <c r="GQ13" i="1"/>
  <c r="GP13" i="1"/>
  <c r="GO13" i="1"/>
  <c r="GN13" i="1"/>
  <c r="GM13" i="1"/>
  <c r="GL13" i="1"/>
  <c r="GK13" i="1"/>
  <c r="GJ13" i="1"/>
  <c r="GI13" i="1"/>
  <c r="GH13" i="1"/>
  <c r="GG13" i="1"/>
  <c r="GF13" i="1"/>
  <c r="GE13" i="1"/>
  <c r="GD13" i="1"/>
  <c r="GC13" i="1"/>
  <c r="GB13" i="1"/>
  <c r="GA13" i="1"/>
  <c r="FZ13" i="1"/>
  <c r="FY13" i="1"/>
  <c r="FX13" i="1"/>
  <c r="FW13" i="1"/>
  <c r="FV13" i="1"/>
  <c r="FU13" i="1"/>
  <c r="FT13" i="1"/>
  <c r="FS13" i="1"/>
  <c r="FR13" i="1"/>
  <c r="FQ13" i="1"/>
  <c r="FP13" i="1"/>
  <c r="FO13" i="1"/>
  <c r="FN13" i="1"/>
  <c r="FM13" i="1"/>
  <c r="FL13" i="1"/>
  <c r="FK13" i="1"/>
  <c r="FJ13" i="1"/>
  <c r="FI13" i="1"/>
  <c r="FH13" i="1"/>
  <c r="FG13" i="1"/>
  <c r="FF13" i="1"/>
  <c r="FE13" i="1"/>
  <c r="FD13" i="1"/>
  <c r="FC13" i="1"/>
  <c r="FB13" i="1"/>
  <c r="FA13" i="1"/>
  <c r="EZ13" i="1"/>
  <c r="EY13" i="1"/>
  <c r="EX13" i="1"/>
  <c r="EW13" i="1"/>
  <c r="EV13" i="1"/>
  <c r="EU13" i="1"/>
  <c r="ET13" i="1"/>
  <c r="ES13" i="1"/>
  <c r="ER13" i="1"/>
  <c r="EQ13" i="1"/>
  <c r="EP13" i="1"/>
  <c r="EO13" i="1"/>
  <c r="EN13" i="1"/>
  <c r="EM13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DY13" i="1"/>
  <c r="DX13" i="1"/>
  <c r="DW13" i="1"/>
  <c r="DV13" i="1"/>
  <c r="DU13" i="1"/>
  <c r="DT13" i="1"/>
  <c r="DS13" i="1"/>
  <c r="DR13" i="1"/>
  <c r="DQ13" i="1"/>
  <c r="DP13" i="1"/>
  <c r="DO13" i="1"/>
  <c r="DN13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KE13" i="1" s="1"/>
  <c r="KF13" i="1" s="1"/>
  <c r="T13" i="1"/>
  <c r="KD13" i="1" s="1"/>
  <c r="S13" i="1"/>
  <c r="KC13" i="1" s="1"/>
  <c r="R13" i="1"/>
  <c r="KB13" i="1" s="1"/>
  <c r="Q13" i="1"/>
  <c r="KA13" i="1" s="1"/>
  <c r="P13" i="1"/>
  <c r="JZ13" i="1" s="1"/>
  <c r="O13" i="1"/>
  <c r="JY13" i="1" s="1"/>
  <c r="N13" i="1"/>
  <c r="JX13" i="1" s="1"/>
  <c r="M13" i="1"/>
  <c r="JW13" i="1" s="1"/>
  <c r="L13" i="1"/>
  <c r="JV13" i="1" s="1"/>
  <c r="K13" i="1"/>
  <c r="JU13" i="1" s="1"/>
  <c r="J13" i="1"/>
  <c r="JT13" i="1" s="1"/>
  <c r="I13" i="1"/>
  <c r="JS13" i="1" s="1"/>
  <c r="H13" i="1"/>
  <c r="JR13" i="1" s="1"/>
  <c r="G13" i="1"/>
  <c r="JQ13" i="1" s="1"/>
  <c r="F13" i="1"/>
  <c r="JP13" i="1" s="1"/>
  <c r="E13" i="1"/>
  <c r="JO13" i="1" s="1"/>
  <c r="D13" i="1"/>
  <c r="JN13" i="1" s="1"/>
  <c r="JM12" i="1"/>
  <c r="JL12" i="1"/>
  <c r="JK12" i="1"/>
  <c r="JJ12" i="1"/>
  <c r="JI12" i="1"/>
  <c r="JH12" i="1"/>
  <c r="JG12" i="1"/>
  <c r="JF12" i="1"/>
  <c r="JE12" i="1"/>
  <c r="JD12" i="1"/>
  <c r="JC12" i="1"/>
  <c r="JB12" i="1"/>
  <c r="JA12" i="1"/>
  <c r="IZ12" i="1"/>
  <c r="IY12" i="1"/>
  <c r="IX12" i="1"/>
  <c r="IW12" i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KE12" i="1" s="1"/>
  <c r="KF12" i="1" s="1"/>
  <c r="T12" i="1"/>
  <c r="KD12" i="1" s="1"/>
  <c r="S12" i="1"/>
  <c r="KC12" i="1" s="1"/>
  <c r="R12" i="1"/>
  <c r="KB12" i="1" s="1"/>
  <c r="Q12" i="1"/>
  <c r="KA12" i="1" s="1"/>
  <c r="P12" i="1"/>
  <c r="JZ12" i="1" s="1"/>
  <c r="O12" i="1"/>
  <c r="JY12" i="1" s="1"/>
  <c r="N12" i="1"/>
  <c r="JX12" i="1" s="1"/>
  <c r="M12" i="1"/>
  <c r="JW12" i="1" s="1"/>
  <c r="L12" i="1"/>
  <c r="JV12" i="1" s="1"/>
  <c r="K12" i="1"/>
  <c r="JU12" i="1" s="1"/>
  <c r="J12" i="1"/>
  <c r="JT12" i="1" s="1"/>
  <c r="I12" i="1"/>
  <c r="JS12" i="1" s="1"/>
  <c r="H12" i="1"/>
  <c r="JR12" i="1" s="1"/>
  <c r="G12" i="1"/>
  <c r="JQ12" i="1" s="1"/>
  <c r="F12" i="1"/>
  <c r="JP12" i="1" s="1"/>
  <c r="E12" i="1"/>
  <c r="JO12" i="1" s="1"/>
  <c r="D12" i="1"/>
  <c r="JN12" i="1" s="1"/>
  <c r="JM11" i="1"/>
  <c r="JL11" i="1"/>
  <c r="JK11" i="1"/>
  <c r="JJ11" i="1"/>
  <c r="JI11" i="1"/>
  <c r="JH11" i="1"/>
  <c r="JG11" i="1"/>
  <c r="JF11" i="1"/>
  <c r="JE11" i="1"/>
  <c r="JD11" i="1"/>
  <c r="JC11" i="1"/>
  <c r="JB11" i="1"/>
  <c r="JA11" i="1"/>
  <c r="IZ11" i="1"/>
  <c r="IY11" i="1"/>
  <c r="IX11" i="1"/>
  <c r="IW11" i="1"/>
  <c r="IV11" i="1"/>
  <c r="IU11" i="1"/>
  <c r="IT11" i="1"/>
  <c r="IS11" i="1"/>
  <c r="IR11" i="1"/>
  <c r="IQ11" i="1"/>
  <c r="IP11" i="1"/>
  <c r="IO11" i="1"/>
  <c r="IN11" i="1"/>
  <c r="IM11" i="1"/>
  <c r="IL11" i="1"/>
  <c r="IK11" i="1"/>
  <c r="IJ11" i="1"/>
  <c r="II11" i="1"/>
  <c r="IH11" i="1"/>
  <c r="IG11" i="1"/>
  <c r="IF11" i="1"/>
  <c r="IE11" i="1"/>
  <c r="ID11" i="1"/>
  <c r="IC11" i="1"/>
  <c r="IB11" i="1"/>
  <c r="IA11" i="1"/>
  <c r="HZ11" i="1"/>
  <c r="HY11" i="1"/>
  <c r="HX11" i="1"/>
  <c r="HW11" i="1"/>
  <c r="HV11" i="1"/>
  <c r="HU11" i="1"/>
  <c r="HT11" i="1"/>
  <c r="HS11" i="1"/>
  <c r="HR11" i="1"/>
  <c r="HQ11" i="1"/>
  <c r="HP11" i="1"/>
  <c r="HO11" i="1"/>
  <c r="HN11" i="1"/>
  <c r="HM11" i="1"/>
  <c r="HL11" i="1"/>
  <c r="HK11" i="1"/>
  <c r="HJ11" i="1"/>
  <c r="HI11" i="1"/>
  <c r="HH11" i="1"/>
  <c r="HG11" i="1"/>
  <c r="HF11" i="1"/>
  <c r="HE11" i="1"/>
  <c r="HD11" i="1"/>
  <c r="HC11" i="1"/>
  <c r="HB11" i="1"/>
  <c r="HA11" i="1"/>
  <c r="GZ11" i="1"/>
  <c r="GY11" i="1"/>
  <c r="GX11" i="1"/>
  <c r="GW11" i="1"/>
  <c r="GV11" i="1"/>
  <c r="GU11" i="1"/>
  <c r="GT11" i="1"/>
  <c r="GS11" i="1"/>
  <c r="GR11" i="1"/>
  <c r="GQ11" i="1"/>
  <c r="GP11" i="1"/>
  <c r="GO11" i="1"/>
  <c r="GN11" i="1"/>
  <c r="GM11" i="1"/>
  <c r="GL11" i="1"/>
  <c r="GK11" i="1"/>
  <c r="GJ11" i="1"/>
  <c r="GI11" i="1"/>
  <c r="GH11" i="1"/>
  <c r="GG11" i="1"/>
  <c r="GF11" i="1"/>
  <c r="GE11" i="1"/>
  <c r="GD11" i="1"/>
  <c r="GC11" i="1"/>
  <c r="GB11" i="1"/>
  <c r="GA11" i="1"/>
  <c r="FZ11" i="1"/>
  <c r="FY11" i="1"/>
  <c r="FX11" i="1"/>
  <c r="FW11" i="1"/>
  <c r="FV11" i="1"/>
  <c r="FU11" i="1"/>
  <c r="FT11" i="1"/>
  <c r="FS11" i="1"/>
  <c r="FR11" i="1"/>
  <c r="FQ11" i="1"/>
  <c r="FP11" i="1"/>
  <c r="FO11" i="1"/>
  <c r="FN11" i="1"/>
  <c r="FM11" i="1"/>
  <c r="FL11" i="1"/>
  <c r="FK11" i="1"/>
  <c r="FJ11" i="1"/>
  <c r="FI11" i="1"/>
  <c r="FH11" i="1"/>
  <c r="FG11" i="1"/>
  <c r="FF11" i="1"/>
  <c r="FE11" i="1"/>
  <c r="FD11" i="1"/>
  <c r="FC11" i="1"/>
  <c r="FB11" i="1"/>
  <c r="FA11" i="1"/>
  <c r="EZ11" i="1"/>
  <c r="EY11" i="1"/>
  <c r="EX11" i="1"/>
  <c r="EW11" i="1"/>
  <c r="EV11" i="1"/>
  <c r="EU11" i="1"/>
  <c r="ET11" i="1"/>
  <c r="ES11" i="1"/>
  <c r="ER11" i="1"/>
  <c r="EQ11" i="1"/>
  <c r="EP11" i="1"/>
  <c r="EO11" i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B11" i="1"/>
  <c r="EA11" i="1"/>
  <c r="DZ11" i="1"/>
  <c r="DY11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KE11" i="1" s="1"/>
  <c r="KF11" i="1" s="1"/>
  <c r="T11" i="1"/>
  <c r="KD11" i="1" s="1"/>
  <c r="S11" i="1"/>
  <c r="KC11" i="1" s="1"/>
  <c r="R11" i="1"/>
  <c r="KB11" i="1" s="1"/>
  <c r="Q11" i="1"/>
  <c r="KA11" i="1" s="1"/>
  <c r="P11" i="1"/>
  <c r="JZ11" i="1" s="1"/>
  <c r="O11" i="1"/>
  <c r="JY11" i="1" s="1"/>
  <c r="N11" i="1"/>
  <c r="JX11" i="1" s="1"/>
  <c r="M11" i="1"/>
  <c r="JW11" i="1" s="1"/>
  <c r="L11" i="1"/>
  <c r="JV11" i="1" s="1"/>
  <c r="K11" i="1"/>
  <c r="JU11" i="1" s="1"/>
  <c r="J11" i="1"/>
  <c r="JT11" i="1" s="1"/>
  <c r="I11" i="1"/>
  <c r="JS11" i="1" s="1"/>
  <c r="H11" i="1"/>
  <c r="JR11" i="1" s="1"/>
  <c r="G11" i="1"/>
  <c r="JQ11" i="1" s="1"/>
  <c r="F11" i="1"/>
  <c r="JP11" i="1" s="1"/>
  <c r="E11" i="1"/>
  <c r="JO11" i="1" s="1"/>
  <c r="D11" i="1"/>
  <c r="JN11" i="1" s="1"/>
  <c r="JM10" i="1"/>
  <c r="JL10" i="1"/>
  <c r="JK10" i="1"/>
  <c r="JJ10" i="1"/>
  <c r="JI10" i="1"/>
  <c r="JH10" i="1"/>
  <c r="JG10" i="1"/>
  <c r="JF10" i="1"/>
  <c r="JE10" i="1"/>
  <c r="JD10" i="1"/>
  <c r="JC10" i="1"/>
  <c r="JB10" i="1"/>
  <c r="JA10" i="1"/>
  <c r="IZ10" i="1"/>
  <c r="IY10" i="1"/>
  <c r="IX10" i="1"/>
  <c r="IW10" i="1"/>
  <c r="IV10" i="1"/>
  <c r="IU10" i="1"/>
  <c r="IT10" i="1"/>
  <c r="IS10" i="1"/>
  <c r="IR10" i="1"/>
  <c r="IQ10" i="1"/>
  <c r="IP10" i="1"/>
  <c r="IO10" i="1"/>
  <c r="IN10" i="1"/>
  <c r="IM10" i="1"/>
  <c r="IL10" i="1"/>
  <c r="IK10" i="1"/>
  <c r="IJ10" i="1"/>
  <c r="II10" i="1"/>
  <c r="IH10" i="1"/>
  <c r="IG10" i="1"/>
  <c r="IF10" i="1"/>
  <c r="IE10" i="1"/>
  <c r="ID10" i="1"/>
  <c r="IC10" i="1"/>
  <c r="IB10" i="1"/>
  <c r="IA10" i="1"/>
  <c r="HZ10" i="1"/>
  <c r="HY10" i="1"/>
  <c r="HX10" i="1"/>
  <c r="HW10" i="1"/>
  <c r="HV10" i="1"/>
  <c r="HU10" i="1"/>
  <c r="HT10" i="1"/>
  <c r="HS10" i="1"/>
  <c r="HR10" i="1"/>
  <c r="HQ10" i="1"/>
  <c r="HP10" i="1"/>
  <c r="HO10" i="1"/>
  <c r="HN10" i="1"/>
  <c r="HM10" i="1"/>
  <c r="HL10" i="1"/>
  <c r="HK10" i="1"/>
  <c r="HJ10" i="1"/>
  <c r="HI10" i="1"/>
  <c r="HH10" i="1"/>
  <c r="HG10" i="1"/>
  <c r="HF10" i="1"/>
  <c r="HE10" i="1"/>
  <c r="HD10" i="1"/>
  <c r="HC10" i="1"/>
  <c r="HB10" i="1"/>
  <c r="HA10" i="1"/>
  <c r="GZ10" i="1"/>
  <c r="GY10" i="1"/>
  <c r="GX10" i="1"/>
  <c r="GW10" i="1"/>
  <c r="GV10" i="1"/>
  <c r="GU10" i="1"/>
  <c r="GT10" i="1"/>
  <c r="GS10" i="1"/>
  <c r="GR10" i="1"/>
  <c r="GQ10" i="1"/>
  <c r="GP10" i="1"/>
  <c r="GO10" i="1"/>
  <c r="GN10" i="1"/>
  <c r="GM10" i="1"/>
  <c r="GL10" i="1"/>
  <c r="GK10" i="1"/>
  <c r="GJ10" i="1"/>
  <c r="GI10" i="1"/>
  <c r="GH10" i="1"/>
  <c r="GG10" i="1"/>
  <c r="GF10" i="1"/>
  <c r="GE10" i="1"/>
  <c r="GD10" i="1"/>
  <c r="GC10" i="1"/>
  <c r="GB10" i="1"/>
  <c r="GA10" i="1"/>
  <c r="FZ10" i="1"/>
  <c r="FY10" i="1"/>
  <c r="FX10" i="1"/>
  <c r="FW10" i="1"/>
  <c r="FV10" i="1"/>
  <c r="FU10" i="1"/>
  <c r="FT10" i="1"/>
  <c r="FS10" i="1"/>
  <c r="FR10" i="1"/>
  <c r="FQ10" i="1"/>
  <c r="FP10" i="1"/>
  <c r="FO10" i="1"/>
  <c r="FN10" i="1"/>
  <c r="FM10" i="1"/>
  <c r="FL10" i="1"/>
  <c r="FK10" i="1"/>
  <c r="FJ10" i="1"/>
  <c r="FI10" i="1"/>
  <c r="FH10" i="1"/>
  <c r="FG10" i="1"/>
  <c r="FF10" i="1"/>
  <c r="FE10" i="1"/>
  <c r="FD10" i="1"/>
  <c r="FC10" i="1"/>
  <c r="FB10" i="1"/>
  <c r="FA10" i="1"/>
  <c r="EZ10" i="1"/>
  <c r="EY10" i="1"/>
  <c r="EX10" i="1"/>
  <c r="EW10" i="1"/>
  <c r="EV10" i="1"/>
  <c r="EU10" i="1"/>
  <c r="ET10" i="1"/>
  <c r="ES10" i="1"/>
  <c r="ER10" i="1"/>
  <c r="EQ10" i="1"/>
  <c r="EP10" i="1"/>
  <c r="EO10" i="1"/>
  <c r="EN10" i="1"/>
  <c r="EM10" i="1"/>
  <c r="EL10" i="1"/>
  <c r="EK10" i="1"/>
  <c r="EJ10" i="1"/>
  <c r="EI10" i="1"/>
  <c r="EH10" i="1"/>
  <c r="EG10" i="1"/>
  <c r="EF10" i="1"/>
  <c r="EE10" i="1"/>
  <c r="ED10" i="1"/>
  <c r="EC10" i="1"/>
  <c r="EB10" i="1"/>
  <c r="EA10" i="1"/>
  <c r="DZ10" i="1"/>
  <c r="DY10" i="1"/>
  <c r="DX10" i="1"/>
  <c r="DW10" i="1"/>
  <c r="DV10" i="1"/>
  <c r="DU10" i="1"/>
  <c r="DT10" i="1"/>
  <c r="DS10" i="1"/>
  <c r="DR10" i="1"/>
  <c r="DQ10" i="1"/>
  <c r="DP10" i="1"/>
  <c r="DO10" i="1"/>
  <c r="DN10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KE10" i="1" s="1"/>
  <c r="KF10" i="1" s="1"/>
  <c r="T10" i="1"/>
  <c r="KD10" i="1" s="1"/>
  <c r="S10" i="1"/>
  <c r="KC10" i="1" s="1"/>
  <c r="R10" i="1"/>
  <c r="KB10" i="1" s="1"/>
  <c r="Q10" i="1"/>
  <c r="KA10" i="1" s="1"/>
  <c r="P10" i="1"/>
  <c r="JZ10" i="1" s="1"/>
  <c r="O10" i="1"/>
  <c r="JY10" i="1" s="1"/>
  <c r="N10" i="1"/>
  <c r="JX10" i="1" s="1"/>
  <c r="M10" i="1"/>
  <c r="JW10" i="1" s="1"/>
  <c r="L10" i="1"/>
  <c r="JV10" i="1" s="1"/>
  <c r="K10" i="1"/>
  <c r="JU10" i="1" s="1"/>
  <c r="J10" i="1"/>
  <c r="JT10" i="1" s="1"/>
  <c r="I10" i="1"/>
  <c r="JS10" i="1" s="1"/>
  <c r="H10" i="1"/>
  <c r="JR10" i="1" s="1"/>
  <c r="G10" i="1"/>
  <c r="JQ10" i="1" s="1"/>
  <c r="F10" i="1"/>
  <c r="JP10" i="1" s="1"/>
  <c r="E10" i="1"/>
  <c r="JO10" i="1" s="1"/>
  <c r="D10" i="1"/>
  <c r="JN10" i="1" s="1"/>
  <c r="JM9" i="1"/>
  <c r="JL9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HD9" i="1"/>
  <c r="HC9" i="1"/>
  <c r="HB9" i="1"/>
  <c r="HA9" i="1"/>
  <c r="GZ9" i="1"/>
  <c r="GY9" i="1"/>
  <c r="GX9" i="1"/>
  <c r="GW9" i="1"/>
  <c r="GV9" i="1"/>
  <c r="GU9" i="1"/>
  <c r="GT9" i="1"/>
  <c r="GS9" i="1"/>
  <c r="GR9" i="1"/>
  <c r="GQ9" i="1"/>
  <c r="GP9" i="1"/>
  <c r="GO9" i="1"/>
  <c r="GN9" i="1"/>
  <c r="GM9" i="1"/>
  <c r="GL9" i="1"/>
  <c r="GK9" i="1"/>
  <c r="GJ9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FD9" i="1"/>
  <c r="FC9" i="1"/>
  <c r="FB9" i="1"/>
  <c r="FA9" i="1"/>
  <c r="EZ9" i="1"/>
  <c r="EY9" i="1"/>
  <c r="EX9" i="1"/>
  <c r="EW9" i="1"/>
  <c r="EV9" i="1"/>
  <c r="EU9" i="1"/>
  <c r="ET9" i="1"/>
  <c r="ES9" i="1"/>
  <c r="ER9" i="1"/>
  <c r="EQ9" i="1"/>
  <c r="EP9" i="1"/>
  <c r="EO9" i="1"/>
  <c r="EN9" i="1"/>
  <c r="EM9" i="1"/>
  <c r="EL9" i="1"/>
  <c r="EK9" i="1"/>
  <c r="EJ9" i="1"/>
  <c r="EI9" i="1"/>
  <c r="EH9" i="1"/>
  <c r="EG9" i="1"/>
  <c r="EF9" i="1"/>
  <c r="EE9" i="1"/>
  <c r="ED9" i="1"/>
  <c r="EC9" i="1"/>
  <c r="EB9" i="1"/>
  <c r="EA9" i="1"/>
  <c r="DZ9" i="1"/>
  <c r="DY9" i="1"/>
  <c r="DX9" i="1"/>
  <c r="DW9" i="1"/>
  <c r="DV9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KE9" i="1" s="1"/>
  <c r="KF9" i="1" s="1"/>
  <c r="T9" i="1"/>
  <c r="KD9" i="1" s="1"/>
  <c r="S9" i="1"/>
  <c r="KC9" i="1" s="1"/>
  <c r="R9" i="1"/>
  <c r="KB9" i="1" s="1"/>
  <c r="Q9" i="1"/>
  <c r="KA9" i="1" s="1"/>
  <c r="P9" i="1"/>
  <c r="JZ9" i="1" s="1"/>
  <c r="O9" i="1"/>
  <c r="JY9" i="1" s="1"/>
  <c r="N9" i="1"/>
  <c r="JX9" i="1" s="1"/>
  <c r="M9" i="1"/>
  <c r="JW9" i="1" s="1"/>
  <c r="L9" i="1"/>
  <c r="JV9" i="1" s="1"/>
  <c r="K9" i="1"/>
  <c r="JU9" i="1" s="1"/>
  <c r="J9" i="1"/>
  <c r="JT9" i="1" s="1"/>
  <c r="I9" i="1"/>
  <c r="JS9" i="1" s="1"/>
  <c r="H9" i="1"/>
  <c r="JR9" i="1" s="1"/>
  <c r="G9" i="1"/>
  <c r="JQ9" i="1" s="1"/>
  <c r="F9" i="1"/>
  <c r="JP9" i="1" s="1"/>
  <c r="E9" i="1"/>
  <c r="JO9" i="1" s="1"/>
  <c r="D9" i="1"/>
  <c r="JN9" i="1" s="1"/>
  <c r="JM8" i="1"/>
  <c r="JL8" i="1"/>
  <c r="JK8" i="1"/>
  <c r="JJ8" i="1"/>
  <c r="JI8" i="1"/>
  <c r="JH8" i="1"/>
  <c r="JG8" i="1"/>
  <c r="JF8" i="1"/>
  <c r="JE8" i="1"/>
  <c r="JD8" i="1"/>
  <c r="JC8" i="1"/>
  <c r="JB8" i="1"/>
  <c r="JA8" i="1"/>
  <c r="IZ8" i="1"/>
  <c r="IY8" i="1"/>
  <c r="IX8" i="1"/>
  <c r="IW8" i="1"/>
  <c r="IV8" i="1"/>
  <c r="IU8" i="1"/>
  <c r="IT8" i="1"/>
  <c r="IS8" i="1"/>
  <c r="IR8" i="1"/>
  <c r="IQ8" i="1"/>
  <c r="IP8" i="1"/>
  <c r="IO8" i="1"/>
  <c r="IN8" i="1"/>
  <c r="IM8" i="1"/>
  <c r="IL8" i="1"/>
  <c r="IK8" i="1"/>
  <c r="IJ8" i="1"/>
  <c r="II8" i="1"/>
  <c r="IH8" i="1"/>
  <c r="IG8" i="1"/>
  <c r="IF8" i="1"/>
  <c r="IE8" i="1"/>
  <c r="ID8" i="1"/>
  <c r="IC8" i="1"/>
  <c r="IB8" i="1"/>
  <c r="IA8" i="1"/>
  <c r="HZ8" i="1"/>
  <c r="HY8" i="1"/>
  <c r="HX8" i="1"/>
  <c r="HW8" i="1"/>
  <c r="HV8" i="1"/>
  <c r="HU8" i="1"/>
  <c r="HT8" i="1"/>
  <c r="HS8" i="1"/>
  <c r="HR8" i="1"/>
  <c r="HQ8" i="1"/>
  <c r="HP8" i="1"/>
  <c r="HO8" i="1"/>
  <c r="HN8" i="1"/>
  <c r="HM8" i="1"/>
  <c r="HL8" i="1"/>
  <c r="HK8" i="1"/>
  <c r="HJ8" i="1"/>
  <c r="HI8" i="1"/>
  <c r="HH8" i="1"/>
  <c r="HG8" i="1"/>
  <c r="HF8" i="1"/>
  <c r="HE8" i="1"/>
  <c r="HD8" i="1"/>
  <c r="HC8" i="1"/>
  <c r="HB8" i="1"/>
  <c r="HA8" i="1"/>
  <c r="GZ8" i="1"/>
  <c r="GY8" i="1"/>
  <c r="GX8" i="1"/>
  <c r="GW8" i="1"/>
  <c r="GV8" i="1"/>
  <c r="GU8" i="1"/>
  <c r="GT8" i="1"/>
  <c r="GS8" i="1"/>
  <c r="GR8" i="1"/>
  <c r="GQ8" i="1"/>
  <c r="GP8" i="1"/>
  <c r="GO8" i="1"/>
  <c r="GN8" i="1"/>
  <c r="GM8" i="1"/>
  <c r="GL8" i="1"/>
  <c r="GK8" i="1"/>
  <c r="GJ8" i="1"/>
  <c r="GI8" i="1"/>
  <c r="GH8" i="1"/>
  <c r="GG8" i="1"/>
  <c r="GF8" i="1"/>
  <c r="GE8" i="1"/>
  <c r="GD8" i="1"/>
  <c r="GC8" i="1"/>
  <c r="GB8" i="1"/>
  <c r="GA8" i="1"/>
  <c r="FZ8" i="1"/>
  <c r="FY8" i="1"/>
  <c r="FX8" i="1"/>
  <c r="FW8" i="1"/>
  <c r="FV8" i="1"/>
  <c r="FU8" i="1"/>
  <c r="FT8" i="1"/>
  <c r="FS8" i="1"/>
  <c r="FR8" i="1"/>
  <c r="FQ8" i="1"/>
  <c r="FP8" i="1"/>
  <c r="FO8" i="1"/>
  <c r="FN8" i="1"/>
  <c r="FM8" i="1"/>
  <c r="FL8" i="1"/>
  <c r="FK8" i="1"/>
  <c r="FJ8" i="1"/>
  <c r="FI8" i="1"/>
  <c r="FH8" i="1"/>
  <c r="FG8" i="1"/>
  <c r="FF8" i="1"/>
  <c r="FE8" i="1"/>
  <c r="FD8" i="1"/>
  <c r="FC8" i="1"/>
  <c r="FB8" i="1"/>
  <c r="FA8" i="1"/>
  <c r="EZ8" i="1"/>
  <c r="EY8" i="1"/>
  <c r="EX8" i="1"/>
  <c r="EW8" i="1"/>
  <c r="EV8" i="1"/>
  <c r="EU8" i="1"/>
  <c r="ET8" i="1"/>
  <c r="ES8" i="1"/>
  <c r="ER8" i="1"/>
  <c r="EQ8" i="1"/>
  <c r="EP8" i="1"/>
  <c r="EO8" i="1"/>
  <c r="EN8" i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DZ8" i="1"/>
  <c r="DY8" i="1"/>
  <c r="DX8" i="1"/>
  <c r="DW8" i="1"/>
  <c r="DV8" i="1"/>
  <c r="DU8" i="1"/>
  <c r="DT8" i="1"/>
  <c r="DS8" i="1"/>
  <c r="DR8" i="1"/>
  <c r="DQ8" i="1"/>
  <c r="DP8" i="1"/>
  <c r="DO8" i="1"/>
  <c r="DN8" i="1"/>
  <c r="DM8" i="1"/>
  <c r="DL8" i="1"/>
  <c r="DK8" i="1"/>
  <c r="DJ8" i="1"/>
  <c r="DI8" i="1"/>
  <c r="DH8" i="1"/>
  <c r="DG8" i="1"/>
  <c r="DF8" i="1"/>
  <c r="DE8" i="1"/>
  <c r="DD8" i="1"/>
  <c r="DC8" i="1"/>
  <c r="DB8" i="1"/>
  <c r="DA8" i="1"/>
  <c r="CZ8" i="1"/>
  <c r="CY8" i="1"/>
  <c r="CX8" i="1"/>
  <c r="CW8" i="1"/>
  <c r="CV8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KE8" i="1" s="1"/>
  <c r="KF8" i="1" s="1"/>
  <c r="T8" i="1"/>
  <c r="KD8" i="1" s="1"/>
  <c r="S8" i="1"/>
  <c r="KC8" i="1" s="1"/>
  <c r="R8" i="1"/>
  <c r="KB8" i="1" s="1"/>
  <c r="Q8" i="1"/>
  <c r="KA8" i="1" s="1"/>
  <c r="P8" i="1"/>
  <c r="JZ8" i="1" s="1"/>
  <c r="O8" i="1"/>
  <c r="JY8" i="1" s="1"/>
  <c r="N8" i="1"/>
  <c r="JX8" i="1" s="1"/>
  <c r="M8" i="1"/>
  <c r="JW8" i="1" s="1"/>
  <c r="L8" i="1"/>
  <c r="JV8" i="1" s="1"/>
  <c r="K8" i="1"/>
  <c r="JU8" i="1" s="1"/>
  <c r="J8" i="1"/>
  <c r="JT8" i="1" s="1"/>
  <c r="I8" i="1"/>
  <c r="JS8" i="1" s="1"/>
  <c r="H8" i="1"/>
  <c r="JR8" i="1" s="1"/>
  <c r="G8" i="1"/>
  <c r="JQ8" i="1" s="1"/>
  <c r="F8" i="1"/>
  <c r="JP8" i="1" s="1"/>
  <c r="E8" i="1"/>
  <c r="JO8" i="1" s="1"/>
  <c r="D8" i="1"/>
  <c r="JN8" i="1" s="1"/>
  <c r="JM7" i="1"/>
  <c r="JL7" i="1"/>
  <c r="JK7" i="1"/>
  <c r="JJ7" i="1"/>
  <c r="JI7" i="1"/>
  <c r="JH7" i="1"/>
  <c r="JG7" i="1"/>
  <c r="JF7" i="1"/>
  <c r="JE7" i="1"/>
  <c r="JD7" i="1"/>
  <c r="JC7" i="1"/>
  <c r="JB7" i="1"/>
  <c r="JA7" i="1"/>
  <c r="IZ7" i="1"/>
  <c r="IY7" i="1"/>
  <c r="IX7" i="1"/>
  <c r="IW7" i="1"/>
  <c r="IV7" i="1"/>
  <c r="IU7" i="1"/>
  <c r="IT7" i="1"/>
  <c r="IS7" i="1"/>
  <c r="IR7" i="1"/>
  <c r="IQ7" i="1"/>
  <c r="IP7" i="1"/>
  <c r="IO7" i="1"/>
  <c r="IN7" i="1"/>
  <c r="IM7" i="1"/>
  <c r="IL7" i="1"/>
  <c r="IK7" i="1"/>
  <c r="IJ7" i="1"/>
  <c r="II7" i="1"/>
  <c r="IH7" i="1"/>
  <c r="IG7" i="1"/>
  <c r="IF7" i="1"/>
  <c r="IE7" i="1"/>
  <c r="ID7" i="1"/>
  <c r="IC7" i="1"/>
  <c r="IB7" i="1"/>
  <c r="IA7" i="1"/>
  <c r="HZ7" i="1"/>
  <c r="HY7" i="1"/>
  <c r="HX7" i="1"/>
  <c r="HW7" i="1"/>
  <c r="HV7" i="1"/>
  <c r="HU7" i="1"/>
  <c r="HT7" i="1"/>
  <c r="HS7" i="1"/>
  <c r="HR7" i="1"/>
  <c r="HQ7" i="1"/>
  <c r="HP7" i="1"/>
  <c r="HO7" i="1"/>
  <c r="HN7" i="1"/>
  <c r="HM7" i="1"/>
  <c r="HL7" i="1"/>
  <c r="HK7" i="1"/>
  <c r="HJ7" i="1"/>
  <c r="HI7" i="1"/>
  <c r="HH7" i="1"/>
  <c r="HG7" i="1"/>
  <c r="HF7" i="1"/>
  <c r="HE7" i="1"/>
  <c r="HD7" i="1"/>
  <c r="HC7" i="1"/>
  <c r="HB7" i="1"/>
  <c r="HA7" i="1"/>
  <c r="GZ7" i="1"/>
  <c r="GY7" i="1"/>
  <c r="GX7" i="1"/>
  <c r="GW7" i="1"/>
  <c r="GV7" i="1"/>
  <c r="GU7" i="1"/>
  <c r="GT7" i="1"/>
  <c r="GS7" i="1"/>
  <c r="GR7" i="1"/>
  <c r="GQ7" i="1"/>
  <c r="GP7" i="1"/>
  <c r="GO7" i="1"/>
  <c r="GN7" i="1"/>
  <c r="GM7" i="1"/>
  <c r="GL7" i="1"/>
  <c r="GK7" i="1"/>
  <c r="GJ7" i="1"/>
  <c r="GI7" i="1"/>
  <c r="GH7" i="1"/>
  <c r="GG7" i="1"/>
  <c r="GF7" i="1"/>
  <c r="GE7" i="1"/>
  <c r="GD7" i="1"/>
  <c r="GC7" i="1"/>
  <c r="GB7" i="1"/>
  <c r="GA7" i="1"/>
  <c r="FZ7" i="1"/>
  <c r="FY7" i="1"/>
  <c r="FX7" i="1"/>
  <c r="FW7" i="1"/>
  <c r="FV7" i="1"/>
  <c r="FU7" i="1"/>
  <c r="FT7" i="1"/>
  <c r="FS7" i="1"/>
  <c r="FR7" i="1"/>
  <c r="FQ7" i="1"/>
  <c r="FP7" i="1"/>
  <c r="FO7" i="1"/>
  <c r="FN7" i="1"/>
  <c r="FM7" i="1"/>
  <c r="FL7" i="1"/>
  <c r="FK7" i="1"/>
  <c r="FJ7" i="1"/>
  <c r="FI7" i="1"/>
  <c r="FH7" i="1"/>
  <c r="FG7" i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KE7" i="1" s="1"/>
  <c r="T7" i="1"/>
  <c r="KD7" i="1" s="1"/>
  <c r="S7" i="1"/>
  <c r="KC7" i="1" s="1"/>
  <c r="R7" i="1"/>
  <c r="KB7" i="1" s="1"/>
  <c r="Q7" i="1"/>
  <c r="P7" i="1"/>
  <c r="JZ7" i="1" s="1"/>
  <c r="O7" i="1"/>
  <c r="JY7" i="1" s="1"/>
  <c r="N7" i="1"/>
  <c r="JX7" i="1" s="1"/>
  <c r="M7" i="1"/>
  <c r="JW7" i="1" s="1"/>
  <c r="L7" i="1"/>
  <c r="JV7" i="1" s="1"/>
  <c r="K7" i="1"/>
  <c r="JU7" i="1" s="1"/>
  <c r="J7" i="1"/>
  <c r="JT7" i="1" s="1"/>
  <c r="I7" i="1"/>
  <c r="JS7" i="1" s="1"/>
  <c r="H7" i="1"/>
  <c r="JR7" i="1" s="1"/>
  <c r="G7" i="1"/>
  <c r="JQ7" i="1" s="1"/>
  <c r="F7" i="1"/>
  <c r="JP7" i="1" s="1"/>
  <c r="E7" i="1"/>
  <c r="JO7" i="1" s="1"/>
  <c r="D7" i="1"/>
  <c r="JN7" i="1" s="1"/>
  <c r="JM6" i="1"/>
  <c r="JL6" i="1"/>
  <c r="JK6" i="1"/>
  <c r="JJ6" i="1"/>
  <c r="JI6" i="1"/>
  <c r="JH6" i="1"/>
  <c r="JG6" i="1"/>
  <c r="JF6" i="1"/>
  <c r="JE6" i="1"/>
  <c r="JD6" i="1"/>
  <c r="JC6" i="1"/>
  <c r="JB6" i="1"/>
  <c r="JA6" i="1"/>
  <c r="IZ6" i="1"/>
  <c r="IY6" i="1"/>
  <c r="IX6" i="1"/>
  <c r="IW6" i="1"/>
  <c r="IV6" i="1"/>
  <c r="IU6" i="1"/>
  <c r="IT6" i="1"/>
  <c r="IS6" i="1"/>
  <c r="IR6" i="1"/>
  <c r="IQ6" i="1"/>
  <c r="IP6" i="1"/>
  <c r="IO6" i="1"/>
  <c r="IN6" i="1"/>
  <c r="IM6" i="1"/>
  <c r="IL6" i="1"/>
  <c r="IK6" i="1"/>
  <c r="IJ6" i="1"/>
  <c r="II6" i="1"/>
  <c r="IH6" i="1"/>
  <c r="IG6" i="1"/>
  <c r="IF6" i="1"/>
  <c r="IE6" i="1"/>
  <c r="ID6" i="1"/>
  <c r="IC6" i="1"/>
  <c r="IB6" i="1"/>
  <c r="IA6" i="1"/>
  <c r="HZ6" i="1"/>
  <c r="HY6" i="1"/>
  <c r="HX6" i="1"/>
  <c r="HW6" i="1"/>
  <c r="HV6" i="1"/>
  <c r="HU6" i="1"/>
  <c r="HT6" i="1"/>
  <c r="HS6" i="1"/>
  <c r="HR6" i="1"/>
  <c r="HQ6" i="1"/>
  <c r="HP6" i="1"/>
  <c r="HO6" i="1"/>
  <c r="HN6" i="1"/>
  <c r="HM6" i="1"/>
  <c r="HL6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KE6" i="1" s="1"/>
  <c r="T6" i="1"/>
  <c r="KD6" i="1" s="1"/>
  <c r="S6" i="1"/>
  <c r="KC6" i="1" s="1"/>
  <c r="R6" i="1"/>
  <c r="KB6" i="1" s="1"/>
  <c r="Q6" i="1"/>
  <c r="KA6" i="1" s="1"/>
  <c r="P6" i="1"/>
  <c r="JZ6" i="1" s="1"/>
  <c r="O6" i="1"/>
  <c r="JY6" i="1" s="1"/>
  <c r="N6" i="1"/>
  <c r="JX6" i="1" s="1"/>
  <c r="M6" i="1"/>
  <c r="JW6" i="1" s="1"/>
  <c r="L6" i="1"/>
  <c r="JV6" i="1" s="1"/>
  <c r="K6" i="1"/>
  <c r="JU6" i="1" s="1"/>
  <c r="J6" i="1"/>
  <c r="JT6" i="1" s="1"/>
  <c r="I6" i="1"/>
  <c r="JS6" i="1" s="1"/>
  <c r="H6" i="1"/>
  <c r="JR6" i="1" s="1"/>
  <c r="G6" i="1"/>
  <c r="JQ6" i="1" s="1"/>
  <c r="F6" i="1"/>
  <c r="JP6" i="1" s="1"/>
  <c r="E6" i="1"/>
  <c r="JO6" i="1" s="1"/>
  <c r="D6" i="1"/>
  <c r="JN6" i="1" s="1"/>
  <c r="JM5" i="1"/>
  <c r="JM62" i="1" s="1"/>
  <c r="JL5" i="1"/>
  <c r="JL62" i="1" s="1"/>
  <c r="JK5" i="1"/>
  <c r="JK62" i="1" s="1"/>
  <c r="JJ5" i="1"/>
  <c r="JJ62" i="1" s="1"/>
  <c r="JI5" i="1"/>
  <c r="JI62" i="1" s="1"/>
  <c r="JH5" i="1"/>
  <c r="JH62" i="1" s="1"/>
  <c r="JG5" i="1"/>
  <c r="JG62" i="1" s="1"/>
  <c r="JF5" i="1"/>
  <c r="JF62" i="1" s="1"/>
  <c r="JE5" i="1"/>
  <c r="JE62" i="1" s="1"/>
  <c r="JD5" i="1"/>
  <c r="JD62" i="1" s="1"/>
  <c r="JC5" i="1"/>
  <c r="JC62" i="1" s="1"/>
  <c r="JB5" i="1"/>
  <c r="JB62" i="1" s="1"/>
  <c r="JA5" i="1"/>
  <c r="JA62" i="1" s="1"/>
  <c r="IZ5" i="1"/>
  <c r="IZ62" i="1" s="1"/>
  <c r="IY5" i="1"/>
  <c r="IY62" i="1" s="1"/>
  <c r="IX5" i="1"/>
  <c r="IX62" i="1" s="1"/>
  <c r="IW5" i="1"/>
  <c r="IW62" i="1" s="1"/>
  <c r="IV5" i="1"/>
  <c r="IV62" i="1" s="1"/>
  <c r="IU5" i="1"/>
  <c r="IU62" i="1" s="1"/>
  <c r="IT5" i="1"/>
  <c r="IT62" i="1" s="1"/>
  <c r="IS5" i="1"/>
  <c r="IS62" i="1" s="1"/>
  <c r="IR5" i="1"/>
  <c r="IR62" i="1" s="1"/>
  <c r="IQ5" i="1"/>
  <c r="IQ62" i="1" s="1"/>
  <c r="IP5" i="1"/>
  <c r="IP62" i="1" s="1"/>
  <c r="IO5" i="1"/>
  <c r="IO62" i="1" s="1"/>
  <c r="IN5" i="1"/>
  <c r="IN62" i="1" s="1"/>
  <c r="IM5" i="1"/>
  <c r="IM62" i="1" s="1"/>
  <c r="IL5" i="1"/>
  <c r="IL62" i="1" s="1"/>
  <c r="IK5" i="1"/>
  <c r="IK62" i="1" s="1"/>
  <c r="IJ5" i="1"/>
  <c r="IJ62" i="1" s="1"/>
  <c r="II5" i="1"/>
  <c r="II62" i="1" s="1"/>
  <c r="IH5" i="1"/>
  <c r="IH62" i="1" s="1"/>
  <c r="IG5" i="1"/>
  <c r="IG62" i="1" s="1"/>
  <c r="IF5" i="1"/>
  <c r="IF62" i="1" s="1"/>
  <c r="IE5" i="1"/>
  <c r="IE62" i="1" s="1"/>
  <c r="ID5" i="1"/>
  <c r="ID62" i="1" s="1"/>
  <c r="IC5" i="1"/>
  <c r="IC62" i="1" s="1"/>
  <c r="IB5" i="1"/>
  <c r="IB62" i="1" s="1"/>
  <c r="IA5" i="1"/>
  <c r="IA62" i="1" s="1"/>
  <c r="HZ5" i="1"/>
  <c r="HZ62" i="1" s="1"/>
  <c r="HY5" i="1"/>
  <c r="HY62" i="1" s="1"/>
  <c r="HX5" i="1"/>
  <c r="HX62" i="1" s="1"/>
  <c r="HW5" i="1"/>
  <c r="HW62" i="1" s="1"/>
  <c r="HV5" i="1"/>
  <c r="HV62" i="1" s="1"/>
  <c r="HU5" i="1"/>
  <c r="HU62" i="1" s="1"/>
  <c r="HT5" i="1"/>
  <c r="HT62" i="1" s="1"/>
  <c r="HS5" i="1"/>
  <c r="HS62" i="1" s="1"/>
  <c r="HR5" i="1"/>
  <c r="HR62" i="1" s="1"/>
  <c r="HQ5" i="1"/>
  <c r="HQ62" i="1" s="1"/>
  <c r="HP5" i="1"/>
  <c r="HP62" i="1" s="1"/>
  <c r="HO5" i="1"/>
  <c r="HO62" i="1" s="1"/>
  <c r="HN5" i="1"/>
  <c r="HN62" i="1" s="1"/>
  <c r="HM5" i="1"/>
  <c r="HM62" i="1" s="1"/>
  <c r="HL5" i="1"/>
  <c r="HL62" i="1" s="1"/>
  <c r="HK5" i="1"/>
  <c r="HK62" i="1" s="1"/>
  <c r="HJ5" i="1"/>
  <c r="HJ62" i="1" s="1"/>
  <c r="HI5" i="1"/>
  <c r="HI62" i="1" s="1"/>
  <c r="HH5" i="1"/>
  <c r="HH62" i="1" s="1"/>
  <c r="HG5" i="1"/>
  <c r="HG62" i="1" s="1"/>
  <c r="HF5" i="1"/>
  <c r="HF62" i="1" s="1"/>
  <c r="HE5" i="1"/>
  <c r="HE62" i="1" s="1"/>
  <c r="HD5" i="1"/>
  <c r="HD62" i="1" s="1"/>
  <c r="HC5" i="1"/>
  <c r="HC62" i="1" s="1"/>
  <c r="HB5" i="1"/>
  <c r="HB62" i="1" s="1"/>
  <c r="HA5" i="1"/>
  <c r="HA62" i="1" s="1"/>
  <c r="GZ5" i="1"/>
  <c r="GZ62" i="1" s="1"/>
  <c r="GY5" i="1"/>
  <c r="GY62" i="1" s="1"/>
  <c r="GX5" i="1"/>
  <c r="GX62" i="1" s="1"/>
  <c r="GW5" i="1"/>
  <c r="GW62" i="1" s="1"/>
  <c r="GV5" i="1"/>
  <c r="GV62" i="1" s="1"/>
  <c r="GU5" i="1"/>
  <c r="GU62" i="1" s="1"/>
  <c r="GT5" i="1"/>
  <c r="GT62" i="1" s="1"/>
  <c r="GS5" i="1"/>
  <c r="GS62" i="1" s="1"/>
  <c r="GR5" i="1"/>
  <c r="GR62" i="1" s="1"/>
  <c r="GQ5" i="1"/>
  <c r="GQ62" i="1" s="1"/>
  <c r="GP5" i="1"/>
  <c r="GP62" i="1" s="1"/>
  <c r="GO5" i="1"/>
  <c r="GO62" i="1" s="1"/>
  <c r="GN5" i="1"/>
  <c r="GN62" i="1" s="1"/>
  <c r="GM5" i="1"/>
  <c r="GM62" i="1" s="1"/>
  <c r="GL5" i="1"/>
  <c r="GL62" i="1" s="1"/>
  <c r="GK5" i="1"/>
  <c r="GK62" i="1" s="1"/>
  <c r="GJ5" i="1"/>
  <c r="GJ62" i="1" s="1"/>
  <c r="GI5" i="1"/>
  <c r="GI62" i="1" s="1"/>
  <c r="GH5" i="1"/>
  <c r="GH62" i="1" s="1"/>
  <c r="GG5" i="1"/>
  <c r="GG62" i="1" s="1"/>
  <c r="GF5" i="1"/>
  <c r="GF62" i="1" s="1"/>
  <c r="GE5" i="1"/>
  <c r="GE62" i="1" s="1"/>
  <c r="GD5" i="1"/>
  <c r="GD62" i="1" s="1"/>
  <c r="GC5" i="1"/>
  <c r="GC62" i="1" s="1"/>
  <c r="GB5" i="1"/>
  <c r="GB62" i="1" s="1"/>
  <c r="GA5" i="1"/>
  <c r="GA62" i="1" s="1"/>
  <c r="FZ5" i="1"/>
  <c r="FZ62" i="1" s="1"/>
  <c r="FY5" i="1"/>
  <c r="FY62" i="1" s="1"/>
  <c r="FX5" i="1"/>
  <c r="FX62" i="1" s="1"/>
  <c r="FW5" i="1"/>
  <c r="FW62" i="1" s="1"/>
  <c r="FV5" i="1"/>
  <c r="FV62" i="1" s="1"/>
  <c r="FU5" i="1"/>
  <c r="FU62" i="1" s="1"/>
  <c r="FT5" i="1"/>
  <c r="FT62" i="1" s="1"/>
  <c r="FS5" i="1"/>
  <c r="FS62" i="1" s="1"/>
  <c r="FR5" i="1"/>
  <c r="FR62" i="1" s="1"/>
  <c r="FQ5" i="1"/>
  <c r="FQ62" i="1" s="1"/>
  <c r="FP5" i="1"/>
  <c r="FP62" i="1" s="1"/>
  <c r="FO5" i="1"/>
  <c r="FO62" i="1" s="1"/>
  <c r="FN5" i="1"/>
  <c r="FN62" i="1" s="1"/>
  <c r="FM5" i="1"/>
  <c r="FM62" i="1" s="1"/>
  <c r="FL5" i="1"/>
  <c r="FL62" i="1" s="1"/>
  <c r="FK5" i="1"/>
  <c r="FK62" i="1" s="1"/>
  <c r="FJ5" i="1"/>
  <c r="FJ62" i="1" s="1"/>
  <c r="FI5" i="1"/>
  <c r="FI62" i="1" s="1"/>
  <c r="FH5" i="1"/>
  <c r="FH62" i="1" s="1"/>
  <c r="FG5" i="1"/>
  <c r="FG62" i="1" s="1"/>
  <c r="FF5" i="1"/>
  <c r="FF62" i="1" s="1"/>
  <c r="FE5" i="1"/>
  <c r="FE62" i="1" s="1"/>
  <c r="FD5" i="1"/>
  <c r="FD62" i="1" s="1"/>
  <c r="FC5" i="1"/>
  <c r="FC62" i="1" s="1"/>
  <c r="FB5" i="1"/>
  <c r="FB62" i="1" s="1"/>
  <c r="FA5" i="1"/>
  <c r="FA62" i="1" s="1"/>
  <c r="EZ5" i="1"/>
  <c r="EZ62" i="1" s="1"/>
  <c r="EY5" i="1"/>
  <c r="EY62" i="1" s="1"/>
  <c r="EX5" i="1"/>
  <c r="EX62" i="1" s="1"/>
  <c r="EW5" i="1"/>
  <c r="EW62" i="1" s="1"/>
  <c r="EV5" i="1"/>
  <c r="EV62" i="1" s="1"/>
  <c r="EU5" i="1"/>
  <c r="EU62" i="1" s="1"/>
  <c r="ET5" i="1"/>
  <c r="ET62" i="1" s="1"/>
  <c r="ES5" i="1"/>
  <c r="ES62" i="1" s="1"/>
  <c r="ER5" i="1"/>
  <c r="ER62" i="1" s="1"/>
  <c r="EQ5" i="1"/>
  <c r="EQ62" i="1" s="1"/>
  <c r="EP5" i="1"/>
  <c r="EP62" i="1" s="1"/>
  <c r="EO5" i="1"/>
  <c r="EO62" i="1" s="1"/>
  <c r="EN5" i="1"/>
  <c r="EN62" i="1" s="1"/>
  <c r="EM5" i="1"/>
  <c r="EM62" i="1" s="1"/>
  <c r="EL5" i="1"/>
  <c r="EL62" i="1" s="1"/>
  <c r="EK5" i="1"/>
  <c r="EK62" i="1" s="1"/>
  <c r="EJ5" i="1"/>
  <c r="EJ62" i="1" s="1"/>
  <c r="EI5" i="1"/>
  <c r="EI62" i="1" s="1"/>
  <c r="EH5" i="1"/>
  <c r="EH62" i="1" s="1"/>
  <c r="EG5" i="1"/>
  <c r="EG62" i="1" s="1"/>
  <c r="EF5" i="1"/>
  <c r="EF62" i="1" s="1"/>
  <c r="EE5" i="1"/>
  <c r="EE62" i="1" s="1"/>
  <c r="ED5" i="1"/>
  <c r="ED62" i="1" s="1"/>
  <c r="EC5" i="1"/>
  <c r="EC62" i="1" s="1"/>
  <c r="EB5" i="1"/>
  <c r="EB62" i="1" s="1"/>
  <c r="EA5" i="1"/>
  <c r="EA62" i="1" s="1"/>
  <c r="DZ5" i="1"/>
  <c r="DZ62" i="1" s="1"/>
  <c r="DY5" i="1"/>
  <c r="DY62" i="1" s="1"/>
  <c r="DX5" i="1"/>
  <c r="DX62" i="1" s="1"/>
  <c r="DW5" i="1"/>
  <c r="DW62" i="1" s="1"/>
  <c r="DV5" i="1"/>
  <c r="DV62" i="1" s="1"/>
  <c r="DU5" i="1"/>
  <c r="DU62" i="1" s="1"/>
  <c r="DT5" i="1"/>
  <c r="DT62" i="1" s="1"/>
  <c r="DS5" i="1"/>
  <c r="DS62" i="1" s="1"/>
  <c r="DR5" i="1"/>
  <c r="DR62" i="1" s="1"/>
  <c r="DQ5" i="1"/>
  <c r="DQ62" i="1" s="1"/>
  <c r="DP5" i="1"/>
  <c r="DP62" i="1" s="1"/>
  <c r="DO5" i="1"/>
  <c r="DO62" i="1" s="1"/>
  <c r="DN5" i="1"/>
  <c r="DN62" i="1" s="1"/>
  <c r="DM5" i="1"/>
  <c r="DM62" i="1" s="1"/>
  <c r="DL5" i="1"/>
  <c r="DL62" i="1" s="1"/>
  <c r="DK5" i="1"/>
  <c r="DK62" i="1" s="1"/>
  <c r="DJ5" i="1"/>
  <c r="DJ62" i="1" s="1"/>
  <c r="DI5" i="1"/>
  <c r="DI62" i="1" s="1"/>
  <c r="DH5" i="1"/>
  <c r="DH62" i="1" s="1"/>
  <c r="DG5" i="1"/>
  <c r="DG62" i="1" s="1"/>
  <c r="DF5" i="1"/>
  <c r="DF62" i="1" s="1"/>
  <c r="DE5" i="1"/>
  <c r="DE62" i="1" s="1"/>
  <c r="DD5" i="1"/>
  <c r="DD62" i="1" s="1"/>
  <c r="DC5" i="1"/>
  <c r="DC62" i="1" s="1"/>
  <c r="DB5" i="1"/>
  <c r="DB62" i="1" s="1"/>
  <c r="DA5" i="1"/>
  <c r="DA62" i="1" s="1"/>
  <c r="CZ5" i="1"/>
  <c r="CZ62" i="1" s="1"/>
  <c r="CY5" i="1"/>
  <c r="CY62" i="1" s="1"/>
  <c r="CX5" i="1"/>
  <c r="CX62" i="1" s="1"/>
  <c r="CW5" i="1"/>
  <c r="CW62" i="1" s="1"/>
  <c r="CV5" i="1"/>
  <c r="CV62" i="1" s="1"/>
  <c r="CU5" i="1"/>
  <c r="CU62" i="1" s="1"/>
  <c r="CT5" i="1"/>
  <c r="CT62" i="1" s="1"/>
  <c r="CS5" i="1"/>
  <c r="CS62" i="1" s="1"/>
  <c r="CR5" i="1"/>
  <c r="CR62" i="1" s="1"/>
  <c r="CQ5" i="1"/>
  <c r="CQ62" i="1" s="1"/>
  <c r="CP5" i="1"/>
  <c r="CP62" i="1" s="1"/>
  <c r="CO5" i="1"/>
  <c r="CO62" i="1" s="1"/>
  <c r="CN5" i="1"/>
  <c r="CN62" i="1" s="1"/>
  <c r="CM5" i="1"/>
  <c r="CM62" i="1" s="1"/>
  <c r="CL5" i="1"/>
  <c r="CL62" i="1" s="1"/>
  <c r="CK5" i="1"/>
  <c r="CK62" i="1" s="1"/>
  <c r="CJ5" i="1"/>
  <c r="CJ62" i="1" s="1"/>
  <c r="CI5" i="1"/>
  <c r="CI62" i="1" s="1"/>
  <c r="CH5" i="1"/>
  <c r="CH62" i="1" s="1"/>
  <c r="CG5" i="1"/>
  <c r="CG62" i="1" s="1"/>
  <c r="CF5" i="1"/>
  <c r="CF62" i="1" s="1"/>
  <c r="CE5" i="1"/>
  <c r="CE62" i="1" s="1"/>
  <c r="CD5" i="1"/>
  <c r="CD62" i="1" s="1"/>
  <c r="CC5" i="1"/>
  <c r="CC62" i="1" s="1"/>
  <c r="CB5" i="1"/>
  <c r="CB62" i="1" s="1"/>
  <c r="CA5" i="1"/>
  <c r="CA62" i="1" s="1"/>
  <c r="BZ5" i="1"/>
  <c r="BZ62" i="1" s="1"/>
  <c r="BY5" i="1"/>
  <c r="BY62" i="1" s="1"/>
  <c r="BX5" i="1"/>
  <c r="BX62" i="1" s="1"/>
  <c r="BW5" i="1"/>
  <c r="BW62" i="1" s="1"/>
  <c r="BV5" i="1"/>
  <c r="BV62" i="1" s="1"/>
  <c r="BU5" i="1"/>
  <c r="BU62" i="1" s="1"/>
  <c r="BT5" i="1"/>
  <c r="BT62" i="1" s="1"/>
  <c r="BS5" i="1"/>
  <c r="BS62" i="1" s="1"/>
  <c r="BR5" i="1"/>
  <c r="BR62" i="1" s="1"/>
  <c r="BQ5" i="1"/>
  <c r="BQ62" i="1" s="1"/>
  <c r="BP5" i="1"/>
  <c r="BP62" i="1" s="1"/>
  <c r="BO5" i="1"/>
  <c r="BO62" i="1" s="1"/>
  <c r="BN5" i="1"/>
  <c r="BN62" i="1" s="1"/>
  <c r="BM5" i="1"/>
  <c r="BM62" i="1" s="1"/>
  <c r="BL5" i="1"/>
  <c r="BL62" i="1" s="1"/>
  <c r="BK5" i="1"/>
  <c r="BK62" i="1" s="1"/>
  <c r="BJ5" i="1"/>
  <c r="BJ62" i="1" s="1"/>
  <c r="BI5" i="1"/>
  <c r="BI62" i="1" s="1"/>
  <c r="BH5" i="1"/>
  <c r="BH62" i="1" s="1"/>
  <c r="BG5" i="1"/>
  <c r="BG62" i="1" s="1"/>
  <c r="BF5" i="1"/>
  <c r="BF62" i="1" s="1"/>
  <c r="BE5" i="1"/>
  <c r="BE62" i="1" s="1"/>
  <c r="BD5" i="1"/>
  <c r="BD62" i="1" s="1"/>
  <c r="BC5" i="1"/>
  <c r="BC62" i="1" s="1"/>
  <c r="BB5" i="1"/>
  <c r="BB62" i="1" s="1"/>
  <c r="BA5" i="1"/>
  <c r="BA62" i="1" s="1"/>
  <c r="AZ5" i="1"/>
  <c r="AZ62" i="1" s="1"/>
  <c r="AY5" i="1"/>
  <c r="AY62" i="1" s="1"/>
  <c r="AX5" i="1"/>
  <c r="AX62" i="1" s="1"/>
  <c r="AW5" i="1"/>
  <c r="AW62" i="1" s="1"/>
  <c r="AV5" i="1"/>
  <c r="AV62" i="1" s="1"/>
  <c r="AU5" i="1"/>
  <c r="AU62" i="1" s="1"/>
  <c r="AT5" i="1"/>
  <c r="AT62" i="1" s="1"/>
  <c r="AS5" i="1"/>
  <c r="AS62" i="1" s="1"/>
  <c r="AR5" i="1"/>
  <c r="AR62" i="1" s="1"/>
  <c r="AQ5" i="1"/>
  <c r="AQ62" i="1" s="1"/>
  <c r="AP5" i="1"/>
  <c r="AP62" i="1" s="1"/>
  <c r="AO5" i="1"/>
  <c r="AO62" i="1" s="1"/>
  <c r="AN5" i="1"/>
  <c r="AN62" i="1" s="1"/>
  <c r="AM5" i="1"/>
  <c r="AM62" i="1" s="1"/>
  <c r="AL5" i="1"/>
  <c r="AL62" i="1" s="1"/>
  <c r="AK5" i="1"/>
  <c r="AK62" i="1" s="1"/>
  <c r="AJ5" i="1"/>
  <c r="AJ62" i="1" s="1"/>
  <c r="AI5" i="1"/>
  <c r="AI62" i="1" s="1"/>
  <c r="AH5" i="1"/>
  <c r="AH62" i="1" s="1"/>
  <c r="AG5" i="1"/>
  <c r="AG62" i="1" s="1"/>
  <c r="AF5" i="1"/>
  <c r="AF62" i="1" s="1"/>
  <c r="AE5" i="1"/>
  <c r="AE62" i="1" s="1"/>
  <c r="AD5" i="1"/>
  <c r="AD62" i="1" s="1"/>
  <c r="AC5" i="1"/>
  <c r="AC62" i="1" s="1"/>
  <c r="AB5" i="1"/>
  <c r="AB62" i="1" s="1"/>
  <c r="AA5" i="1"/>
  <c r="AA62" i="1" s="1"/>
  <c r="Z5" i="1"/>
  <c r="Z62" i="1" s="1"/>
  <c r="Y5" i="1"/>
  <c r="Y62" i="1" s="1"/>
  <c r="X5" i="1"/>
  <c r="X62" i="1" s="1"/>
  <c r="W5" i="1"/>
  <c r="W62" i="1" s="1"/>
  <c r="V5" i="1"/>
  <c r="V62" i="1" s="1"/>
  <c r="U5" i="1"/>
  <c r="U62" i="1" s="1"/>
  <c r="T5" i="1"/>
  <c r="T62" i="1" s="1"/>
  <c r="S5" i="1"/>
  <c r="S62" i="1" s="1"/>
  <c r="R5" i="1"/>
  <c r="R62" i="1" s="1"/>
  <c r="Q5" i="1"/>
  <c r="Q62" i="1" s="1"/>
  <c r="P5" i="1"/>
  <c r="P62" i="1" s="1"/>
  <c r="O5" i="1"/>
  <c r="O62" i="1" s="1"/>
  <c r="N5" i="1"/>
  <c r="N62" i="1" s="1"/>
  <c r="M5" i="1"/>
  <c r="M62" i="1" s="1"/>
  <c r="L5" i="1"/>
  <c r="L62" i="1" s="1"/>
  <c r="K5" i="1"/>
  <c r="K62" i="1" s="1"/>
  <c r="J5" i="1"/>
  <c r="J62" i="1" s="1"/>
  <c r="I5" i="1"/>
  <c r="I62" i="1" s="1"/>
  <c r="H5" i="1"/>
  <c r="H62" i="1" s="1"/>
  <c r="G5" i="1"/>
  <c r="G62" i="1" s="1"/>
  <c r="F5" i="1"/>
  <c r="F62" i="1" s="1"/>
  <c r="E5" i="1"/>
  <c r="E62" i="1" s="1"/>
  <c r="D5" i="1"/>
  <c r="D62" i="1" s="1"/>
  <c r="KF6" i="1" l="1"/>
  <c r="KF7" i="1"/>
  <c r="JN5" i="1"/>
  <c r="JN62" i="1" s="1"/>
  <c r="KD5" i="1"/>
  <c r="KD62" i="1" s="1"/>
  <c r="JO5" i="1"/>
  <c r="JO62" i="1" s="1"/>
  <c r="KE5" i="1"/>
  <c r="KA7" i="1"/>
  <c r="KF54" i="1"/>
  <c r="JP5" i="1"/>
  <c r="JP62" i="1" s="1"/>
  <c r="JQ5" i="1"/>
  <c r="JQ62" i="1" s="1"/>
  <c r="KF21" i="1"/>
  <c r="KF29" i="1"/>
  <c r="KF37" i="1"/>
  <c r="KF45" i="1"/>
  <c r="JR5" i="1"/>
  <c r="JR62" i="1" s="1"/>
  <c r="JS5" i="1"/>
  <c r="JS62" i="1" s="1"/>
  <c r="JT5" i="1"/>
  <c r="JT62" i="1" s="1"/>
  <c r="JU5" i="1"/>
  <c r="JU62" i="1" s="1"/>
  <c r="KF19" i="1"/>
  <c r="KF27" i="1"/>
  <c r="KF35" i="1"/>
  <c r="KF43" i="1"/>
  <c r="KF51" i="1"/>
  <c r="KF59" i="1"/>
  <c r="JV5" i="1"/>
  <c r="JV62" i="1" s="1"/>
  <c r="JW5" i="1"/>
  <c r="JW62" i="1" s="1"/>
  <c r="JX5" i="1"/>
  <c r="JX62" i="1" s="1"/>
  <c r="JY5" i="1"/>
  <c r="JY62" i="1" s="1"/>
  <c r="KF57" i="1"/>
  <c r="JZ5" i="1"/>
  <c r="JZ62" i="1" s="1"/>
  <c r="KA5" i="1"/>
  <c r="KA62" i="1" s="1"/>
  <c r="KB5" i="1"/>
  <c r="KB62" i="1" s="1"/>
  <c r="KC5" i="1"/>
  <c r="KC62" i="1" s="1"/>
  <c r="KF15" i="1"/>
  <c r="KF23" i="1"/>
  <c r="KF31" i="1"/>
  <c r="KF39" i="1"/>
  <c r="KF47" i="1"/>
  <c r="KF55" i="1"/>
  <c r="KE62" i="1" l="1"/>
  <c r="KF5" i="1"/>
  <c r="KF62" i="1" s="1"/>
</calcChain>
</file>

<file path=xl/sharedStrings.xml><?xml version="1.0" encoding="utf-8"?>
<sst xmlns="http://schemas.openxmlformats.org/spreadsheetml/2006/main" count="409" uniqueCount="409">
  <si>
    <t>NR. CRT.</t>
  </si>
  <si>
    <t>NR. CONTR./ PNS</t>
  </si>
  <si>
    <t>DENUMIRE FURNIZOR</t>
  </si>
  <si>
    <t>F 1</t>
  </si>
  <si>
    <t>SC FARMACIA VOINEA SRL</t>
  </si>
  <si>
    <t>F 3</t>
  </si>
  <si>
    <t xml:space="preserve">SC TEO-FARM SRL </t>
  </si>
  <si>
    <t>F 4</t>
  </si>
  <si>
    <t xml:space="preserve">SC FARMACIA ARNICA SRL </t>
  </si>
  <si>
    <t>F 7</t>
  </si>
  <si>
    <t xml:space="preserve">SC SANTE FARM SRL </t>
  </si>
  <si>
    <t>F13</t>
  </si>
  <si>
    <t>SC FARMACIA HELIOS SRL</t>
  </si>
  <si>
    <t>F18</t>
  </si>
  <si>
    <t xml:space="preserve">SC FARMACIA ADONIS SRL </t>
  </si>
  <si>
    <t>F19</t>
  </si>
  <si>
    <t xml:space="preserve">SC FARMAVIT SRL </t>
  </si>
  <si>
    <t>F20</t>
  </si>
  <si>
    <t xml:space="preserve">SC MEDICA FARM SRL </t>
  </si>
  <si>
    <t>F21</t>
  </si>
  <si>
    <t xml:space="preserve">SC TERA FARM IMPEX SRL </t>
  </si>
  <si>
    <t>F27</t>
  </si>
  <si>
    <t xml:space="preserve">SC CERCELAN FARM SRL </t>
  </si>
  <si>
    <t>F28</t>
  </si>
  <si>
    <t>SC MEDICA SRL</t>
  </si>
  <si>
    <t>F29</t>
  </si>
  <si>
    <t>SC FARMACEUTICA ARGESFARM SA</t>
  </si>
  <si>
    <t>F33</t>
  </si>
  <si>
    <t xml:space="preserve">SC COCA FARM SRL </t>
  </si>
  <si>
    <t>F35</t>
  </si>
  <si>
    <t xml:space="preserve">SC ELINA FARM SRL  </t>
  </si>
  <si>
    <t>F40</t>
  </si>
  <si>
    <t xml:space="preserve">SC MNG GRUP SRL </t>
  </si>
  <si>
    <t>F44</t>
  </si>
  <si>
    <t xml:space="preserve">SC ADRIANA FARM SRL </t>
  </si>
  <si>
    <t>F45</t>
  </si>
  <si>
    <t xml:space="preserve">SC NICOFARM SRL </t>
  </si>
  <si>
    <t>F49</t>
  </si>
  <si>
    <t xml:space="preserve">SC CRISFARM SRL </t>
  </si>
  <si>
    <t>F50</t>
  </si>
  <si>
    <t xml:space="preserve">SC GEOPACĂ SRL </t>
  </si>
  <si>
    <t>F54</t>
  </si>
  <si>
    <t xml:space="preserve">SC CRISDIA FARM SRL </t>
  </si>
  <si>
    <t>F57</t>
  </si>
  <si>
    <t>F59</t>
  </si>
  <si>
    <t xml:space="preserve">SC FARMACIA ADONIS BOB SRL </t>
  </si>
  <si>
    <t>F60</t>
  </si>
  <si>
    <t xml:space="preserve">SC DIMAFARM SRL </t>
  </si>
  <si>
    <t>F61</t>
  </si>
  <si>
    <t>SC VALERIANA FARM SRL</t>
  </si>
  <si>
    <t>F62</t>
  </si>
  <si>
    <t xml:space="preserve">SC SISTEM FARM SRL </t>
  </si>
  <si>
    <t>F63</t>
  </si>
  <si>
    <t xml:space="preserve">SC FARMACIA VERDE SRL </t>
  </si>
  <si>
    <t>F68</t>
  </si>
  <si>
    <t xml:space="preserve">SC MISIRA SRL </t>
  </si>
  <si>
    <t>F72</t>
  </si>
  <si>
    <t>SC FLORI FARMACEUTIC SRL</t>
  </si>
  <si>
    <t>F76</t>
  </si>
  <si>
    <t>SC GIUTEHFARM SRL</t>
  </si>
  <si>
    <t>F84</t>
  </si>
  <si>
    <t>SC ANTOFARM SRL</t>
  </si>
  <si>
    <t>F86</t>
  </si>
  <si>
    <t>SC CATENA HYGEIA SRL</t>
  </si>
  <si>
    <t>F89</t>
  </si>
  <si>
    <t>SC NORICA &amp; ADY BUSINESS SRL</t>
  </si>
  <si>
    <t>F92</t>
  </si>
  <si>
    <t xml:space="preserve">SC ELIANA &amp; NICOLETA FARM SRL </t>
  </si>
  <si>
    <t>F93T</t>
  </si>
  <si>
    <t>SC MEDIMFARM TOPFARM SA</t>
  </si>
  <si>
    <t>F98</t>
  </si>
  <si>
    <t>SC PRO ARH CONS SRL</t>
  </si>
  <si>
    <t>F101</t>
  </si>
  <si>
    <t>SC ADIDANA FARM SRL</t>
  </si>
  <si>
    <t>F102</t>
  </si>
  <si>
    <t>SC FARMATOP DIANA AGD SRL</t>
  </si>
  <si>
    <t>F103</t>
  </si>
  <si>
    <t>SC LUK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</si>
  <si>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</si>
  <si>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</si>
  <si>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</si>
  <si>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</si>
  <si>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</si>
  <si>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</si>
  <si>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</si>
  <si>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 - FARM SRL</t>
  </si>
  <si>
    <t>F112</t>
  </si>
  <si>
    <t>SC LORIMAR IVADIM SRL</t>
  </si>
  <si>
    <t>F113</t>
  </si>
  <si>
    <t>SC FARMACIA PHARMA BYAMAR SRL</t>
  </si>
  <si>
    <t>F117</t>
  </si>
  <si>
    <t>SC ALEXI FARM SRL</t>
  </si>
  <si>
    <t>F118</t>
  </si>
  <si>
    <t>SC MARVO-FARM SRL</t>
  </si>
  <si>
    <t>F120</t>
  </si>
  <si>
    <t>SC EURO DRIVE SCHOOL SRL</t>
  </si>
  <si>
    <t>F121</t>
  </si>
  <si>
    <t>SC AL SHEFA FARM SRL</t>
  </si>
  <si>
    <t>F122</t>
  </si>
  <si>
    <t>SC RANADA ADFARM SRL</t>
  </si>
  <si>
    <t>F124</t>
  </si>
  <si>
    <t>SC CHIREA FARM BIOLAB SRL</t>
  </si>
  <si>
    <t>F126</t>
  </si>
  <si>
    <t>SC TILIA 3M PLUS SRL</t>
  </si>
  <si>
    <t>F129</t>
  </si>
  <si>
    <t>SC FARMACIA DEFTA&amp;MARCU SRL</t>
  </si>
  <si>
    <t>F133</t>
  </si>
  <si>
    <t>SC BEST COUNTRY FARM SRL</t>
  </si>
  <si>
    <t>F134</t>
  </si>
  <si>
    <t>SC TANIA - MIHAELA FARM SRL</t>
  </si>
  <si>
    <t>F135</t>
  </si>
  <si>
    <t>SC FLALBO SRL</t>
  </si>
  <si>
    <t>F136</t>
  </si>
  <si>
    <t>SC ZENOFARM SRL</t>
  </si>
  <si>
    <t xml:space="preserve">SC DR MAX SRL  </t>
  </si>
  <si>
    <t>P5_IAN</t>
  </si>
  <si>
    <t>F137</t>
  </si>
  <si>
    <t>SC LISIFARM MEDICARE SRL</t>
  </si>
  <si>
    <t>CASA DE ASIGURĂRI DE SĂNĂTATE OLT</t>
  </si>
  <si>
    <t>_P3_IAN_2024</t>
  </si>
  <si>
    <t>P3_FEB_2024</t>
  </si>
  <si>
    <t>P3_MARTIE_2024</t>
  </si>
  <si>
    <t>TOTAL_P3_TRIM._I_2024</t>
  </si>
  <si>
    <t>P3_APRILIE_2024</t>
  </si>
  <si>
    <t>P3_MAI_2024</t>
  </si>
  <si>
    <t>P3_IUNIE_2024</t>
  </si>
  <si>
    <t>TOTAL_P3_TRIM._II_2024</t>
  </si>
  <si>
    <t>P3_IULIE_2024</t>
  </si>
  <si>
    <t>P3_AUGUST_2024</t>
  </si>
  <si>
    <t>P3_SEPTEMBRIE_2024</t>
  </si>
  <si>
    <t>TOTAL_P3_TRIM._III_2024</t>
  </si>
  <si>
    <t>P3_OCTOMBRIE_2024</t>
  </si>
  <si>
    <t>P3_NOIEMBRIE_2024</t>
  </si>
  <si>
    <t>P3_DECEMBRIE_2024</t>
  </si>
  <si>
    <t>TOTAL_P3_TRIM._IV_2024</t>
  </si>
  <si>
    <t>TOTAL_P3_INITIAL_2024</t>
  </si>
  <si>
    <t>TOTAL_P3_AN_2024</t>
  </si>
  <si>
    <t>_P3CV_IAN_2024</t>
  </si>
  <si>
    <t>P3CV_FEB_2024</t>
  </si>
  <si>
    <t>P3CV_MARTIE_2024</t>
  </si>
  <si>
    <t>TOTAL_P3CV_TRIM._I_2024</t>
  </si>
  <si>
    <t>P3CV_APRILIE_2024</t>
  </si>
  <si>
    <t>P3CV_MAI_2024</t>
  </si>
  <si>
    <t>P3CV_IUNIE_2024</t>
  </si>
  <si>
    <t>TOTAL_P3CV_TRIM._II_2024</t>
  </si>
  <si>
    <t>P3CV_IULIE_2024</t>
  </si>
  <si>
    <t>P3CV_AUGUST_2024</t>
  </si>
  <si>
    <t>P3CV_SEPTEMBRIE_2024</t>
  </si>
  <si>
    <t>TOTAL_P3CV_TRIM._III_2024</t>
  </si>
  <si>
    <t>P3CV_OCTOMBRIE_2024</t>
  </si>
  <si>
    <t>P3CV_NOIEMBRIE_2024</t>
  </si>
  <si>
    <t>P3CV_DECEMBRIE_2024</t>
  </si>
  <si>
    <t>TOTAL_P3CV_TRIM._IV_2024</t>
  </si>
  <si>
    <t>TOTAL_P3CV_INITIAL_2024</t>
  </si>
  <si>
    <t>TOTAL_P3CV_AN_2024</t>
  </si>
  <si>
    <t>MUCOV_CV_IAN_2024</t>
  </si>
  <si>
    <t>MUCOV_CV_FEB_2024</t>
  </si>
  <si>
    <t>MUCOV_CV_MARTIE_2024</t>
  </si>
  <si>
    <t>TOTAL_MUCOV_CV_TRIM._I_2024</t>
  </si>
  <si>
    <t>MUCOV_CV_APRILIE_2024</t>
  </si>
  <si>
    <t>MUCOV_CV_MAI_2024</t>
  </si>
  <si>
    <t>MUCOV_CV_IUNIE_2024</t>
  </si>
  <si>
    <t>TOTAL_MUCOV_CV_TRIM._II_2024</t>
  </si>
  <si>
    <t>MUCOV_CV_IULIE_2024</t>
  </si>
  <si>
    <t>MUCOV_CV_AUGUST_2024</t>
  </si>
  <si>
    <t>MUCOV_CV_SEPTEMBRIE_2024</t>
  </si>
  <si>
    <t>TOTAL_MUCOV_CV_TRIM._III_2024</t>
  </si>
  <si>
    <t>MUCOV_CV_OCTOMBRIE_2024</t>
  </si>
  <si>
    <t>MUCOV_CV_NOIEMBRIE_2024</t>
  </si>
  <si>
    <t>MUCOV_CV_DECEMBRIE_2024</t>
  </si>
  <si>
    <t>TOTAL_MUCOV_CV_TRIM._IV_2024</t>
  </si>
  <si>
    <t>TOTAL_MUCOV_CV_INITIAL_2024</t>
  </si>
  <si>
    <t>TOTAL_MUCOV_CV_AN_2024</t>
  </si>
  <si>
    <t>P5_FEB_2024</t>
  </si>
  <si>
    <t>P5_MARTIE_2024</t>
  </si>
  <si>
    <t>TOTAL_P5_TRIM._I_2024</t>
  </si>
  <si>
    <t>P5_APRILIE_2024</t>
  </si>
  <si>
    <t>P5_MAI_2024</t>
  </si>
  <si>
    <t>P5_IUNIE_2024</t>
  </si>
  <si>
    <t>TOTAL_P5_TRIM._II_2024</t>
  </si>
  <si>
    <t>P5_IULIE_2024</t>
  </si>
  <si>
    <t>P5_AUGUST_2024</t>
  </si>
  <si>
    <t>P5_SEPTEMBRIE_2024</t>
  </si>
  <si>
    <t>TOTAL_P5_TRIM._III_2024</t>
  </si>
  <si>
    <t>P5_OCTOMBRIE_2024</t>
  </si>
  <si>
    <t>P5_NOIEMBRIE_2024</t>
  </si>
  <si>
    <t>P5_DECEMBRIE_2024</t>
  </si>
  <si>
    <t>TOTAL_P5_TRIM._IV_2024</t>
  </si>
  <si>
    <t>TOTAL_P5_INITIAL_2024</t>
  </si>
  <si>
    <t>TOTAL_P5_AN_2024</t>
  </si>
  <si>
    <t>TESTE_ADULT_IAN_2024</t>
  </si>
  <si>
    <t>TESTE_ADULTI_FEB_2024</t>
  </si>
  <si>
    <t>TESTE_ADULTI_MARTIE_2024</t>
  </si>
  <si>
    <t>TOTAL_TESTE_ADULTI_TRIM._I_2024</t>
  </si>
  <si>
    <t>TESTE_ADULTI_APRILIE_2024</t>
  </si>
  <si>
    <t>TESTE_ADULTI_MAI_2024</t>
  </si>
  <si>
    <t>TESTE_ADULTI_IUNIE_2024</t>
  </si>
  <si>
    <t>TOTAL_TESTE_ADULTI_TRIM._II_2024</t>
  </si>
  <si>
    <t>TESTE_ADULTI_IULIE_2024</t>
  </si>
  <si>
    <t>TESTE_ADULTI_AUGUST_2024</t>
  </si>
  <si>
    <t>TESTE_ADULTI_SEPT_2024</t>
  </si>
  <si>
    <t>TOTAL_TESTE_ADULTI_TRIM._III_2024</t>
  </si>
  <si>
    <t>TESTE_ADULTI_OCTOMBRIE_2024</t>
  </si>
  <si>
    <t>TESTE_ADULTI_NOIEMBRIE_2024</t>
  </si>
  <si>
    <t>TESTE_ADULTI_DECEMBRIE_2024</t>
  </si>
  <si>
    <t>TOTAL_TESTE_ADULTI_TRIM._IV_2024</t>
  </si>
  <si>
    <t>TOTAL_TESTE_ADULTI_INITIAL_2024</t>
  </si>
  <si>
    <t>TOTAL_TESTE_ADULTI_AN_2024</t>
  </si>
  <si>
    <t>TESTE_COPII_IAN_2024_</t>
  </si>
  <si>
    <t>TESTE_COPII_FEB_2024</t>
  </si>
  <si>
    <t>TESTE_COPII_MARTIE_2024</t>
  </si>
  <si>
    <t>TOTAL_TESTE_COPII_TRIM._I_2024</t>
  </si>
  <si>
    <t>TESTE_COPII_APRILIE_2024</t>
  </si>
  <si>
    <t>TESTE_COPII_MAI_2024</t>
  </si>
  <si>
    <t>TESTE_COPII_IUNIE_2024</t>
  </si>
  <si>
    <t>TOTAL_TESTE_COPII_TRIM._II_2024</t>
  </si>
  <si>
    <t>TESTE_COPII_IULIE_2024</t>
  </si>
  <si>
    <t>TESTE_COPII_AUGUST_2024</t>
  </si>
  <si>
    <t>TESTE_COPII_SEPT._2024</t>
  </si>
  <si>
    <t>TOTAL_TESTE_COPII_TRIM._III_2024</t>
  </si>
  <si>
    <t>TESTE_COPII_OCTOMBRIE_2024</t>
  </si>
  <si>
    <t>TESTE_COPII_NOIEMBRIE_2024</t>
  </si>
  <si>
    <t>TESTE_COPII_DECEMBRIE_2024</t>
  </si>
  <si>
    <t>TOTAL_TESTE_COPII_TRIM._IV_2024</t>
  </si>
  <si>
    <t>TOTAL_TESTE_COPII_INITIAL_2024</t>
  </si>
  <si>
    <t>TOTAL_TESTE_COPII_AN_2024</t>
  </si>
  <si>
    <t>P6.4_COPII_IAN_2024</t>
  </si>
  <si>
    <t>P6.4_COPII_FEB_2024</t>
  </si>
  <si>
    <t>P6.4_COPII_MARTIE_2024</t>
  </si>
  <si>
    <t>TOTAL_P6.4_COPII_TRIM._I__2024</t>
  </si>
  <si>
    <t>P6.4_COPII_APRILIE___2024</t>
  </si>
  <si>
    <t>P6.4_COPII_MAI_2024</t>
  </si>
  <si>
    <t>P6.4_COPII_IUNIE_2024</t>
  </si>
  <si>
    <t>TOTAL_P6.4_COPII_TRIM._II_2024</t>
  </si>
  <si>
    <t>P6.4_COPII_IULIE_2024</t>
  </si>
  <si>
    <t>P6.4_COPII_AUGUST_2024</t>
  </si>
  <si>
    <t>P6.4_COPII_SEPTEMBRIE_2024</t>
  </si>
  <si>
    <t>TOTAL_P6.4_COPII_TRIM._III_2024</t>
  </si>
  <si>
    <t>P6.4_COPII_OCTOMBRIE_2024</t>
  </si>
  <si>
    <t>P6.4_COPII_NOIEMBRIE_2024</t>
  </si>
  <si>
    <t>P6.4_COPII_DECEMBRIE_2024</t>
  </si>
  <si>
    <t>TOTAL_P6.4_COPII_TRIM._IV_2024</t>
  </si>
  <si>
    <t>TOTAL_P6.4_COPII_INITIAL_2024</t>
  </si>
  <si>
    <t>TOTAL_P6.4_COPII_AN_2024</t>
  </si>
  <si>
    <t>P6.4_ADULTI_IAN_2024</t>
  </si>
  <si>
    <t>P6.4_ADULTI_FEB_2024</t>
  </si>
  <si>
    <t>P6.4_ADULTI_MARTIE_2024</t>
  </si>
  <si>
    <t>TOTAL_P6.4_ADULTI_TRIM._I__2024</t>
  </si>
  <si>
    <t>P6.4_ADULTI_APRILIE___2024</t>
  </si>
  <si>
    <t>P6.4_ADULTI_MAI_2024</t>
  </si>
  <si>
    <t>P6.4_ADULTI_IUNIE_2024</t>
  </si>
  <si>
    <t>TOTAL_P6.4_ADULTI_TRIM._II_2024</t>
  </si>
  <si>
    <t>P6.4_ADULTI_IULIE_2024</t>
  </si>
  <si>
    <t>P6.4_ADULTI_AUGUST_2024</t>
  </si>
  <si>
    <t>P6.4_ADULTI_SEPTEMBRIE_2024</t>
  </si>
  <si>
    <t>TOTAL_P6.4_ADULTI_TRIM._III_2024</t>
  </si>
  <si>
    <t>P6.4_ADULTI_OCTOMBRIE_2024</t>
  </si>
  <si>
    <t>P6.4_ADULTI_NOIEMBRIE_2024</t>
  </si>
  <si>
    <t>P6.4_ADULTI_DECEMBRIE_2024</t>
  </si>
  <si>
    <t>TOTAL_P6.4_ADULTI_TRIM._IV_2024</t>
  </si>
  <si>
    <t>TOTAL_P6.4_ADULTI_INITIAL_2024</t>
  </si>
  <si>
    <t>TOTAL_P6.4_ADULTI_AN_2024</t>
  </si>
  <si>
    <t>P6.5_IANUARIE_2024</t>
  </si>
  <si>
    <t>P6.5_FEB_2024</t>
  </si>
  <si>
    <t>P6.5_MARTIE_2024</t>
  </si>
  <si>
    <t>TOTAL_P6.5_TRIM._I_2024</t>
  </si>
  <si>
    <t>P6.5_APRILIE_2024</t>
  </si>
  <si>
    <t>P6.5_MAI_2024</t>
  </si>
  <si>
    <t>P6.5_IUNIE_2024</t>
  </si>
  <si>
    <t>TOTAL_P6.5_TRIM._II_2024</t>
  </si>
  <si>
    <t>P6.5_IULIE_2024</t>
  </si>
  <si>
    <t>P6.5_AUGUST_2024</t>
  </si>
  <si>
    <t>P6.5_SEPTEMBRIE_2024</t>
  </si>
  <si>
    <t>TOTAL_P6.5_TRIM._III_2024</t>
  </si>
  <si>
    <t>P6.5_OCTOMBRIE_2024</t>
  </si>
  <si>
    <t>P6.5_NOIEMBRIE_2024</t>
  </si>
  <si>
    <t>P6.5_DECEMBRIE_2024</t>
  </si>
  <si>
    <t>TOTAL_P6.5_TRIM._IV_2024</t>
  </si>
  <si>
    <t>TOTAL_P6.5_INITIAL_2024</t>
  </si>
  <si>
    <t>TOTAL_P6.5_AN_2024</t>
  </si>
  <si>
    <t>P6.22_IANUARIE_2024</t>
  </si>
  <si>
    <t>P6.22_FEB_2024</t>
  </si>
  <si>
    <t>P6.22_MARTIE_2024</t>
  </si>
  <si>
    <t>TOTAL_P6.22_TRIM._I_2024</t>
  </si>
  <si>
    <t>P6.22_APRILIE_2024</t>
  </si>
  <si>
    <t>P6.22_MAI_2024</t>
  </si>
  <si>
    <t>P6.22_IUNIE_2024</t>
  </si>
  <si>
    <t>TOTAL_P6.22_TRIM._II_2024</t>
  </si>
  <si>
    <t>P6.22_IULIE_2024</t>
  </si>
  <si>
    <t>P6.22_AUGUST_2024</t>
  </si>
  <si>
    <t>P6.22_SEPTEMBRIE_2024</t>
  </si>
  <si>
    <t>TOTAL_P6.22_TRIM._III_2024</t>
  </si>
  <si>
    <t>P6.22_OCTOMBRIE_2024</t>
  </si>
  <si>
    <t>P6.22_NOIEMBRIE_2024</t>
  </si>
  <si>
    <t>P6.22_DECEMBRIE_2024</t>
  </si>
  <si>
    <t>TOTAL_P6.22_TRIM._IV_2024</t>
  </si>
  <si>
    <t>TOTAL_P6.22_INITIAL_2024</t>
  </si>
  <si>
    <t>TOTAL_P6.22_AN_2024</t>
  </si>
  <si>
    <t>P6.20_IANUARIE_2024</t>
  </si>
  <si>
    <t>P6.20_FEB_2024</t>
  </si>
  <si>
    <t>P6.20_MARTIE_2024</t>
  </si>
  <si>
    <t>TOTAL_P6.20_TRIM._I_2024</t>
  </si>
  <si>
    <t>P6.20_APRILIE_2024</t>
  </si>
  <si>
    <t>P6.20_MAI_2024</t>
  </si>
  <si>
    <t>P6.20_IUNIE_2024</t>
  </si>
  <si>
    <t>TOTAL_P6.20_TRIM._II_2024</t>
  </si>
  <si>
    <t>P6.20_IULIE_2024</t>
  </si>
  <si>
    <t>P6.20_AUGUST_2024</t>
  </si>
  <si>
    <t>P6.20_SEPTEMBRIE_2024</t>
  </si>
  <si>
    <t>TOTAL_P6.20_TRIM._III_2024</t>
  </si>
  <si>
    <t>P6.20_OCTOMBRIE_2024</t>
  </si>
  <si>
    <t>P6.20_NOIEMBRIE_2024</t>
  </si>
  <si>
    <t>P6.20_DECEMBRIE_2024</t>
  </si>
  <si>
    <t>TOTAL_P6.20_TRIM._IV_2024</t>
  </si>
  <si>
    <t>TOTAL_P6.20_INITIAL_2024</t>
  </si>
  <si>
    <t>TOTAL_P6.20_AN_2024</t>
  </si>
  <si>
    <t>P6.28_IANUARIE_2024</t>
  </si>
  <si>
    <t>P6.28_FEB_2024</t>
  </si>
  <si>
    <t>P6.28_MARTIE_2024</t>
  </si>
  <si>
    <t>TOTAL_P6.28_TRIM._I_2024</t>
  </si>
  <si>
    <t>P6.28_APRILIE_2024</t>
  </si>
  <si>
    <t>P6.28_MAI_2024</t>
  </si>
  <si>
    <t>P6.28_IUNIE_2024</t>
  </si>
  <si>
    <t>TOTAL_P6.28_TRIM._II_2024</t>
  </si>
  <si>
    <t>P6.28_IULIE_2024</t>
  </si>
  <si>
    <t>P6.28_AUGUST_2024</t>
  </si>
  <si>
    <t>P6.28_SEPTEMBRIE_2024</t>
  </si>
  <si>
    <t>TOTAL_P6.28_TRIM._III_2024</t>
  </si>
  <si>
    <t>P6.28_OCTOMBRIE_2024</t>
  </si>
  <si>
    <t>P6.28_NOIEMBRIE_2024</t>
  </si>
  <si>
    <t>P6.28_DECEMBRIE_2024</t>
  </si>
  <si>
    <t>TOTAL_P6.28_TRIM._IV_2024</t>
  </si>
  <si>
    <t>TOTAL_P6.28_INITIAL_2024</t>
  </si>
  <si>
    <t>TOTAL_P6.28_AN_2024</t>
  </si>
  <si>
    <t>P9.7_IAN_2024</t>
  </si>
  <si>
    <t>P9.7_FEB_2024</t>
  </si>
  <si>
    <t>P9.7_MARTIE_2024</t>
  </si>
  <si>
    <t>TOTAL_P9.7_TRIM._I_2024</t>
  </si>
  <si>
    <t>P9.7_APRILIE_2024</t>
  </si>
  <si>
    <t>P9.7_MAI_2024</t>
  </si>
  <si>
    <t>P9.7_IUNIE_2024</t>
  </si>
  <si>
    <t>TOTAL_P9.7_TRIM._II_2024</t>
  </si>
  <si>
    <t>P9.7_IULIE_2024</t>
  </si>
  <si>
    <t>P9.7_AUGUST_2024</t>
  </si>
  <si>
    <t>P9.7_SEPTEMBRIE_2024</t>
  </si>
  <si>
    <t>TOTAL_P9.7_TRIM._III_2024</t>
  </si>
  <si>
    <t>P9.7_OCTOMBRIE_2024</t>
  </si>
  <si>
    <t>P9.7_NOIEMBRIE_2024</t>
  </si>
  <si>
    <t>P9.7_DECEMBRIE_2024</t>
  </si>
  <si>
    <t>TOTAL_P9.7_TRIM._IV_2024</t>
  </si>
  <si>
    <t>TOTAL_P9.7_INITIAL_2024</t>
  </si>
  <si>
    <t>TOTAL_P9.7_AN_2024</t>
  </si>
  <si>
    <t>Talasemie_IAN_2024</t>
  </si>
  <si>
    <t>Talasemie_FEB_2024</t>
  </si>
  <si>
    <t>Talasemie_MARTIE_2024</t>
  </si>
  <si>
    <t>TOTAL_Talasemie_TRIM._I_2024</t>
  </si>
  <si>
    <t>Talasemie_APRILIE_2024</t>
  </si>
  <si>
    <t>Talasemie_MAI_2024</t>
  </si>
  <si>
    <t>Talasemie_IUNIE_2024</t>
  </si>
  <si>
    <t>TOTAL_Talasemie_TRIM._II_2024</t>
  </si>
  <si>
    <t>Talasemie_IULIE_2024</t>
  </si>
  <si>
    <t>Talasemie_AUGUST_2024</t>
  </si>
  <si>
    <t>Talasemie_SEPTEMBRIE_2024</t>
  </si>
  <si>
    <t>TOTAL_Talasemie_TRIM._III_2024</t>
  </si>
  <si>
    <t>Talasemie_OCTOMBRIE_2024</t>
  </si>
  <si>
    <t>Talasemie_NOIEMBRIE_2024</t>
  </si>
  <si>
    <t>Talasemie_DECEMBRIE_2024</t>
  </si>
  <si>
    <t>TOTAL_Talasemie_TRIM._IV_2024</t>
  </si>
  <si>
    <t>TOTAL_Talasemie_INITIAL_2024</t>
  </si>
  <si>
    <t>TOTAL_Talasemie_AN_2024</t>
  </si>
  <si>
    <t>ATROFIE_IAN_2024</t>
  </si>
  <si>
    <t>ATROFIE_FEB_2024</t>
  </si>
  <si>
    <t>ATROFIE_MAR_2024</t>
  </si>
  <si>
    <t>ATROFIE_TRIM_I_2024</t>
  </si>
  <si>
    <t>ATROFIE_APR_2024</t>
  </si>
  <si>
    <t>ATROFIE_MAI_2024</t>
  </si>
  <si>
    <t>ATROFIE_IUN_2024</t>
  </si>
  <si>
    <t>ATROFIE_TRIM_II_2024</t>
  </si>
  <si>
    <t>ATROFIE_IUL_2024</t>
  </si>
  <si>
    <t>ATROFIE_AUG_2024</t>
  </si>
  <si>
    <t>ATROFIE_SEP_2024</t>
  </si>
  <si>
    <t>ATROFIE_TRIM_III_2024</t>
  </si>
  <si>
    <t>ATROFIE_OCT_2024</t>
  </si>
  <si>
    <t>ATROFIE_NOV_2024</t>
  </si>
  <si>
    <t>ATROFIE_DEC_2024</t>
  </si>
  <si>
    <t>ATROFIE_TRIM_IV_2024</t>
  </si>
  <si>
    <t>ATROFIE_INITIAL_2024</t>
  </si>
  <si>
    <t>ATROFIE_AN_2024</t>
  </si>
  <si>
    <t>TOTAL_PNS_IAN_2024</t>
  </si>
  <si>
    <t>TOTAL_PNS_FEB_2024</t>
  </si>
  <si>
    <t>TOTAL_PNS_MARTIE_2024</t>
  </si>
  <si>
    <t>TOTAL_PNS_TRIM._I_2024</t>
  </si>
  <si>
    <t>TOTAL_PNS_APRILIE_2024</t>
  </si>
  <si>
    <t>TOTAL_PNS_MAI_2024</t>
  </si>
  <si>
    <t>TOTAL_PNS_IUNIE_2024</t>
  </si>
  <si>
    <t>TOTAL_TOTAL_PNS_TRIM._II_2024</t>
  </si>
  <si>
    <t>TOTAL_PNS_IULIE_2024</t>
  </si>
  <si>
    <t>TOTAL_PNS_AUGUST_2024</t>
  </si>
  <si>
    <t>TOTAL_PNS_SEPT_2024</t>
  </si>
  <si>
    <t>TOTAL_TOTAL_PNS_TRIM._III_2024</t>
  </si>
  <si>
    <t>TOTAL_PNS_OCTOMBRIE_2024</t>
  </si>
  <si>
    <t>TOTAL_PNS_NOIEMBRIE_2024</t>
  </si>
  <si>
    <t>TOTAL_PNS_DECEMBRIE_2024</t>
  </si>
  <si>
    <t>TOTAL_TOTAL_PNS_TRIM._IV_2024</t>
  </si>
  <si>
    <t xml:space="preserve">TOTAL_PNS_AN_2024_INITIAL </t>
  </si>
  <si>
    <t>TOTAL_PNS_AN_2024_REALIZAT</t>
  </si>
  <si>
    <t>INFLUENTE BUGET</t>
  </si>
  <si>
    <t>TOTAL 2024</t>
  </si>
  <si>
    <r>
      <t xml:space="preserve">SITUAȚIA MODIFICĂRII VALORII DE CONTRACT IN CADRUL PROGRAMELOR NATIONALE DE SANATATE DERULATE PRIN FARMACII CU CIRCUIT DESCHIS PENTRU </t>
    </r>
    <r>
      <rPr>
        <b/>
        <u/>
        <sz val="10"/>
        <rFont val="Times New Roman"/>
        <family val="1"/>
      </rPr>
      <t>PERIOADA 01.01-30.04.2024</t>
    </r>
    <r>
      <rPr>
        <b/>
        <sz val="10"/>
        <rFont val="Times New Roman"/>
        <family val="1"/>
        <charset val="238"/>
      </rPr>
      <t>, CA URMARE A MODIFICĂRII CREDITELOR PENTRU ONCOLOGIE COST VOLUM SI MUCOVISCIDOZA COST VOLUM PENTRU TRIM. I 2024 CONFORM ADRESELOR CNAS NR. VH2093-VH2094/27.03.2024 ȘI REPARTIZĂRII VALORII ORIENTATIVE DE CONTRACT PENTRU LUNA APRILIE 2024, CONFORM ADRESELOR CNAS NR. VH2136-VH2137/29.03.2024 (LIMITA APRILIE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</si>
</sst>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  <charset val="238"/>
    </font>
    <font>
      <b/>
      <sz val="9"/>
      <name val="Times New Roman"/>
      <family val="1"/>
    </font>
    <font>
      <b/>
      <sz val="8"/>
      <name val="Times New Roman"/>
      <family val="1"/>
      <charset val="238"/>
    </font>
    <font>
      <b/>
      <u/>
      <sz val="1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2" fillId="2" borderId="0" xfId="0" applyNumberFormat="1" applyFont="1" applyFill="1" applyBorder="1" applyAlignment="1">
      <alignment vertical="top" wrapText="1"/>
    </xf>
    <xf numFmtId="0" fontId="2" fillId="0" borderId="2" xfId="1" applyNumberFormat="1" applyFont="1" applyFill="1" applyBorder="1" applyAlignment="1">
      <alignment horizontal="center" vertical="top" wrapText="1"/>
    </xf>
    <xf numFmtId="0" fontId="2" fillId="0" borderId="3" xfId="1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4" fontId="2" fillId="6" borderId="3" xfId="0" applyNumberFormat="1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7" borderId="3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4" fontId="2" fillId="9" borderId="3" xfId="0" applyNumberFormat="1" applyFont="1" applyFill="1" applyBorder="1" applyAlignment="1">
      <alignment vertical="top" wrapText="1"/>
    </xf>
    <xf numFmtId="0" fontId="2" fillId="9" borderId="3" xfId="0" applyFont="1" applyFill="1" applyBorder="1" applyAlignment="1">
      <alignment vertical="top" wrapText="1"/>
    </xf>
    <xf numFmtId="4" fontId="2" fillId="4" borderId="3" xfId="0" applyNumberFormat="1" applyFont="1" applyFill="1" applyBorder="1" applyAlignment="1">
      <alignment vertical="top" wrapText="1"/>
    </xf>
    <xf numFmtId="4" fontId="2" fillId="10" borderId="3" xfId="0" applyNumberFormat="1" applyFont="1" applyFill="1" applyBorder="1" applyAlignment="1">
      <alignment vertical="top" wrapText="1"/>
    </xf>
    <xf numFmtId="0" fontId="2" fillId="10" borderId="3" xfId="0" applyFont="1" applyFill="1" applyBorder="1" applyAlignment="1">
      <alignment vertical="top" wrapText="1"/>
    </xf>
    <xf numFmtId="4" fontId="2" fillId="11" borderId="3" xfId="0" applyNumberFormat="1" applyFont="1" applyFill="1" applyBorder="1" applyAlignment="1">
      <alignment vertical="top" wrapText="1"/>
    </xf>
    <xf numFmtId="0" fontId="2" fillId="11" borderId="3" xfId="0" applyFont="1" applyFill="1" applyBorder="1" applyAlignment="1">
      <alignment vertical="top" wrapText="1"/>
    </xf>
    <xf numFmtId="4" fontId="2" fillId="12" borderId="3" xfId="0" applyNumberFormat="1" applyFont="1" applyFill="1" applyBorder="1" applyAlignment="1">
      <alignment vertical="top" wrapText="1"/>
    </xf>
    <xf numFmtId="0" fontId="2" fillId="12" borderId="3" xfId="0" applyFont="1" applyFill="1" applyBorder="1" applyAlignment="1">
      <alignment vertical="top" wrapText="1"/>
    </xf>
    <xf numFmtId="0" fontId="2" fillId="13" borderId="3" xfId="0" applyFont="1" applyFill="1" applyBorder="1" applyAlignment="1">
      <alignment vertical="top" wrapText="1"/>
    </xf>
    <xf numFmtId="4" fontId="2" fillId="2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3" fillId="4" borderId="3" xfId="1" applyFont="1" applyFill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6" fillId="0" borderId="6" xfId="1" quotePrefix="1" applyNumberFormat="1" applyFont="1" applyBorder="1" applyAlignment="1">
      <alignment vertical="top" shrinkToFit="1"/>
    </xf>
    <xf numFmtId="0" fontId="6" fillId="0" borderId="6" xfId="1" quotePrefix="1" applyNumberFormat="1" applyFont="1" applyBorder="1" applyAlignment="1">
      <alignment vertical="top" wrapText="1"/>
    </xf>
    <xf numFmtId="4" fontId="4" fillId="0" borderId="6" xfId="1" quotePrefix="1" applyNumberFormat="1" applyFont="1" applyBorder="1" applyAlignment="1">
      <alignment vertical="top" wrapText="1"/>
    </xf>
    <xf numFmtId="4" fontId="4" fillId="0" borderId="6" xfId="0" applyNumberFormat="1" applyFont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4" fontId="3" fillId="0" borderId="6" xfId="0" applyNumberFormat="1" applyFont="1" applyBorder="1" applyAlignment="1">
      <alignment vertical="top"/>
    </xf>
    <xf numFmtId="0" fontId="4" fillId="0" borderId="7" xfId="1" applyFont="1" applyBorder="1" applyAlignment="1">
      <alignment horizontal="center" vertical="top" wrapText="1"/>
    </xf>
    <xf numFmtId="0" fontId="6" fillId="0" borderId="1" xfId="1" quotePrefix="1" applyNumberFormat="1" applyFont="1" applyBorder="1" applyAlignment="1">
      <alignment vertical="top" shrinkToFit="1"/>
    </xf>
    <xf numFmtId="0" fontId="6" fillId="0" borderId="1" xfId="1" quotePrefix="1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/>
    </xf>
    <xf numFmtId="0" fontId="6" fillId="0" borderId="1" xfId="1" quotePrefix="1" applyNumberFormat="1" applyFont="1" applyBorder="1" applyAlignment="1">
      <alignment vertical="top" wrapText="1" shrinkToFit="1"/>
    </xf>
    <xf numFmtId="0" fontId="6" fillId="0" borderId="1" xfId="1" applyFont="1" applyBorder="1" applyAlignment="1">
      <alignment vertical="top" shrinkToFit="1"/>
    </xf>
    <xf numFmtId="0" fontId="7" fillId="0" borderId="0" xfId="0" applyFont="1" applyAlignment="1">
      <alignment vertical="top"/>
    </xf>
    <xf numFmtId="0" fontId="6" fillId="0" borderId="1" xfId="1" applyNumberFormat="1" applyFont="1" applyBorder="1" applyAlignment="1">
      <alignment vertical="top" wrapText="1" shrinkToFit="1"/>
    </xf>
    <xf numFmtId="0" fontId="6" fillId="0" borderId="1" xfId="1" applyNumberFormat="1" applyFont="1" applyBorder="1" applyAlignment="1">
      <alignment vertical="top" wrapText="1"/>
    </xf>
    <xf numFmtId="0" fontId="6" fillId="0" borderId="1" xfId="1" applyNumberFormat="1" applyFont="1" applyBorder="1" applyAlignment="1">
      <alignment vertical="top" shrinkToFi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6" fillId="0" borderId="1" xfId="1" applyFont="1" applyBorder="1" applyAlignment="1">
      <alignment vertical="top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9" xfId="1" applyFont="1" applyBorder="1" applyAlignment="1">
      <alignment horizontal="center" vertical="top" wrapText="1"/>
    </xf>
    <xf numFmtId="0" fontId="6" fillId="0" borderId="10" xfId="1" applyNumberFormat="1" applyFont="1" applyBorder="1" applyAlignment="1">
      <alignment vertical="top" wrapText="1" shrinkToFit="1"/>
    </xf>
    <xf numFmtId="0" fontId="6" fillId="0" borderId="10" xfId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/>
    </xf>
    <xf numFmtId="0" fontId="3" fillId="0" borderId="2" xfId="1" applyFont="1" applyBorder="1" applyAlignment="1">
      <alignment horizontal="center" vertical="top" wrapText="1"/>
    </xf>
    <xf numFmtId="0" fontId="3" fillId="0" borderId="3" xfId="1" applyNumberFormat="1" applyFont="1" applyBorder="1" applyAlignment="1">
      <alignment vertical="top" wrapText="1" shrinkToFit="1"/>
    </xf>
    <xf numFmtId="0" fontId="3" fillId="0" borderId="3" xfId="1" applyFont="1" applyFill="1" applyBorder="1" applyAlignment="1">
      <alignment vertical="top" wrapText="1"/>
    </xf>
    <xf numFmtId="4" fontId="3" fillId="0" borderId="3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right" vertical="top"/>
    </xf>
    <xf numFmtId="0" fontId="8" fillId="3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vertical="top" wrapText="1"/>
    </xf>
    <xf numFmtId="0" fontId="8" fillId="6" borderId="3" xfId="0" applyFont="1" applyFill="1" applyBorder="1" applyAlignment="1">
      <alignment vertical="top" wrapText="1"/>
    </xf>
    <xf numFmtId="0" fontId="8" fillId="8" borderId="3" xfId="0" applyFont="1" applyFill="1" applyBorder="1" applyAlignment="1">
      <alignment vertical="top" wrapText="1"/>
    </xf>
    <xf numFmtId="0" fontId="8" fillId="9" borderId="3" xfId="0" applyFont="1" applyFill="1" applyBorder="1" applyAlignment="1">
      <alignment vertical="top" wrapText="1"/>
    </xf>
    <xf numFmtId="0" fontId="3" fillId="4" borderId="11" xfId="1" applyFont="1" applyFill="1" applyBorder="1" applyAlignment="1">
      <alignment horizontal="center" vertical="top" wrapText="1"/>
    </xf>
    <xf numFmtId="0" fontId="9" fillId="4" borderId="12" xfId="1" applyNumberFormat="1" applyFont="1" applyFill="1" applyBorder="1" applyAlignment="1">
      <alignment horizontal="center" vertical="top" wrapText="1"/>
    </xf>
    <xf numFmtId="4" fontId="5" fillId="0" borderId="6" xfId="0" applyNumberFormat="1" applyFont="1" applyBorder="1" applyAlignment="1">
      <alignment vertical="top"/>
    </xf>
    <xf numFmtId="4" fontId="5" fillId="0" borderId="6" xfId="0" applyNumberFormat="1" applyFont="1" applyFill="1" applyBorder="1" applyAlignment="1">
      <alignment vertical="top"/>
    </xf>
    <xf numFmtId="4" fontId="3" fillId="0" borderId="13" xfId="0" applyNumberFormat="1" applyFont="1" applyBorder="1" applyAlignment="1">
      <alignment vertical="top"/>
    </xf>
    <xf numFmtId="4" fontId="3" fillId="0" borderId="8" xfId="0" applyNumberFormat="1" applyFont="1" applyBorder="1" applyAlignment="1">
      <alignment vertical="top"/>
    </xf>
    <xf numFmtId="4" fontId="3" fillId="0" borderId="14" xfId="0" applyNumberFormat="1" applyFont="1" applyBorder="1" applyAlignment="1">
      <alignment vertical="top"/>
    </xf>
    <xf numFmtId="4" fontId="5" fillId="0" borderId="3" xfId="1" applyNumberFormat="1" applyFont="1" applyFill="1" applyBorder="1" applyAlignment="1">
      <alignment vertical="top" wrapText="1"/>
    </xf>
    <xf numFmtId="4" fontId="3" fillId="0" borderId="4" xfId="1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2">
    <cellStyle name="Normal" xfId="0" builtinId="0"/>
    <cellStyle name="Normal_CONTR_200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RIANA%20FARMACII%202024/VALORI%20CONTRACT%202024/VALORI%20CONTRACTE%20PNS%202024/(9)%20VALOARE%20SUPLIMENTARE%20MARTIE%20+%20REPARTIZARE%20APRILIE,%2002.04.2024/ADITIONAL%20VALOARE%20ORIENTATIVA%20MARTIE%202024%20PNS%20VH2093%20(CV)+%20APRILIE%20VH21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 PNS FEBRUARIE 2024"/>
      <sheetName val="P3-ONCOLOGIE"/>
      <sheetName val="P3-ONCOLOGIE COST VOLUM"/>
      <sheetName val="MUCOVISCIDOZA COST VOLUM"/>
      <sheetName val="P5-DIABET MEDICAMENTE"/>
      <sheetName val="P5- TESTE ADULTI"/>
      <sheetName val="P5- TESTE COPII"/>
      <sheetName val="P6.4- MUCOVISC COPII"/>
      <sheetName val="P6.4-MUCOVIS ADULTI"/>
      <sheetName val="P6.5.2- SCLEROZA LA"/>
      <sheetName val="6.20- FIBROZA PUMONARA"/>
      <sheetName val="6.22- ANGIOEDEM EREDITAR"/>
      <sheetName val="6.28- LIMFANGIOLEIOMIOMATOZA"/>
      <sheetName val="9.7 STARE POSTTRANSPLANT"/>
      <sheetName val="TALASEMIE-ORALE"/>
      <sheetName val="ATROFIE MUSCULARA SPINALA"/>
      <sheetName val="TOTAL PNS  cu form"/>
      <sheetName val="TOTAL CREDITE ANGAJ. AN 2024"/>
      <sheetName val="TOTAL PNS TRIMESTRE FORMULA"/>
      <sheetName val="TOTAL PNS fara formula"/>
      <sheetName val="NR. PUNCTE FARMACII"/>
    </sheetNames>
    <sheetDataSet>
      <sheetData sheetId="0"/>
      <sheetData sheetId="1">
        <row r="6">
          <cell r="G6">
            <v>33127.050000000003</v>
          </cell>
          <cell r="N6">
            <v>11560.69</v>
          </cell>
          <cell r="U6">
            <v>0</v>
          </cell>
          <cell r="AB6">
            <v>0</v>
          </cell>
          <cell r="AG6">
            <v>33127.050000000003</v>
          </cell>
          <cell r="AH6">
            <v>44687.74</v>
          </cell>
        </row>
        <row r="7">
          <cell r="G7">
            <v>66254.05</v>
          </cell>
          <cell r="N7">
            <v>23121.39</v>
          </cell>
          <cell r="U7">
            <v>0</v>
          </cell>
          <cell r="AB7">
            <v>0</v>
          </cell>
          <cell r="AG7">
            <v>66254.05</v>
          </cell>
          <cell r="AH7">
            <v>89375.44</v>
          </cell>
        </row>
        <row r="8">
          <cell r="G8">
            <v>33127.050000000003</v>
          </cell>
          <cell r="N8">
            <v>11560.69</v>
          </cell>
          <cell r="U8">
            <v>0</v>
          </cell>
          <cell r="AB8">
            <v>0</v>
          </cell>
          <cell r="AG8">
            <v>33127.050000000003</v>
          </cell>
          <cell r="AH8">
            <v>44687.74</v>
          </cell>
        </row>
        <row r="9">
          <cell r="G9">
            <v>257024.86</v>
          </cell>
          <cell r="N9">
            <v>92485.55</v>
          </cell>
          <cell r="U9">
            <v>0</v>
          </cell>
          <cell r="AB9">
            <v>0</v>
          </cell>
          <cell r="AG9">
            <v>257024.86</v>
          </cell>
          <cell r="AH9">
            <v>349510.41</v>
          </cell>
        </row>
        <row r="10">
          <cell r="G10">
            <v>33127.050000000003</v>
          </cell>
          <cell r="N10">
            <v>11560.69</v>
          </cell>
          <cell r="U10">
            <v>0</v>
          </cell>
          <cell r="AB10">
            <v>0</v>
          </cell>
          <cell r="AG10">
            <v>33127.050000000003</v>
          </cell>
          <cell r="AH10">
            <v>44687.74</v>
          </cell>
        </row>
        <row r="11">
          <cell r="G11">
            <v>99381.1</v>
          </cell>
          <cell r="N11">
            <v>34682.080000000002</v>
          </cell>
          <cell r="U11">
            <v>0</v>
          </cell>
          <cell r="AB11">
            <v>0</v>
          </cell>
          <cell r="AG11">
            <v>99381.1</v>
          </cell>
          <cell r="AH11">
            <v>134063.18</v>
          </cell>
        </row>
        <row r="12">
          <cell r="G12">
            <v>66254.05</v>
          </cell>
          <cell r="N12">
            <v>23121.39</v>
          </cell>
          <cell r="U12">
            <v>0</v>
          </cell>
          <cell r="AB12">
            <v>0</v>
          </cell>
          <cell r="AG12">
            <v>66254.05</v>
          </cell>
          <cell r="AH12">
            <v>89375.44</v>
          </cell>
        </row>
        <row r="13">
          <cell r="G13">
            <v>33127.050000000003</v>
          </cell>
          <cell r="N13">
            <v>11560.69</v>
          </cell>
          <cell r="U13">
            <v>0</v>
          </cell>
          <cell r="AB13">
            <v>0</v>
          </cell>
          <cell r="AG13">
            <v>33127.050000000003</v>
          </cell>
          <cell r="AH13">
            <v>44687.74</v>
          </cell>
        </row>
        <row r="14">
          <cell r="G14">
            <v>165635.17000000001</v>
          </cell>
          <cell r="N14">
            <v>57803.47</v>
          </cell>
          <cell r="U14">
            <v>0</v>
          </cell>
          <cell r="AB14">
            <v>0</v>
          </cell>
          <cell r="AG14">
            <v>165635.17000000001</v>
          </cell>
          <cell r="AH14">
            <v>223438.64</v>
          </cell>
        </row>
        <row r="15">
          <cell r="G15">
            <v>66254.05</v>
          </cell>
          <cell r="N15">
            <v>23121.39</v>
          </cell>
          <cell r="U15">
            <v>0</v>
          </cell>
          <cell r="AB15">
            <v>0</v>
          </cell>
          <cell r="AG15">
            <v>66254.05</v>
          </cell>
          <cell r="AH15">
            <v>89375.44</v>
          </cell>
        </row>
        <row r="16">
          <cell r="G16">
            <v>99381.1</v>
          </cell>
          <cell r="N16">
            <v>34682.080000000002</v>
          </cell>
          <cell r="U16">
            <v>0</v>
          </cell>
          <cell r="AB16">
            <v>0</v>
          </cell>
          <cell r="AG16">
            <v>99381.1</v>
          </cell>
          <cell r="AH16">
            <v>134063.18</v>
          </cell>
        </row>
        <row r="17">
          <cell r="G17">
            <v>496905.01</v>
          </cell>
          <cell r="N17">
            <v>173410.49</v>
          </cell>
          <cell r="U17">
            <v>0</v>
          </cell>
          <cell r="AB17">
            <v>0</v>
          </cell>
          <cell r="AG17">
            <v>496905.01</v>
          </cell>
          <cell r="AH17">
            <v>670315.5</v>
          </cell>
        </row>
        <row r="18">
          <cell r="G18">
            <v>165635.17000000001</v>
          </cell>
          <cell r="N18">
            <v>57803.47</v>
          </cell>
          <cell r="U18">
            <v>0</v>
          </cell>
          <cell r="AB18">
            <v>0</v>
          </cell>
          <cell r="AG18">
            <v>165635.17000000001</v>
          </cell>
          <cell r="AH18">
            <v>223438.64</v>
          </cell>
        </row>
        <row r="19">
          <cell r="G19">
            <v>66254.05</v>
          </cell>
          <cell r="N19">
            <v>23121.39</v>
          </cell>
          <cell r="U19">
            <v>0</v>
          </cell>
          <cell r="AB19">
            <v>0</v>
          </cell>
          <cell r="AG19">
            <v>66254.05</v>
          </cell>
          <cell r="AH19">
            <v>89375.44</v>
          </cell>
        </row>
        <row r="20">
          <cell r="G20">
            <v>99381.1</v>
          </cell>
          <cell r="N20">
            <v>34682.080000000002</v>
          </cell>
          <cell r="U20">
            <v>0</v>
          </cell>
          <cell r="AB20">
            <v>0</v>
          </cell>
          <cell r="AG20">
            <v>99381.1</v>
          </cell>
          <cell r="AH20">
            <v>134063.18</v>
          </cell>
        </row>
        <row r="21">
          <cell r="G21">
            <v>33127.050000000003</v>
          </cell>
          <cell r="N21">
            <v>11560.69</v>
          </cell>
          <cell r="U21">
            <v>0</v>
          </cell>
          <cell r="AB21">
            <v>0</v>
          </cell>
          <cell r="AG21">
            <v>33127.050000000003</v>
          </cell>
          <cell r="AH21">
            <v>44687.74</v>
          </cell>
        </row>
        <row r="22">
          <cell r="G22">
            <v>33127.050000000003</v>
          </cell>
          <cell r="N22">
            <v>11560.69</v>
          </cell>
          <cell r="U22">
            <v>0</v>
          </cell>
          <cell r="AB22">
            <v>0</v>
          </cell>
          <cell r="AG22">
            <v>33127.050000000003</v>
          </cell>
          <cell r="AH22">
            <v>44687.74</v>
          </cell>
        </row>
        <row r="23">
          <cell r="G23">
            <v>193133.69</v>
          </cell>
          <cell r="N23">
            <v>57803.47</v>
          </cell>
          <cell r="U23">
            <v>0</v>
          </cell>
          <cell r="AB23">
            <v>0</v>
          </cell>
          <cell r="AG23">
            <v>193133.69</v>
          </cell>
          <cell r="AH23">
            <v>250937.16</v>
          </cell>
        </row>
        <row r="24">
          <cell r="G24">
            <v>265016.26</v>
          </cell>
          <cell r="N24">
            <v>92485.55</v>
          </cell>
          <cell r="U24">
            <v>0</v>
          </cell>
          <cell r="AB24">
            <v>0</v>
          </cell>
          <cell r="AG24">
            <v>265016.26</v>
          </cell>
          <cell r="AH24">
            <v>357501.81</v>
          </cell>
        </row>
        <row r="25">
          <cell r="G25">
            <v>132508.13</v>
          </cell>
          <cell r="N25">
            <v>46242.77</v>
          </cell>
          <cell r="U25">
            <v>0</v>
          </cell>
          <cell r="AB25">
            <v>0</v>
          </cell>
          <cell r="AG25">
            <v>132508.13</v>
          </cell>
          <cell r="AH25">
            <v>178750.9</v>
          </cell>
        </row>
        <row r="26">
          <cell r="G26">
            <v>374211.34</v>
          </cell>
          <cell r="N26">
            <v>138728.32000000001</v>
          </cell>
          <cell r="U26">
            <v>0</v>
          </cell>
          <cell r="AB26">
            <v>0</v>
          </cell>
          <cell r="AG26">
            <v>374211.34</v>
          </cell>
          <cell r="AH26">
            <v>512939.66</v>
          </cell>
        </row>
        <row r="27">
          <cell r="G27">
            <v>99381.1</v>
          </cell>
          <cell r="N27">
            <v>34682.080000000002</v>
          </cell>
          <cell r="U27">
            <v>0</v>
          </cell>
          <cell r="AB27">
            <v>0</v>
          </cell>
          <cell r="AG27">
            <v>99381.1</v>
          </cell>
          <cell r="AH27">
            <v>134063.18</v>
          </cell>
        </row>
        <row r="28">
          <cell r="G28">
            <v>397524.39</v>
          </cell>
          <cell r="N28">
            <v>138728.32000000001</v>
          </cell>
          <cell r="U28">
            <v>0</v>
          </cell>
          <cell r="AB28">
            <v>0</v>
          </cell>
          <cell r="AG28">
            <v>397524.39</v>
          </cell>
          <cell r="AH28">
            <v>536252.71</v>
          </cell>
        </row>
        <row r="29">
          <cell r="G29">
            <v>99381.1</v>
          </cell>
          <cell r="N29">
            <v>34682.080000000002</v>
          </cell>
          <cell r="U29">
            <v>0</v>
          </cell>
          <cell r="AB29">
            <v>0</v>
          </cell>
          <cell r="AG29">
            <v>99381.1</v>
          </cell>
          <cell r="AH29">
            <v>134063.18</v>
          </cell>
        </row>
        <row r="30">
          <cell r="G30">
            <v>132508.13</v>
          </cell>
          <cell r="N30">
            <v>46242.77</v>
          </cell>
          <cell r="U30">
            <v>0</v>
          </cell>
          <cell r="AB30">
            <v>0</v>
          </cell>
          <cell r="AG30">
            <v>132508.13</v>
          </cell>
          <cell r="AH30">
            <v>178750.9</v>
          </cell>
        </row>
        <row r="31">
          <cell r="G31">
            <v>33127.050000000003</v>
          </cell>
          <cell r="N31">
            <v>11560.69</v>
          </cell>
          <cell r="U31">
            <v>0</v>
          </cell>
          <cell r="AB31">
            <v>0</v>
          </cell>
          <cell r="AG31">
            <v>33127.050000000003</v>
          </cell>
          <cell r="AH31">
            <v>44687.74</v>
          </cell>
        </row>
        <row r="32">
          <cell r="G32">
            <v>99381.1</v>
          </cell>
          <cell r="N32">
            <v>34682.080000000002</v>
          </cell>
          <cell r="U32">
            <v>0</v>
          </cell>
          <cell r="AB32">
            <v>0</v>
          </cell>
          <cell r="AG32">
            <v>99381.1</v>
          </cell>
          <cell r="AH32">
            <v>134063.18</v>
          </cell>
        </row>
        <row r="33">
          <cell r="G33">
            <v>33127.050000000003</v>
          </cell>
          <cell r="N33">
            <v>11560.69</v>
          </cell>
          <cell r="U33">
            <v>0</v>
          </cell>
          <cell r="AB33">
            <v>0</v>
          </cell>
          <cell r="AG33">
            <v>33127.050000000003</v>
          </cell>
          <cell r="AH33">
            <v>44687.74</v>
          </cell>
        </row>
        <row r="34">
          <cell r="G34">
            <v>33127.050000000003</v>
          </cell>
          <cell r="N34">
            <v>11560.69</v>
          </cell>
          <cell r="U34">
            <v>0</v>
          </cell>
          <cell r="AB34">
            <v>0</v>
          </cell>
          <cell r="AG34">
            <v>33127.050000000003</v>
          </cell>
          <cell r="AH34">
            <v>44687.74</v>
          </cell>
        </row>
        <row r="35">
          <cell r="G35">
            <v>231889.23</v>
          </cell>
          <cell r="N35">
            <v>80924.86</v>
          </cell>
          <cell r="U35">
            <v>0</v>
          </cell>
          <cell r="AB35">
            <v>0</v>
          </cell>
          <cell r="AG35">
            <v>231889.23</v>
          </cell>
          <cell r="AH35">
            <v>312814.09000000003</v>
          </cell>
        </row>
        <row r="36">
          <cell r="G36">
            <v>132508.13</v>
          </cell>
          <cell r="N36">
            <v>46242.77</v>
          </cell>
          <cell r="U36">
            <v>0</v>
          </cell>
          <cell r="AB36">
            <v>0</v>
          </cell>
          <cell r="AG36">
            <v>132508.13</v>
          </cell>
          <cell r="AH36">
            <v>178750.9</v>
          </cell>
        </row>
        <row r="37">
          <cell r="G37">
            <v>66254.05</v>
          </cell>
          <cell r="N37">
            <v>23121.39</v>
          </cell>
          <cell r="U37">
            <v>0</v>
          </cell>
          <cell r="AB37">
            <v>0</v>
          </cell>
          <cell r="AG37">
            <v>66254.05</v>
          </cell>
          <cell r="AH37">
            <v>89375.44</v>
          </cell>
        </row>
        <row r="38">
          <cell r="G38">
            <v>33127.050000000003</v>
          </cell>
          <cell r="N38">
            <v>11560.69</v>
          </cell>
          <cell r="U38">
            <v>0</v>
          </cell>
          <cell r="AB38">
            <v>0</v>
          </cell>
          <cell r="AG38">
            <v>33127.050000000003</v>
          </cell>
          <cell r="AH38">
            <v>44687.74</v>
          </cell>
        </row>
        <row r="39">
          <cell r="G39">
            <v>66254.05</v>
          </cell>
          <cell r="N39">
            <v>23121.39</v>
          </cell>
          <cell r="U39">
            <v>0</v>
          </cell>
          <cell r="AB39">
            <v>0</v>
          </cell>
          <cell r="AG39">
            <v>66254.05</v>
          </cell>
          <cell r="AH39">
            <v>89375.44</v>
          </cell>
        </row>
        <row r="40">
          <cell r="G40">
            <v>33127.050000000003</v>
          </cell>
          <cell r="N40">
            <v>11560.69</v>
          </cell>
          <cell r="U40">
            <v>0</v>
          </cell>
          <cell r="AB40">
            <v>0</v>
          </cell>
          <cell r="AG40">
            <v>33127.050000000003</v>
          </cell>
          <cell r="AH40">
            <v>44687.74</v>
          </cell>
        </row>
        <row r="41">
          <cell r="G41">
            <v>66254.05</v>
          </cell>
          <cell r="N41">
            <v>23121.39</v>
          </cell>
          <cell r="U41">
            <v>0</v>
          </cell>
          <cell r="AB41">
            <v>0</v>
          </cell>
          <cell r="AG41">
            <v>66254.05</v>
          </cell>
          <cell r="AH41">
            <v>89375.44</v>
          </cell>
        </row>
        <row r="42">
          <cell r="G42">
            <v>33127.050000000003</v>
          </cell>
          <cell r="N42">
            <v>11560.69</v>
          </cell>
          <cell r="U42">
            <v>0</v>
          </cell>
          <cell r="AB42">
            <v>0</v>
          </cell>
          <cell r="AG42">
            <v>33127.050000000003</v>
          </cell>
          <cell r="AH42">
            <v>44687.74</v>
          </cell>
        </row>
        <row r="43">
          <cell r="G43">
            <v>33127.050000000003</v>
          </cell>
          <cell r="N43">
            <v>11560.69</v>
          </cell>
          <cell r="U43">
            <v>0</v>
          </cell>
          <cell r="AB43">
            <v>0</v>
          </cell>
          <cell r="AG43">
            <v>33127.050000000003</v>
          </cell>
          <cell r="AH43">
            <v>44687.74</v>
          </cell>
        </row>
        <row r="44">
          <cell r="G44">
            <v>33127.050000000003</v>
          </cell>
          <cell r="N44">
            <v>11560.69</v>
          </cell>
          <cell r="U44">
            <v>0</v>
          </cell>
          <cell r="AB44">
            <v>0</v>
          </cell>
          <cell r="AG44">
            <v>33127.050000000003</v>
          </cell>
          <cell r="AH44">
            <v>44687.74</v>
          </cell>
        </row>
        <row r="45">
          <cell r="G45">
            <v>33127.050000000003</v>
          </cell>
          <cell r="N45">
            <v>11560.69</v>
          </cell>
          <cell r="U45">
            <v>0</v>
          </cell>
          <cell r="AB45">
            <v>0</v>
          </cell>
          <cell r="AG45">
            <v>33127.050000000003</v>
          </cell>
          <cell r="AH45">
            <v>44687.74</v>
          </cell>
        </row>
        <row r="46">
          <cell r="G46">
            <v>33127.050000000003</v>
          </cell>
          <cell r="N46">
            <v>11560.69</v>
          </cell>
          <cell r="U46">
            <v>0</v>
          </cell>
          <cell r="AB46">
            <v>0</v>
          </cell>
          <cell r="AG46">
            <v>33127.050000000003</v>
          </cell>
          <cell r="AH46">
            <v>44687.74</v>
          </cell>
        </row>
        <row r="47">
          <cell r="G47">
            <v>33127.050000000003</v>
          </cell>
          <cell r="N47">
            <v>11560.69</v>
          </cell>
          <cell r="U47">
            <v>0</v>
          </cell>
          <cell r="AB47">
            <v>0</v>
          </cell>
          <cell r="AG47">
            <v>33127.050000000003</v>
          </cell>
          <cell r="AH47">
            <v>44687.74</v>
          </cell>
        </row>
        <row r="48">
          <cell r="G48">
            <v>99381.1</v>
          </cell>
          <cell r="N48">
            <v>34682.080000000002</v>
          </cell>
          <cell r="U48">
            <v>0</v>
          </cell>
          <cell r="AB48">
            <v>0</v>
          </cell>
          <cell r="AG48">
            <v>99381.1</v>
          </cell>
          <cell r="AH48">
            <v>134063.18</v>
          </cell>
        </row>
        <row r="49">
          <cell r="G49">
            <v>165635.17000000001</v>
          </cell>
          <cell r="N49">
            <v>57803.47</v>
          </cell>
          <cell r="U49">
            <v>0</v>
          </cell>
          <cell r="AB49">
            <v>0</v>
          </cell>
          <cell r="AG49">
            <v>165635.17000000001</v>
          </cell>
          <cell r="AH49">
            <v>223438.64</v>
          </cell>
        </row>
        <row r="50">
          <cell r="G50">
            <v>33127.050000000003</v>
          </cell>
          <cell r="N50">
            <v>11560.69</v>
          </cell>
          <cell r="U50">
            <v>0</v>
          </cell>
          <cell r="AB50">
            <v>0</v>
          </cell>
          <cell r="AG50">
            <v>33127.050000000003</v>
          </cell>
          <cell r="AH50">
            <v>44687.74</v>
          </cell>
        </row>
        <row r="51">
          <cell r="G51">
            <v>52755.01</v>
          </cell>
          <cell r="N51">
            <v>34682.080000000002</v>
          </cell>
          <cell r="U51">
            <v>0</v>
          </cell>
          <cell r="AB51">
            <v>0</v>
          </cell>
          <cell r="AG51">
            <v>52755.01</v>
          </cell>
          <cell r="AH51">
            <v>87437.09</v>
          </cell>
        </row>
        <row r="52">
          <cell r="G52">
            <v>33127.050000000003</v>
          </cell>
          <cell r="N52">
            <v>11560.69</v>
          </cell>
          <cell r="U52">
            <v>0</v>
          </cell>
          <cell r="AB52">
            <v>0</v>
          </cell>
          <cell r="AG52">
            <v>33127.050000000003</v>
          </cell>
          <cell r="AH52">
            <v>44687.74</v>
          </cell>
        </row>
        <row r="53">
          <cell r="G53">
            <v>331270.31</v>
          </cell>
          <cell r="N53">
            <v>115606.94</v>
          </cell>
          <cell r="U53">
            <v>0</v>
          </cell>
          <cell r="AB53">
            <v>0</v>
          </cell>
          <cell r="AG53">
            <v>331270.31</v>
          </cell>
          <cell r="AH53">
            <v>446877.25</v>
          </cell>
        </row>
        <row r="54">
          <cell r="G54">
            <v>33127.050000000003</v>
          </cell>
          <cell r="N54">
            <v>11560.69</v>
          </cell>
          <cell r="U54">
            <v>0</v>
          </cell>
          <cell r="AB54">
            <v>0</v>
          </cell>
          <cell r="AG54">
            <v>33127.050000000003</v>
          </cell>
          <cell r="AH54">
            <v>44687.74</v>
          </cell>
        </row>
        <row r="55">
          <cell r="G55">
            <v>132508.13</v>
          </cell>
          <cell r="N55">
            <v>46242.77</v>
          </cell>
          <cell r="U55">
            <v>0</v>
          </cell>
          <cell r="AB55">
            <v>0</v>
          </cell>
          <cell r="AG55">
            <v>132508.13</v>
          </cell>
          <cell r="AH55">
            <v>178750.9</v>
          </cell>
        </row>
        <row r="56">
          <cell r="G56">
            <v>33127.050000000003</v>
          </cell>
          <cell r="N56">
            <v>11560.69</v>
          </cell>
          <cell r="U56">
            <v>0</v>
          </cell>
          <cell r="AB56">
            <v>0</v>
          </cell>
          <cell r="AG56">
            <v>33127.050000000003</v>
          </cell>
          <cell r="AH56">
            <v>44687.74</v>
          </cell>
        </row>
        <row r="57">
          <cell r="G57">
            <v>27498.55</v>
          </cell>
          <cell r="N57">
            <v>0</v>
          </cell>
          <cell r="U57">
            <v>0</v>
          </cell>
          <cell r="AB57">
            <v>0</v>
          </cell>
          <cell r="AG57">
            <v>27498.55</v>
          </cell>
          <cell r="AH57">
            <v>27498.55</v>
          </cell>
        </row>
        <row r="58">
          <cell r="G58">
            <v>33127.050000000003</v>
          </cell>
          <cell r="N58">
            <v>11560.69</v>
          </cell>
          <cell r="U58">
            <v>0</v>
          </cell>
          <cell r="AB58">
            <v>0</v>
          </cell>
          <cell r="AG58">
            <v>33127.050000000003</v>
          </cell>
          <cell r="AH58">
            <v>44687.74</v>
          </cell>
        </row>
        <row r="59">
          <cell r="G59">
            <v>33127.050000000003</v>
          </cell>
          <cell r="N59">
            <v>11560.69</v>
          </cell>
          <cell r="U59">
            <v>0</v>
          </cell>
          <cell r="AB59">
            <v>0</v>
          </cell>
          <cell r="AG59">
            <v>33127.050000000003</v>
          </cell>
          <cell r="AH59">
            <v>44687.74</v>
          </cell>
        </row>
        <row r="60">
          <cell r="G60">
            <v>33127.050000000003</v>
          </cell>
          <cell r="N60">
            <v>11560.69</v>
          </cell>
          <cell r="U60">
            <v>0</v>
          </cell>
          <cell r="AB60">
            <v>0</v>
          </cell>
          <cell r="AG60">
            <v>33127.050000000003</v>
          </cell>
          <cell r="AH60">
            <v>44687.74</v>
          </cell>
        </row>
        <row r="61">
          <cell r="G61">
            <v>33127.050000000003</v>
          </cell>
          <cell r="N61">
            <v>11560.69</v>
          </cell>
          <cell r="U61">
            <v>0</v>
          </cell>
          <cell r="AB61">
            <v>0</v>
          </cell>
          <cell r="AG61">
            <v>33127.050000000003</v>
          </cell>
          <cell r="AH61">
            <v>44687.74</v>
          </cell>
        </row>
        <row r="62">
          <cell r="G62">
            <v>42941.02</v>
          </cell>
          <cell r="N62">
            <v>23121.39</v>
          </cell>
          <cell r="U62">
            <v>0</v>
          </cell>
          <cell r="AB62">
            <v>0</v>
          </cell>
          <cell r="AG62">
            <v>42941.02</v>
          </cell>
          <cell r="AH62">
            <v>66062.41</v>
          </cell>
        </row>
      </sheetData>
      <sheetData sheetId="2">
        <row r="6">
          <cell r="G6">
            <v>0</v>
          </cell>
          <cell r="N6">
            <v>0</v>
          </cell>
          <cell r="U6">
            <v>0</v>
          </cell>
          <cell r="AB6">
            <v>0</v>
          </cell>
          <cell r="AG6">
            <v>0</v>
          </cell>
          <cell r="AH6">
            <v>0</v>
          </cell>
        </row>
        <row r="7">
          <cell r="G7">
            <v>0</v>
          </cell>
          <cell r="N7">
            <v>0</v>
          </cell>
          <cell r="U7">
            <v>0</v>
          </cell>
          <cell r="AB7">
            <v>0</v>
          </cell>
          <cell r="AG7">
            <v>0</v>
          </cell>
          <cell r="AH7">
            <v>0</v>
          </cell>
        </row>
        <row r="8">
          <cell r="G8">
            <v>0</v>
          </cell>
          <cell r="N8">
            <v>0</v>
          </cell>
          <cell r="U8">
            <v>0</v>
          </cell>
          <cell r="AB8">
            <v>0</v>
          </cell>
          <cell r="AG8">
            <v>0</v>
          </cell>
          <cell r="AH8">
            <v>0</v>
          </cell>
        </row>
        <row r="9">
          <cell r="G9">
            <v>0</v>
          </cell>
          <cell r="N9">
            <v>0</v>
          </cell>
          <cell r="U9">
            <v>0</v>
          </cell>
          <cell r="AB9">
            <v>0</v>
          </cell>
          <cell r="AG9">
            <v>0</v>
          </cell>
          <cell r="AH9">
            <v>0</v>
          </cell>
        </row>
        <row r="10">
          <cell r="G10">
            <v>0</v>
          </cell>
          <cell r="N10">
            <v>0</v>
          </cell>
          <cell r="U10">
            <v>0</v>
          </cell>
          <cell r="AB10">
            <v>0</v>
          </cell>
          <cell r="AG10">
            <v>0</v>
          </cell>
          <cell r="AH10">
            <v>0</v>
          </cell>
        </row>
        <row r="11">
          <cell r="G11">
            <v>14915.63</v>
          </cell>
          <cell r="N11">
            <v>5660.38</v>
          </cell>
          <cell r="U11">
            <v>0</v>
          </cell>
          <cell r="AB11">
            <v>0</v>
          </cell>
          <cell r="AG11">
            <v>12102.42</v>
          </cell>
          <cell r="AH11">
            <v>20576.009999999998</v>
          </cell>
        </row>
        <row r="12">
          <cell r="G12">
            <v>0</v>
          </cell>
          <cell r="N12">
            <v>0</v>
          </cell>
          <cell r="U12">
            <v>0</v>
          </cell>
          <cell r="AB12">
            <v>0</v>
          </cell>
          <cell r="AG12">
            <v>0</v>
          </cell>
          <cell r="AH12">
            <v>0</v>
          </cell>
        </row>
        <row r="13">
          <cell r="G13">
            <v>4971.87</v>
          </cell>
          <cell r="N13">
            <v>1886.79</v>
          </cell>
          <cell r="U13">
            <v>0</v>
          </cell>
          <cell r="AB13">
            <v>0</v>
          </cell>
          <cell r="AG13">
            <v>4034.13</v>
          </cell>
          <cell r="AH13">
            <v>6858.66</v>
          </cell>
        </row>
        <row r="14">
          <cell r="G14">
            <v>0</v>
          </cell>
          <cell r="N14">
            <v>0</v>
          </cell>
          <cell r="U14">
            <v>0</v>
          </cell>
          <cell r="AB14">
            <v>0</v>
          </cell>
          <cell r="AG14">
            <v>0</v>
          </cell>
          <cell r="AH14">
            <v>0</v>
          </cell>
        </row>
        <row r="15">
          <cell r="G15">
            <v>9943.76</v>
          </cell>
          <cell r="N15">
            <v>3773.58</v>
          </cell>
          <cell r="U15">
            <v>0</v>
          </cell>
          <cell r="AB15">
            <v>0</v>
          </cell>
          <cell r="AG15">
            <v>8068.29</v>
          </cell>
          <cell r="AH15">
            <v>13717.34</v>
          </cell>
        </row>
        <row r="16">
          <cell r="G16">
            <v>14915.63</v>
          </cell>
          <cell r="N16">
            <v>5660.38</v>
          </cell>
          <cell r="U16">
            <v>0</v>
          </cell>
          <cell r="AB16">
            <v>0</v>
          </cell>
          <cell r="AG16">
            <v>12102.42</v>
          </cell>
          <cell r="AH16">
            <v>20576.009999999998</v>
          </cell>
        </row>
        <row r="17">
          <cell r="G17">
            <v>74578.22</v>
          </cell>
          <cell r="N17">
            <v>28301.919999999998</v>
          </cell>
          <cell r="U17">
            <v>0</v>
          </cell>
          <cell r="AB17">
            <v>0</v>
          </cell>
          <cell r="AG17">
            <v>60512.21</v>
          </cell>
          <cell r="AH17">
            <v>102880.14</v>
          </cell>
        </row>
        <row r="18">
          <cell r="G18">
            <v>24859.4</v>
          </cell>
          <cell r="N18">
            <v>9433.9599999999991</v>
          </cell>
          <cell r="U18">
            <v>0</v>
          </cell>
          <cell r="AB18">
            <v>0</v>
          </cell>
          <cell r="AG18">
            <v>20170.72</v>
          </cell>
          <cell r="AH18">
            <v>34293.360000000001</v>
          </cell>
        </row>
        <row r="19">
          <cell r="G19">
            <v>9943.76</v>
          </cell>
          <cell r="N19">
            <v>3773.58</v>
          </cell>
          <cell r="U19">
            <v>0</v>
          </cell>
          <cell r="AB19">
            <v>0</v>
          </cell>
          <cell r="AG19">
            <v>8068.29</v>
          </cell>
          <cell r="AH19">
            <v>13717.34</v>
          </cell>
        </row>
        <row r="20">
          <cell r="G20">
            <v>0</v>
          </cell>
          <cell r="N20">
            <v>0</v>
          </cell>
          <cell r="U20">
            <v>0</v>
          </cell>
          <cell r="AB20">
            <v>0</v>
          </cell>
          <cell r="AG20">
            <v>0</v>
          </cell>
          <cell r="AH20">
            <v>0</v>
          </cell>
        </row>
        <row r="21">
          <cell r="G21">
            <v>0</v>
          </cell>
          <cell r="N21">
            <v>0</v>
          </cell>
          <cell r="U21">
            <v>0</v>
          </cell>
          <cell r="AB21">
            <v>0</v>
          </cell>
          <cell r="AG21">
            <v>0</v>
          </cell>
          <cell r="AH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AB22">
            <v>0</v>
          </cell>
          <cell r="AG22">
            <v>0</v>
          </cell>
          <cell r="AH22">
            <v>0</v>
          </cell>
        </row>
        <row r="23">
          <cell r="G23">
            <v>0</v>
          </cell>
          <cell r="N23">
            <v>0</v>
          </cell>
          <cell r="U23">
            <v>0</v>
          </cell>
          <cell r="AB23">
            <v>0</v>
          </cell>
          <cell r="AG23">
            <v>0</v>
          </cell>
          <cell r="AH23">
            <v>0</v>
          </cell>
        </row>
        <row r="24">
          <cell r="G24">
            <v>39775.019999999997</v>
          </cell>
          <cell r="N24">
            <v>15094.34</v>
          </cell>
          <cell r="U24">
            <v>0</v>
          </cell>
          <cell r="AB24">
            <v>0</v>
          </cell>
          <cell r="AG24">
            <v>32273.13</v>
          </cell>
          <cell r="AH24">
            <v>54869.36</v>
          </cell>
        </row>
        <row r="25">
          <cell r="G25">
            <v>0</v>
          </cell>
          <cell r="N25">
            <v>0</v>
          </cell>
          <cell r="U25">
            <v>0</v>
          </cell>
          <cell r="AB25">
            <v>0</v>
          </cell>
          <cell r="AG25">
            <v>0</v>
          </cell>
          <cell r="AH25">
            <v>0</v>
          </cell>
        </row>
        <row r="26">
          <cell r="G26">
            <v>57043.49</v>
          </cell>
          <cell r="N26">
            <v>22641.51</v>
          </cell>
          <cell r="U26">
            <v>0</v>
          </cell>
          <cell r="AB26">
            <v>0</v>
          </cell>
          <cell r="AG26">
            <v>45790.66</v>
          </cell>
          <cell r="AH26">
            <v>79685</v>
          </cell>
        </row>
        <row r="27">
          <cell r="G27">
            <v>14915.63</v>
          </cell>
          <cell r="N27">
            <v>5660.38</v>
          </cell>
          <cell r="U27">
            <v>0</v>
          </cell>
          <cell r="AB27">
            <v>0</v>
          </cell>
          <cell r="AG27">
            <v>12102.42</v>
          </cell>
          <cell r="AH27">
            <v>20576.009999999998</v>
          </cell>
        </row>
        <row r="28">
          <cell r="G28">
            <v>59662.53</v>
          </cell>
          <cell r="N28">
            <v>22641.51</v>
          </cell>
          <cell r="U28">
            <v>0</v>
          </cell>
          <cell r="AB28">
            <v>0</v>
          </cell>
          <cell r="AG28">
            <v>48409.7</v>
          </cell>
          <cell r="AH28">
            <v>82304.039999999994</v>
          </cell>
        </row>
        <row r="29">
          <cell r="G29">
            <v>0</v>
          </cell>
          <cell r="N29">
            <v>0</v>
          </cell>
          <cell r="U29">
            <v>0</v>
          </cell>
          <cell r="AB29">
            <v>0</v>
          </cell>
          <cell r="AG29">
            <v>0</v>
          </cell>
          <cell r="AH29">
            <v>0</v>
          </cell>
        </row>
        <row r="30">
          <cell r="G30">
            <v>0</v>
          </cell>
          <cell r="N30">
            <v>0</v>
          </cell>
          <cell r="U30">
            <v>0</v>
          </cell>
          <cell r="AB30">
            <v>0</v>
          </cell>
          <cell r="AG30">
            <v>0</v>
          </cell>
          <cell r="AH30">
            <v>0</v>
          </cell>
        </row>
        <row r="31">
          <cell r="G31">
            <v>0</v>
          </cell>
          <cell r="N31">
            <v>0</v>
          </cell>
          <cell r="U31">
            <v>0</v>
          </cell>
          <cell r="AB31">
            <v>0</v>
          </cell>
          <cell r="AG31">
            <v>0</v>
          </cell>
          <cell r="AH31">
            <v>0</v>
          </cell>
        </row>
        <row r="32">
          <cell r="G32">
            <v>0</v>
          </cell>
          <cell r="N32">
            <v>0</v>
          </cell>
          <cell r="U32">
            <v>0</v>
          </cell>
          <cell r="AB32">
            <v>0</v>
          </cell>
          <cell r="AG32">
            <v>0</v>
          </cell>
          <cell r="AH32">
            <v>0</v>
          </cell>
        </row>
        <row r="33">
          <cell r="G33">
            <v>0</v>
          </cell>
          <cell r="N33">
            <v>0</v>
          </cell>
          <cell r="U33">
            <v>0</v>
          </cell>
          <cell r="AB33">
            <v>0</v>
          </cell>
          <cell r="AG33">
            <v>0</v>
          </cell>
          <cell r="AH33">
            <v>0</v>
          </cell>
        </row>
        <row r="34">
          <cell r="G34">
            <v>0</v>
          </cell>
          <cell r="N34">
            <v>0</v>
          </cell>
          <cell r="U34">
            <v>0</v>
          </cell>
          <cell r="AB34">
            <v>0</v>
          </cell>
          <cell r="AG34">
            <v>0</v>
          </cell>
          <cell r="AH34">
            <v>0</v>
          </cell>
        </row>
        <row r="35">
          <cell r="G35">
            <v>34803.14</v>
          </cell>
          <cell r="N35">
            <v>13207.55</v>
          </cell>
          <cell r="U35">
            <v>0</v>
          </cell>
          <cell r="AB35">
            <v>0</v>
          </cell>
          <cell r="AG35">
            <v>28238.99</v>
          </cell>
          <cell r="AH35">
            <v>48010.69</v>
          </cell>
        </row>
        <row r="36">
          <cell r="G36">
            <v>19887.509999999998</v>
          </cell>
          <cell r="N36">
            <v>7547.17</v>
          </cell>
          <cell r="U36">
            <v>0</v>
          </cell>
          <cell r="AB36">
            <v>0</v>
          </cell>
          <cell r="AG36">
            <v>16136.57</v>
          </cell>
          <cell r="AH36">
            <v>27434.68</v>
          </cell>
        </row>
        <row r="37">
          <cell r="G37">
            <v>0</v>
          </cell>
          <cell r="N37">
            <v>0</v>
          </cell>
          <cell r="U37">
            <v>0</v>
          </cell>
          <cell r="AB37">
            <v>0</v>
          </cell>
          <cell r="AG37">
            <v>0</v>
          </cell>
          <cell r="AH37">
            <v>0</v>
          </cell>
        </row>
        <row r="38">
          <cell r="G38">
            <v>4971.87</v>
          </cell>
          <cell r="N38">
            <v>1886.79</v>
          </cell>
          <cell r="U38">
            <v>0</v>
          </cell>
          <cell r="AB38">
            <v>0</v>
          </cell>
          <cell r="AG38">
            <v>4034.13</v>
          </cell>
          <cell r="AH38">
            <v>6858.66</v>
          </cell>
        </row>
        <row r="39">
          <cell r="G39">
            <v>9943.76</v>
          </cell>
          <cell r="N39">
            <v>3773.58</v>
          </cell>
          <cell r="U39">
            <v>0</v>
          </cell>
          <cell r="AB39">
            <v>0</v>
          </cell>
          <cell r="AG39">
            <v>8068.29</v>
          </cell>
          <cell r="AH39">
            <v>13717.34</v>
          </cell>
        </row>
        <row r="40">
          <cell r="G40">
            <v>0</v>
          </cell>
          <cell r="N40">
            <v>0</v>
          </cell>
          <cell r="U40">
            <v>0</v>
          </cell>
          <cell r="AB40">
            <v>0</v>
          </cell>
          <cell r="AG40">
            <v>0</v>
          </cell>
          <cell r="AH40">
            <v>0</v>
          </cell>
        </row>
        <row r="41">
          <cell r="G41">
            <v>9943.76</v>
          </cell>
          <cell r="N41">
            <v>3773.58</v>
          </cell>
          <cell r="U41">
            <v>0</v>
          </cell>
          <cell r="AB41">
            <v>0</v>
          </cell>
          <cell r="AG41">
            <v>8068.29</v>
          </cell>
          <cell r="AH41">
            <v>13717.34</v>
          </cell>
        </row>
        <row r="42">
          <cell r="G42">
            <v>0</v>
          </cell>
          <cell r="N42">
            <v>0</v>
          </cell>
          <cell r="U42">
            <v>0</v>
          </cell>
          <cell r="AB42">
            <v>0</v>
          </cell>
          <cell r="AG42">
            <v>0</v>
          </cell>
          <cell r="AH42">
            <v>0</v>
          </cell>
        </row>
        <row r="43">
          <cell r="G43">
            <v>0</v>
          </cell>
          <cell r="N43">
            <v>0</v>
          </cell>
          <cell r="U43">
            <v>0</v>
          </cell>
          <cell r="AB43">
            <v>0</v>
          </cell>
          <cell r="AG43">
            <v>0</v>
          </cell>
          <cell r="AH43">
            <v>0</v>
          </cell>
        </row>
        <row r="44">
          <cell r="G44">
            <v>4971.87</v>
          </cell>
          <cell r="N44">
            <v>1886.79</v>
          </cell>
          <cell r="U44">
            <v>0</v>
          </cell>
          <cell r="AB44">
            <v>0</v>
          </cell>
          <cell r="AG44">
            <v>4034.13</v>
          </cell>
          <cell r="AH44">
            <v>6858.66</v>
          </cell>
        </row>
        <row r="45">
          <cell r="G45">
            <v>0</v>
          </cell>
          <cell r="N45">
            <v>0</v>
          </cell>
          <cell r="U45">
            <v>0</v>
          </cell>
          <cell r="AB45">
            <v>0</v>
          </cell>
          <cell r="AG45">
            <v>0</v>
          </cell>
          <cell r="AH45">
            <v>0</v>
          </cell>
        </row>
        <row r="46">
          <cell r="G46">
            <v>4971.87</v>
          </cell>
          <cell r="N46">
            <v>1886.79</v>
          </cell>
          <cell r="U46">
            <v>0</v>
          </cell>
          <cell r="AB46">
            <v>0</v>
          </cell>
          <cell r="AG46">
            <v>4034.13</v>
          </cell>
          <cell r="AH46">
            <v>6858.66</v>
          </cell>
        </row>
        <row r="47">
          <cell r="G47">
            <v>0</v>
          </cell>
          <cell r="N47">
            <v>0</v>
          </cell>
          <cell r="U47">
            <v>0</v>
          </cell>
          <cell r="AB47">
            <v>0</v>
          </cell>
          <cell r="AG47">
            <v>0</v>
          </cell>
          <cell r="AH47">
            <v>0</v>
          </cell>
        </row>
        <row r="48">
          <cell r="G48">
            <v>0</v>
          </cell>
          <cell r="N48">
            <v>0</v>
          </cell>
          <cell r="U48">
            <v>0</v>
          </cell>
          <cell r="AB48">
            <v>0</v>
          </cell>
          <cell r="AG48">
            <v>0</v>
          </cell>
          <cell r="AH48">
            <v>0</v>
          </cell>
        </row>
        <row r="49">
          <cell r="G49">
            <v>24859.39</v>
          </cell>
          <cell r="N49">
            <v>9433.9599999999991</v>
          </cell>
          <cell r="U49">
            <v>0</v>
          </cell>
          <cell r="AB49">
            <v>0</v>
          </cell>
          <cell r="AG49">
            <v>20170.71</v>
          </cell>
          <cell r="AH49">
            <v>34293.35</v>
          </cell>
        </row>
        <row r="50">
          <cell r="G50">
            <v>0</v>
          </cell>
          <cell r="N50">
            <v>0</v>
          </cell>
          <cell r="U50">
            <v>0</v>
          </cell>
          <cell r="AB50">
            <v>0</v>
          </cell>
          <cell r="AG50">
            <v>0</v>
          </cell>
          <cell r="AH50">
            <v>0</v>
          </cell>
        </row>
        <row r="51">
          <cell r="G51">
            <v>0</v>
          </cell>
          <cell r="N51">
            <v>0</v>
          </cell>
          <cell r="U51">
            <v>0</v>
          </cell>
          <cell r="AB51">
            <v>0</v>
          </cell>
          <cell r="AG51">
            <v>0</v>
          </cell>
          <cell r="AH51">
            <v>0</v>
          </cell>
        </row>
        <row r="52">
          <cell r="G52">
            <v>0</v>
          </cell>
          <cell r="N52">
            <v>0</v>
          </cell>
          <cell r="U52">
            <v>0</v>
          </cell>
          <cell r="AB52">
            <v>0</v>
          </cell>
          <cell r="AG52">
            <v>0</v>
          </cell>
          <cell r="AH52">
            <v>0</v>
          </cell>
        </row>
        <row r="53">
          <cell r="G53">
            <v>49718.77</v>
          </cell>
          <cell r="N53">
            <v>18867.919999999998</v>
          </cell>
          <cell r="U53">
            <v>0</v>
          </cell>
          <cell r="AB53">
            <v>0</v>
          </cell>
          <cell r="AG53">
            <v>40341.410000000003</v>
          </cell>
          <cell r="AH53">
            <v>68586.69</v>
          </cell>
        </row>
        <row r="54">
          <cell r="G54">
            <v>4971.87</v>
          </cell>
          <cell r="N54">
            <v>1886.79</v>
          </cell>
          <cell r="U54">
            <v>0</v>
          </cell>
          <cell r="AB54">
            <v>0</v>
          </cell>
          <cell r="AG54">
            <v>4034.13</v>
          </cell>
          <cell r="AH54">
            <v>6858.66</v>
          </cell>
        </row>
        <row r="55">
          <cell r="G55">
            <v>19887.509999999998</v>
          </cell>
          <cell r="N55">
            <v>7547.17</v>
          </cell>
          <cell r="U55">
            <v>0</v>
          </cell>
          <cell r="AB55">
            <v>0</v>
          </cell>
          <cell r="AG55">
            <v>16136.57</v>
          </cell>
          <cell r="AH55">
            <v>27434.68</v>
          </cell>
        </row>
        <row r="56">
          <cell r="G56">
            <v>0</v>
          </cell>
          <cell r="N56">
            <v>0</v>
          </cell>
          <cell r="U56">
            <v>0</v>
          </cell>
          <cell r="AB56">
            <v>0</v>
          </cell>
          <cell r="AG56">
            <v>0</v>
          </cell>
          <cell r="AH56">
            <v>0</v>
          </cell>
        </row>
        <row r="57">
          <cell r="G57">
            <v>0</v>
          </cell>
          <cell r="N57">
            <v>0</v>
          </cell>
          <cell r="U57">
            <v>0</v>
          </cell>
          <cell r="AB57">
            <v>0</v>
          </cell>
          <cell r="AG57">
            <v>0</v>
          </cell>
          <cell r="AH57">
            <v>0</v>
          </cell>
        </row>
        <row r="58">
          <cell r="G58">
            <v>0</v>
          </cell>
          <cell r="N58">
            <v>0</v>
          </cell>
          <cell r="U58">
            <v>0</v>
          </cell>
          <cell r="AB58">
            <v>0</v>
          </cell>
          <cell r="AG58">
            <v>0</v>
          </cell>
          <cell r="AH58">
            <v>0</v>
          </cell>
        </row>
        <row r="59">
          <cell r="G59">
            <v>0</v>
          </cell>
          <cell r="N59">
            <v>0</v>
          </cell>
          <cell r="U59">
            <v>0</v>
          </cell>
          <cell r="AB59">
            <v>0</v>
          </cell>
          <cell r="AG59">
            <v>0</v>
          </cell>
          <cell r="AH59">
            <v>0</v>
          </cell>
        </row>
        <row r="60">
          <cell r="G60">
            <v>4971.87</v>
          </cell>
          <cell r="N60">
            <v>1886.79</v>
          </cell>
          <cell r="U60">
            <v>0</v>
          </cell>
          <cell r="AB60">
            <v>0</v>
          </cell>
          <cell r="AG60">
            <v>4034.13</v>
          </cell>
          <cell r="AH60">
            <v>6858.66</v>
          </cell>
        </row>
        <row r="61">
          <cell r="G61">
            <v>4971.87</v>
          </cell>
          <cell r="N61">
            <v>1886.79</v>
          </cell>
          <cell r="U61">
            <v>0</v>
          </cell>
          <cell r="AB61">
            <v>0</v>
          </cell>
          <cell r="AG61">
            <v>4034.13</v>
          </cell>
          <cell r="AH61">
            <v>6858.66</v>
          </cell>
        </row>
        <row r="62">
          <cell r="G62">
            <v>0</v>
          </cell>
          <cell r="N62">
            <v>0</v>
          </cell>
          <cell r="U62">
            <v>0</v>
          </cell>
          <cell r="AB62">
            <v>0</v>
          </cell>
          <cell r="AG62">
            <v>0</v>
          </cell>
          <cell r="AH62">
            <v>0</v>
          </cell>
        </row>
      </sheetData>
      <sheetData sheetId="3">
        <row r="6">
          <cell r="G6">
            <v>0</v>
          </cell>
          <cell r="N6">
            <v>0</v>
          </cell>
          <cell r="U6">
            <v>0</v>
          </cell>
          <cell r="AB6">
            <v>0</v>
          </cell>
          <cell r="AG6">
            <v>0</v>
          </cell>
          <cell r="AH6">
            <v>0</v>
          </cell>
        </row>
        <row r="7">
          <cell r="G7">
            <v>0</v>
          </cell>
          <cell r="N7">
            <v>0</v>
          </cell>
          <cell r="U7">
            <v>0</v>
          </cell>
          <cell r="AB7">
            <v>0</v>
          </cell>
          <cell r="AG7">
            <v>0</v>
          </cell>
          <cell r="AH7">
            <v>0</v>
          </cell>
        </row>
        <row r="8">
          <cell r="G8">
            <v>0</v>
          </cell>
          <cell r="N8">
            <v>0</v>
          </cell>
          <cell r="U8">
            <v>0</v>
          </cell>
          <cell r="AB8">
            <v>0</v>
          </cell>
          <cell r="AG8">
            <v>0</v>
          </cell>
          <cell r="AH8">
            <v>0</v>
          </cell>
        </row>
        <row r="9">
          <cell r="G9">
            <v>0</v>
          </cell>
          <cell r="N9">
            <v>0</v>
          </cell>
          <cell r="U9">
            <v>0</v>
          </cell>
          <cell r="AB9">
            <v>0</v>
          </cell>
          <cell r="AG9">
            <v>0</v>
          </cell>
          <cell r="AH9">
            <v>0</v>
          </cell>
        </row>
        <row r="10">
          <cell r="G10">
            <v>0</v>
          </cell>
          <cell r="N10">
            <v>0</v>
          </cell>
          <cell r="U10">
            <v>0</v>
          </cell>
          <cell r="AB10">
            <v>0</v>
          </cell>
          <cell r="AG10">
            <v>0</v>
          </cell>
          <cell r="AH10">
            <v>0</v>
          </cell>
        </row>
        <row r="11">
          <cell r="G11">
            <v>130.29</v>
          </cell>
          <cell r="N11">
            <v>129.06</v>
          </cell>
          <cell r="U11">
            <v>0</v>
          </cell>
          <cell r="AB11">
            <v>0</v>
          </cell>
          <cell r="AG11">
            <v>388.4</v>
          </cell>
          <cell r="AH11">
            <v>259.35000000000002</v>
          </cell>
        </row>
        <row r="12">
          <cell r="G12">
            <v>0</v>
          </cell>
          <cell r="N12">
            <v>0</v>
          </cell>
          <cell r="U12">
            <v>0</v>
          </cell>
          <cell r="AB12">
            <v>0</v>
          </cell>
          <cell r="AG12">
            <v>0</v>
          </cell>
          <cell r="AH12">
            <v>0</v>
          </cell>
        </row>
        <row r="13">
          <cell r="G13">
            <v>43.43</v>
          </cell>
          <cell r="N13">
            <v>43.02</v>
          </cell>
          <cell r="U13">
            <v>0</v>
          </cell>
          <cell r="AB13">
            <v>0</v>
          </cell>
          <cell r="AG13">
            <v>129.47</v>
          </cell>
          <cell r="AH13">
            <v>86.45</v>
          </cell>
        </row>
        <row r="14">
          <cell r="G14">
            <v>0</v>
          </cell>
          <cell r="N14">
            <v>0</v>
          </cell>
          <cell r="U14">
            <v>0</v>
          </cell>
          <cell r="AB14">
            <v>0</v>
          </cell>
          <cell r="AG14">
            <v>0</v>
          </cell>
          <cell r="AH14">
            <v>0</v>
          </cell>
        </row>
        <row r="15">
          <cell r="G15">
            <v>86.86</v>
          </cell>
          <cell r="N15">
            <v>86.04</v>
          </cell>
          <cell r="U15">
            <v>0</v>
          </cell>
          <cell r="AB15">
            <v>0</v>
          </cell>
          <cell r="AG15">
            <v>258.94</v>
          </cell>
          <cell r="AH15">
            <v>172.9</v>
          </cell>
        </row>
        <row r="16">
          <cell r="G16">
            <v>130.29</v>
          </cell>
          <cell r="N16">
            <v>129.06</v>
          </cell>
          <cell r="U16">
            <v>0</v>
          </cell>
          <cell r="AB16">
            <v>0</v>
          </cell>
          <cell r="AG16">
            <v>388.4</v>
          </cell>
          <cell r="AH16">
            <v>259.35000000000002</v>
          </cell>
        </row>
        <row r="17">
          <cell r="G17">
            <v>651.41</v>
          </cell>
          <cell r="N17">
            <v>645.25</v>
          </cell>
          <cell r="U17">
            <v>0</v>
          </cell>
          <cell r="AB17">
            <v>0</v>
          </cell>
          <cell r="AG17">
            <v>1941.96</v>
          </cell>
          <cell r="AH17">
            <v>1296.6600000000001</v>
          </cell>
        </row>
        <row r="18">
          <cell r="G18">
            <v>217.14</v>
          </cell>
          <cell r="N18">
            <v>215.09</v>
          </cell>
          <cell r="U18">
            <v>0</v>
          </cell>
          <cell r="AB18">
            <v>0</v>
          </cell>
          <cell r="AG18">
            <v>647.33000000000004</v>
          </cell>
          <cell r="AH18">
            <v>432.23</v>
          </cell>
        </row>
        <row r="19">
          <cell r="G19">
            <v>86.86</v>
          </cell>
          <cell r="N19">
            <v>86.04</v>
          </cell>
          <cell r="U19">
            <v>0</v>
          </cell>
          <cell r="AB19">
            <v>0</v>
          </cell>
          <cell r="AG19">
            <v>258.94</v>
          </cell>
          <cell r="AH19">
            <v>172.9</v>
          </cell>
        </row>
        <row r="20">
          <cell r="G20">
            <v>0</v>
          </cell>
          <cell r="N20">
            <v>0</v>
          </cell>
          <cell r="U20">
            <v>0</v>
          </cell>
          <cell r="AB20">
            <v>0</v>
          </cell>
          <cell r="AG20">
            <v>0</v>
          </cell>
          <cell r="AH20">
            <v>0</v>
          </cell>
        </row>
        <row r="21">
          <cell r="G21">
            <v>0</v>
          </cell>
          <cell r="N21">
            <v>0</v>
          </cell>
          <cell r="U21">
            <v>0</v>
          </cell>
          <cell r="AB21">
            <v>0</v>
          </cell>
          <cell r="AG21">
            <v>0</v>
          </cell>
          <cell r="AH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AB22">
            <v>0</v>
          </cell>
          <cell r="AG22">
            <v>0</v>
          </cell>
          <cell r="AH22">
            <v>0</v>
          </cell>
        </row>
        <row r="23">
          <cell r="G23">
            <v>0</v>
          </cell>
          <cell r="N23">
            <v>0</v>
          </cell>
          <cell r="U23">
            <v>0</v>
          </cell>
          <cell r="AB23">
            <v>0</v>
          </cell>
          <cell r="AG23">
            <v>0</v>
          </cell>
          <cell r="AH23">
            <v>0</v>
          </cell>
        </row>
        <row r="24">
          <cell r="G24">
            <v>347.43</v>
          </cell>
          <cell r="N24">
            <v>344.15</v>
          </cell>
          <cell r="U24">
            <v>0</v>
          </cell>
          <cell r="AB24">
            <v>0</v>
          </cell>
          <cell r="AG24">
            <v>1035.73</v>
          </cell>
          <cell r="AH24">
            <v>691.58</v>
          </cell>
        </row>
        <row r="25">
          <cell r="G25">
            <v>0</v>
          </cell>
          <cell r="N25">
            <v>0</v>
          </cell>
          <cell r="U25">
            <v>0</v>
          </cell>
          <cell r="AB25">
            <v>0</v>
          </cell>
          <cell r="AG25">
            <v>0</v>
          </cell>
          <cell r="AH25">
            <v>0</v>
          </cell>
        </row>
        <row r="26">
          <cell r="G26">
            <v>477.71</v>
          </cell>
          <cell r="N26">
            <v>516.23</v>
          </cell>
          <cell r="U26">
            <v>0</v>
          </cell>
          <cell r="AB26">
            <v>0</v>
          </cell>
          <cell r="AG26">
            <v>1510.16</v>
          </cell>
          <cell r="AH26">
            <v>993.94</v>
          </cell>
        </row>
        <row r="27">
          <cell r="G27">
            <v>130.29</v>
          </cell>
          <cell r="N27">
            <v>129.06</v>
          </cell>
          <cell r="U27">
            <v>0</v>
          </cell>
          <cell r="AB27">
            <v>0</v>
          </cell>
          <cell r="AG27">
            <v>388.4</v>
          </cell>
          <cell r="AH27">
            <v>259.35000000000002</v>
          </cell>
        </row>
        <row r="28">
          <cell r="G28">
            <v>521.14</v>
          </cell>
          <cell r="N28">
            <v>516.23</v>
          </cell>
          <cell r="U28">
            <v>0</v>
          </cell>
          <cell r="AB28">
            <v>0</v>
          </cell>
          <cell r="AG28">
            <v>1553.59</v>
          </cell>
          <cell r="AH28">
            <v>1037.3699999999999</v>
          </cell>
        </row>
        <row r="29">
          <cell r="G29">
            <v>0</v>
          </cell>
          <cell r="N29">
            <v>0</v>
          </cell>
          <cell r="U29">
            <v>0</v>
          </cell>
          <cell r="AB29">
            <v>0</v>
          </cell>
          <cell r="AG29">
            <v>0</v>
          </cell>
          <cell r="AH29">
            <v>0</v>
          </cell>
        </row>
        <row r="30">
          <cell r="G30">
            <v>0</v>
          </cell>
          <cell r="N30">
            <v>0</v>
          </cell>
          <cell r="U30">
            <v>0</v>
          </cell>
          <cell r="AB30">
            <v>0</v>
          </cell>
          <cell r="AG30">
            <v>0</v>
          </cell>
          <cell r="AH30">
            <v>0</v>
          </cell>
        </row>
        <row r="31">
          <cell r="G31">
            <v>0</v>
          </cell>
          <cell r="N31">
            <v>0</v>
          </cell>
          <cell r="U31">
            <v>0</v>
          </cell>
          <cell r="AB31">
            <v>0</v>
          </cell>
          <cell r="AG31">
            <v>0</v>
          </cell>
          <cell r="AH31">
            <v>0</v>
          </cell>
        </row>
        <row r="32">
          <cell r="G32">
            <v>0</v>
          </cell>
          <cell r="N32">
            <v>0</v>
          </cell>
          <cell r="U32">
            <v>0</v>
          </cell>
          <cell r="AB32">
            <v>0</v>
          </cell>
          <cell r="AG32">
            <v>0</v>
          </cell>
          <cell r="AH32">
            <v>0</v>
          </cell>
        </row>
        <row r="33">
          <cell r="G33">
            <v>0</v>
          </cell>
          <cell r="N33">
            <v>0</v>
          </cell>
          <cell r="U33">
            <v>0</v>
          </cell>
          <cell r="AB33">
            <v>0</v>
          </cell>
          <cell r="AG33">
            <v>0</v>
          </cell>
          <cell r="AH33">
            <v>0</v>
          </cell>
        </row>
        <row r="34">
          <cell r="G34">
            <v>0</v>
          </cell>
          <cell r="N34">
            <v>0</v>
          </cell>
          <cell r="U34">
            <v>0</v>
          </cell>
          <cell r="AB34">
            <v>0</v>
          </cell>
          <cell r="AG34">
            <v>0</v>
          </cell>
          <cell r="AH34">
            <v>0</v>
          </cell>
        </row>
        <row r="35">
          <cell r="G35">
            <v>304</v>
          </cell>
          <cell r="N35">
            <v>301.13</v>
          </cell>
          <cell r="U35">
            <v>0</v>
          </cell>
          <cell r="AB35">
            <v>0</v>
          </cell>
          <cell r="AG35">
            <v>906.26</v>
          </cell>
          <cell r="AH35">
            <v>605.13</v>
          </cell>
        </row>
        <row r="36">
          <cell r="G36">
            <v>173.71</v>
          </cell>
          <cell r="N36">
            <v>172.08</v>
          </cell>
          <cell r="U36">
            <v>0</v>
          </cell>
          <cell r="AB36">
            <v>0</v>
          </cell>
          <cell r="AG36">
            <v>517.86</v>
          </cell>
          <cell r="AH36">
            <v>345.79</v>
          </cell>
        </row>
        <row r="37">
          <cell r="G37">
            <v>0</v>
          </cell>
          <cell r="N37">
            <v>0</v>
          </cell>
          <cell r="U37">
            <v>0</v>
          </cell>
          <cell r="AB37">
            <v>0</v>
          </cell>
          <cell r="AG37">
            <v>0</v>
          </cell>
          <cell r="AH37">
            <v>0</v>
          </cell>
        </row>
        <row r="38">
          <cell r="G38">
            <v>43.43</v>
          </cell>
          <cell r="N38">
            <v>43.02</v>
          </cell>
          <cell r="U38">
            <v>0</v>
          </cell>
          <cell r="AB38">
            <v>0</v>
          </cell>
          <cell r="AG38">
            <v>129.47</v>
          </cell>
          <cell r="AH38">
            <v>86.45</v>
          </cell>
        </row>
        <row r="39">
          <cell r="G39">
            <v>86.86</v>
          </cell>
          <cell r="N39">
            <v>86.04</v>
          </cell>
          <cell r="U39">
            <v>0</v>
          </cell>
          <cell r="AB39">
            <v>0</v>
          </cell>
          <cell r="AG39">
            <v>258.94</v>
          </cell>
          <cell r="AH39">
            <v>172.9</v>
          </cell>
        </row>
        <row r="40">
          <cell r="G40">
            <v>0</v>
          </cell>
          <cell r="N40">
            <v>0</v>
          </cell>
          <cell r="U40">
            <v>0</v>
          </cell>
          <cell r="AB40">
            <v>0</v>
          </cell>
          <cell r="AG40">
            <v>0</v>
          </cell>
          <cell r="AH40">
            <v>0</v>
          </cell>
        </row>
        <row r="41">
          <cell r="G41">
            <v>86.86</v>
          </cell>
          <cell r="N41">
            <v>86.04</v>
          </cell>
          <cell r="U41">
            <v>0</v>
          </cell>
          <cell r="AB41">
            <v>0</v>
          </cell>
          <cell r="AG41">
            <v>258.94</v>
          </cell>
          <cell r="AH41">
            <v>172.9</v>
          </cell>
        </row>
        <row r="42">
          <cell r="G42">
            <v>0</v>
          </cell>
          <cell r="N42">
            <v>0</v>
          </cell>
          <cell r="U42">
            <v>0</v>
          </cell>
          <cell r="AB42">
            <v>0</v>
          </cell>
          <cell r="AG42">
            <v>0</v>
          </cell>
          <cell r="AH42">
            <v>0</v>
          </cell>
        </row>
        <row r="43">
          <cell r="G43">
            <v>0</v>
          </cell>
          <cell r="N43">
            <v>0</v>
          </cell>
          <cell r="U43">
            <v>0</v>
          </cell>
          <cell r="AB43">
            <v>0</v>
          </cell>
          <cell r="AG43">
            <v>0</v>
          </cell>
          <cell r="AH43">
            <v>0</v>
          </cell>
        </row>
        <row r="44">
          <cell r="G44">
            <v>43.43</v>
          </cell>
          <cell r="N44">
            <v>43.02</v>
          </cell>
          <cell r="U44">
            <v>0</v>
          </cell>
          <cell r="AB44">
            <v>0</v>
          </cell>
          <cell r="AG44">
            <v>129.47</v>
          </cell>
          <cell r="AH44">
            <v>86.45</v>
          </cell>
        </row>
        <row r="45">
          <cell r="G45">
            <v>0</v>
          </cell>
          <cell r="N45">
            <v>0</v>
          </cell>
          <cell r="U45">
            <v>0</v>
          </cell>
          <cell r="AB45">
            <v>0</v>
          </cell>
          <cell r="AG45">
            <v>0</v>
          </cell>
          <cell r="AH45">
            <v>0</v>
          </cell>
        </row>
        <row r="46">
          <cell r="G46">
            <v>43.43</v>
          </cell>
          <cell r="N46">
            <v>43.02</v>
          </cell>
          <cell r="U46">
            <v>0</v>
          </cell>
          <cell r="AB46">
            <v>0</v>
          </cell>
          <cell r="AG46">
            <v>129.47</v>
          </cell>
          <cell r="AH46">
            <v>86.45</v>
          </cell>
        </row>
        <row r="47">
          <cell r="G47">
            <v>0</v>
          </cell>
          <cell r="N47">
            <v>0</v>
          </cell>
          <cell r="U47">
            <v>0</v>
          </cell>
          <cell r="AB47">
            <v>0</v>
          </cell>
          <cell r="AG47">
            <v>0</v>
          </cell>
          <cell r="AH47">
            <v>0</v>
          </cell>
        </row>
        <row r="48">
          <cell r="G48">
            <v>0</v>
          </cell>
          <cell r="N48">
            <v>0</v>
          </cell>
          <cell r="U48">
            <v>0</v>
          </cell>
          <cell r="AB48">
            <v>0</v>
          </cell>
          <cell r="AG48">
            <v>0</v>
          </cell>
          <cell r="AH48">
            <v>0</v>
          </cell>
        </row>
        <row r="49">
          <cell r="G49">
            <v>217.14</v>
          </cell>
          <cell r="N49">
            <v>215.09</v>
          </cell>
          <cell r="U49">
            <v>0</v>
          </cell>
          <cell r="AB49">
            <v>0</v>
          </cell>
          <cell r="AG49">
            <v>647.33000000000004</v>
          </cell>
          <cell r="AH49">
            <v>432.23</v>
          </cell>
        </row>
        <row r="50">
          <cell r="G50">
            <v>0</v>
          </cell>
          <cell r="N50">
            <v>0</v>
          </cell>
          <cell r="U50">
            <v>0</v>
          </cell>
          <cell r="AB50">
            <v>0</v>
          </cell>
          <cell r="AG50">
            <v>0</v>
          </cell>
          <cell r="AH50">
            <v>0</v>
          </cell>
        </row>
        <row r="51">
          <cell r="G51">
            <v>0</v>
          </cell>
          <cell r="N51">
            <v>0</v>
          </cell>
          <cell r="U51">
            <v>0</v>
          </cell>
          <cell r="AB51">
            <v>0</v>
          </cell>
          <cell r="AG51">
            <v>0</v>
          </cell>
          <cell r="AH51">
            <v>0</v>
          </cell>
        </row>
        <row r="52">
          <cell r="G52">
            <v>0</v>
          </cell>
          <cell r="N52">
            <v>0</v>
          </cell>
          <cell r="U52">
            <v>0</v>
          </cell>
          <cell r="AB52">
            <v>0</v>
          </cell>
          <cell r="AG52">
            <v>0</v>
          </cell>
          <cell r="AH52">
            <v>0</v>
          </cell>
        </row>
        <row r="53">
          <cell r="G53">
            <v>434.29</v>
          </cell>
          <cell r="N53">
            <v>430.19</v>
          </cell>
          <cell r="U53">
            <v>0</v>
          </cell>
          <cell r="AB53">
            <v>0</v>
          </cell>
          <cell r="AG53">
            <v>1294.67</v>
          </cell>
          <cell r="AH53">
            <v>864.48</v>
          </cell>
        </row>
        <row r="54">
          <cell r="G54">
            <v>43.43</v>
          </cell>
          <cell r="N54">
            <v>43.02</v>
          </cell>
          <cell r="U54">
            <v>0</v>
          </cell>
          <cell r="AB54">
            <v>0</v>
          </cell>
          <cell r="AG54">
            <v>129.47</v>
          </cell>
          <cell r="AH54">
            <v>86.45</v>
          </cell>
        </row>
        <row r="55">
          <cell r="G55">
            <v>173.71</v>
          </cell>
          <cell r="N55">
            <v>172.08</v>
          </cell>
          <cell r="U55">
            <v>0</v>
          </cell>
          <cell r="AB55">
            <v>0</v>
          </cell>
          <cell r="AG55">
            <v>517.86</v>
          </cell>
          <cell r="AH55">
            <v>345.79</v>
          </cell>
        </row>
        <row r="56">
          <cell r="G56">
            <v>0</v>
          </cell>
          <cell r="N56">
            <v>0</v>
          </cell>
          <cell r="U56">
            <v>0</v>
          </cell>
          <cell r="AB56">
            <v>0</v>
          </cell>
          <cell r="AG56">
            <v>0</v>
          </cell>
          <cell r="AH56">
            <v>0</v>
          </cell>
        </row>
        <row r="57">
          <cell r="G57">
            <v>0</v>
          </cell>
          <cell r="N57">
            <v>0</v>
          </cell>
          <cell r="U57">
            <v>0</v>
          </cell>
          <cell r="AB57">
            <v>0</v>
          </cell>
          <cell r="AG57">
            <v>0</v>
          </cell>
          <cell r="AH57">
            <v>0</v>
          </cell>
        </row>
        <row r="58">
          <cell r="G58">
            <v>0</v>
          </cell>
          <cell r="N58">
            <v>0</v>
          </cell>
          <cell r="U58">
            <v>0</v>
          </cell>
          <cell r="AB58">
            <v>0</v>
          </cell>
          <cell r="AG58">
            <v>0</v>
          </cell>
          <cell r="AH58">
            <v>0</v>
          </cell>
        </row>
        <row r="59">
          <cell r="G59">
            <v>0</v>
          </cell>
          <cell r="N59">
            <v>0</v>
          </cell>
          <cell r="U59">
            <v>0</v>
          </cell>
          <cell r="AB59">
            <v>0</v>
          </cell>
          <cell r="AG59">
            <v>0</v>
          </cell>
          <cell r="AH59">
            <v>0</v>
          </cell>
        </row>
        <row r="60">
          <cell r="G60">
            <v>43.43</v>
          </cell>
          <cell r="N60">
            <v>43.02</v>
          </cell>
          <cell r="U60">
            <v>0</v>
          </cell>
          <cell r="AB60">
            <v>0</v>
          </cell>
          <cell r="AG60">
            <v>129.47</v>
          </cell>
          <cell r="AH60">
            <v>86.45</v>
          </cell>
        </row>
        <row r="61">
          <cell r="G61">
            <v>43.43</v>
          </cell>
          <cell r="N61">
            <v>43.02</v>
          </cell>
          <cell r="U61">
            <v>0</v>
          </cell>
          <cell r="AB61">
            <v>0</v>
          </cell>
          <cell r="AG61">
            <v>129.47</v>
          </cell>
          <cell r="AH61">
            <v>86.45</v>
          </cell>
        </row>
        <row r="62">
          <cell r="G62">
            <v>0</v>
          </cell>
          <cell r="N62">
            <v>0</v>
          </cell>
          <cell r="U62">
            <v>0</v>
          </cell>
          <cell r="AB62">
            <v>0</v>
          </cell>
          <cell r="AG62">
            <v>0</v>
          </cell>
          <cell r="AH62">
            <v>0</v>
          </cell>
        </row>
      </sheetData>
      <sheetData sheetId="4">
        <row r="6">
          <cell r="G6">
            <v>66520.929999999993</v>
          </cell>
          <cell r="N6">
            <v>23121.39</v>
          </cell>
          <cell r="U6">
            <v>0</v>
          </cell>
          <cell r="AB6">
            <v>0</v>
          </cell>
          <cell r="AG6">
            <v>66520.929999999993</v>
          </cell>
          <cell r="AH6">
            <v>89642.32</v>
          </cell>
        </row>
        <row r="7">
          <cell r="G7">
            <v>133041.85</v>
          </cell>
          <cell r="N7">
            <v>46242.77</v>
          </cell>
          <cell r="U7">
            <v>0</v>
          </cell>
          <cell r="AB7">
            <v>0</v>
          </cell>
          <cell r="AG7">
            <v>133041.85</v>
          </cell>
          <cell r="AH7">
            <v>179284.62</v>
          </cell>
        </row>
        <row r="8">
          <cell r="G8">
            <v>66520.929999999993</v>
          </cell>
          <cell r="N8">
            <v>23121.39</v>
          </cell>
          <cell r="U8">
            <v>0</v>
          </cell>
          <cell r="AB8">
            <v>0</v>
          </cell>
          <cell r="AG8">
            <v>66520.929999999993</v>
          </cell>
          <cell r="AH8">
            <v>89642.32</v>
          </cell>
        </row>
        <row r="9">
          <cell r="G9">
            <v>514331.63</v>
          </cell>
          <cell r="N9">
            <v>184971.1</v>
          </cell>
          <cell r="U9">
            <v>0</v>
          </cell>
          <cell r="AB9">
            <v>0</v>
          </cell>
          <cell r="AG9">
            <v>514331.63</v>
          </cell>
          <cell r="AH9">
            <v>699302.73</v>
          </cell>
        </row>
        <row r="10">
          <cell r="G10">
            <v>66520.929999999993</v>
          </cell>
          <cell r="N10">
            <v>23121.39</v>
          </cell>
          <cell r="U10">
            <v>0</v>
          </cell>
          <cell r="AB10">
            <v>0</v>
          </cell>
          <cell r="AG10">
            <v>66520.929999999993</v>
          </cell>
          <cell r="AH10">
            <v>89642.32</v>
          </cell>
        </row>
        <row r="11">
          <cell r="G11">
            <v>199562.78</v>
          </cell>
          <cell r="N11">
            <v>69364.160000000003</v>
          </cell>
          <cell r="U11">
            <v>0</v>
          </cell>
          <cell r="AB11">
            <v>0</v>
          </cell>
          <cell r="AG11">
            <v>199562.78</v>
          </cell>
          <cell r="AH11">
            <v>268926.94</v>
          </cell>
        </row>
        <row r="12">
          <cell r="G12">
            <v>133041.85</v>
          </cell>
          <cell r="N12">
            <v>46242.77</v>
          </cell>
          <cell r="U12">
            <v>0</v>
          </cell>
          <cell r="AB12">
            <v>0</v>
          </cell>
          <cell r="AG12">
            <v>133041.85</v>
          </cell>
          <cell r="AH12">
            <v>179284.62</v>
          </cell>
        </row>
        <row r="13">
          <cell r="G13">
            <v>66520.929999999993</v>
          </cell>
          <cell r="N13">
            <v>23121.39</v>
          </cell>
          <cell r="U13">
            <v>0</v>
          </cell>
          <cell r="AB13">
            <v>0</v>
          </cell>
          <cell r="AG13">
            <v>66520.929999999993</v>
          </cell>
          <cell r="AH13">
            <v>89642.32</v>
          </cell>
        </row>
        <row r="14">
          <cell r="G14">
            <v>332604.63</v>
          </cell>
          <cell r="N14">
            <v>115606.94</v>
          </cell>
          <cell r="U14">
            <v>0</v>
          </cell>
          <cell r="AB14">
            <v>0</v>
          </cell>
          <cell r="AG14">
            <v>332604.63</v>
          </cell>
          <cell r="AH14">
            <v>448211.57</v>
          </cell>
        </row>
        <row r="15">
          <cell r="G15">
            <v>133041.85</v>
          </cell>
          <cell r="N15">
            <v>46242.77</v>
          </cell>
          <cell r="U15">
            <v>0</v>
          </cell>
          <cell r="AB15">
            <v>0</v>
          </cell>
          <cell r="AG15">
            <v>133041.85</v>
          </cell>
          <cell r="AH15">
            <v>179284.62</v>
          </cell>
        </row>
        <row r="16">
          <cell r="G16">
            <v>199562.78</v>
          </cell>
          <cell r="N16">
            <v>69364.160000000003</v>
          </cell>
          <cell r="U16">
            <v>0</v>
          </cell>
          <cell r="AB16">
            <v>0</v>
          </cell>
          <cell r="AG16">
            <v>199562.78</v>
          </cell>
          <cell r="AH16">
            <v>268926.94</v>
          </cell>
        </row>
        <row r="17">
          <cell r="G17">
            <v>997813.56</v>
          </cell>
          <cell r="N17">
            <v>346820.77</v>
          </cell>
          <cell r="U17">
            <v>0</v>
          </cell>
          <cell r="AB17">
            <v>0</v>
          </cell>
          <cell r="AG17">
            <v>997813.56</v>
          </cell>
          <cell r="AH17">
            <v>1344634.33</v>
          </cell>
        </row>
        <row r="18">
          <cell r="G18">
            <v>332604.63</v>
          </cell>
          <cell r="N18">
            <v>115606.94</v>
          </cell>
          <cell r="U18">
            <v>0</v>
          </cell>
          <cell r="AB18">
            <v>0</v>
          </cell>
          <cell r="AG18">
            <v>332604.63</v>
          </cell>
          <cell r="AH18">
            <v>448211.57</v>
          </cell>
        </row>
        <row r="19">
          <cell r="G19">
            <v>133041.85</v>
          </cell>
          <cell r="N19">
            <v>46242.77</v>
          </cell>
          <cell r="U19">
            <v>0</v>
          </cell>
          <cell r="AB19">
            <v>0</v>
          </cell>
          <cell r="AG19">
            <v>133041.85</v>
          </cell>
          <cell r="AH19">
            <v>179284.62</v>
          </cell>
        </row>
        <row r="20">
          <cell r="G20">
            <v>199562.78</v>
          </cell>
          <cell r="N20">
            <v>69364.160000000003</v>
          </cell>
          <cell r="U20">
            <v>0</v>
          </cell>
          <cell r="AB20">
            <v>0</v>
          </cell>
          <cell r="AG20">
            <v>199562.78</v>
          </cell>
          <cell r="AH20">
            <v>268926.94</v>
          </cell>
        </row>
        <row r="21">
          <cell r="G21">
            <v>66520.929999999993</v>
          </cell>
          <cell r="N21">
            <v>23121.39</v>
          </cell>
          <cell r="U21">
            <v>0</v>
          </cell>
          <cell r="AB21">
            <v>0</v>
          </cell>
          <cell r="AG21">
            <v>66520.929999999993</v>
          </cell>
          <cell r="AH21">
            <v>89642.32</v>
          </cell>
        </row>
        <row r="22">
          <cell r="G22">
            <v>66520.929999999993</v>
          </cell>
          <cell r="N22">
            <v>23121.39</v>
          </cell>
          <cell r="U22">
            <v>0</v>
          </cell>
          <cell r="AB22">
            <v>0</v>
          </cell>
          <cell r="AG22">
            <v>66520.929999999993</v>
          </cell>
          <cell r="AH22">
            <v>89642.32</v>
          </cell>
        </row>
        <row r="23">
          <cell r="G23">
            <v>395914.74</v>
          </cell>
          <cell r="N23">
            <v>115606.94</v>
          </cell>
          <cell r="U23">
            <v>0</v>
          </cell>
          <cell r="AB23">
            <v>0</v>
          </cell>
          <cell r="AG23">
            <v>395914.74</v>
          </cell>
          <cell r="AH23">
            <v>511521.68</v>
          </cell>
        </row>
        <row r="24">
          <cell r="G24">
            <v>532167.39</v>
          </cell>
          <cell r="N24">
            <v>184971.1</v>
          </cell>
          <cell r="U24">
            <v>0</v>
          </cell>
          <cell r="AB24">
            <v>0</v>
          </cell>
          <cell r="AG24">
            <v>532167.39</v>
          </cell>
          <cell r="AH24">
            <v>717138.49</v>
          </cell>
        </row>
        <row r="25">
          <cell r="G25">
            <v>266083.7</v>
          </cell>
          <cell r="N25">
            <v>92485.55</v>
          </cell>
          <cell r="U25">
            <v>0</v>
          </cell>
          <cell r="AB25">
            <v>0</v>
          </cell>
          <cell r="AG25">
            <v>266083.7</v>
          </cell>
          <cell r="AH25">
            <v>358569.25</v>
          </cell>
        </row>
        <row r="26">
          <cell r="G26">
            <v>751292.51</v>
          </cell>
          <cell r="N26">
            <v>277456.65000000002</v>
          </cell>
          <cell r="U26">
            <v>0</v>
          </cell>
          <cell r="AB26">
            <v>0</v>
          </cell>
          <cell r="AG26">
            <v>751292.51</v>
          </cell>
          <cell r="AH26">
            <v>1028749.16</v>
          </cell>
        </row>
        <row r="27">
          <cell r="G27">
            <v>199562.78</v>
          </cell>
          <cell r="N27">
            <v>69364.160000000003</v>
          </cell>
          <cell r="U27">
            <v>0</v>
          </cell>
          <cell r="AB27">
            <v>0</v>
          </cell>
          <cell r="AG27">
            <v>199562.78</v>
          </cell>
          <cell r="AH27">
            <v>268926.94</v>
          </cell>
        </row>
        <row r="28">
          <cell r="G28">
            <v>798251.07</v>
          </cell>
          <cell r="N28">
            <v>277456.65000000002</v>
          </cell>
          <cell r="U28">
            <v>0</v>
          </cell>
          <cell r="AB28">
            <v>0</v>
          </cell>
          <cell r="AG28">
            <v>798251.07</v>
          </cell>
          <cell r="AH28">
            <v>1075707.72</v>
          </cell>
        </row>
        <row r="29">
          <cell r="G29">
            <v>199562.78</v>
          </cell>
          <cell r="N29">
            <v>69364.160000000003</v>
          </cell>
          <cell r="U29">
            <v>0</v>
          </cell>
          <cell r="AB29">
            <v>0</v>
          </cell>
          <cell r="AG29">
            <v>199562.78</v>
          </cell>
          <cell r="AH29">
            <v>268926.94</v>
          </cell>
        </row>
        <row r="30">
          <cell r="G30">
            <v>266083.7</v>
          </cell>
          <cell r="N30">
            <v>92485.55</v>
          </cell>
          <cell r="U30">
            <v>0</v>
          </cell>
          <cell r="AB30">
            <v>0</v>
          </cell>
          <cell r="AG30">
            <v>266083.7</v>
          </cell>
          <cell r="AH30">
            <v>358569.25</v>
          </cell>
        </row>
        <row r="31">
          <cell r="G31">
            <v>66520.929999999993</v>
          </cell>
          <cell r="N31">
            <v>23121.39</v>
          </cell>
          <cell r="U31">
            <v>0</v>
          </cell>
          <cell r="AB31">
            <v>0</v>
          </cell>
          <cell r="AG31">
            <v>66520.929999999993</v>
          </cell>
          <cell r="AH31">
            <v>89642.32</v>
          </cell>
        </row>
        <row r="32">
          <cell r="G32">
            <v>199562.78</v>
          </cell>
          <cell r="N32">
            <v>69364.160000000003</v>
          </cell>
          <cell r="U32">
            <v>0</v>
          </cell>
          <cell r="AB32">
            <v>0</v>
          </cell>
          <cell r="AG32">
            <v>199562.78</v>
          </cell>
          <cell r="AH32">
            <v>268926.94</v>
          </cell>
        </row>
        <row r="33">
          <cell r="G33">
            <v>66520.929999999993</v>
          </cell>
          <cell r="N33">
            <v>23121.39</v>
          </cell>
          <cell r="U33">
            <v>0</v>
          </cell>
          <cell r="AB33">
            <v>0</v>
          </cell>
          <cell r="AG33">
            <v>66520.929999999993</v>
          </cell>
          <cell r="AH33">
            <v>89642.32</v>
          </cell>
        </row>
        <row r="34">
          <cell r="G34">
            <v>66520.929999999993</v>
          </cell>
          <cell r="N34">
            <v>23121.39</v>
          </cell>
          <cell r="U34">
            <v>0</v>
          </cell>
          <cell r="AB34">
            <v>0</v>
          </cell>
          <cell r="AG34">
            <v>66520.929999999993</v>
          </cell>
          <cell r="AH34">
            <v>89642.32</v>
          </cell>
        </row>
        <row r="35">
          <cell r="G35">
            <v>465646.47</v>
          </cell>
          <cell r="N35">
            <v>161849.71</v>
          </cell>
          <cell r="U35">
            <v>0</v>
          </cell>
          <cell r="AB35">
            <v>0</v>
          </cell>
          <cell r="AG35">
            <v>465646.47</v>
          </cell>
          <cell r="AH35">
            <v>627496.18000000005</v>
          </cell>
        </row>
        <row r="36">
          <cell r="G36">
            <v>266083.7</v>
          </cell>
          <cell r="N36">
            <v>92485.55</v>
          </cell>
          <cell r="U36">
            <v>0</v>
          </cell>
          <cell r="AB36">
            <v>0</v>
          </cell>
          <cell r="AG36">
            <v>266083.7</v>
          </cell>
          <cell r="AH36">
            <v>358569.25</v>
          </cell>
        </row>
        <row r="37">
          <cell r="G37">
            <v>133041.85</v>
          </cell>
          <cell r="N37">
            <v>46242.77</v>
          </cell>
          <cell r="U37">
            <v>0</v>
          </cell>
          <cell r="AB37">
            <v>0</v>
          </cell>
          <cell r="AG37">
            <v>133041.85</v>
          </cell>
          <cell r="AH37">
            <v>179284.62</v>
          </cell>
        </row>
        <row r="38">
          <cell r="G38">
            <v>66520.929999999993</v>
          </cell>
          <cell r="N38">
            <v>23121.39</v>
          </cell>
          <cell r="U38">
            <v>0</v>
          </cell>
          <cell r="AB38">
            <v>0</v>
          </cell>
          <cell r="AG38">
            <v>66520.929999999993</v>
          </cell>
          <cell r="AH38">
            <v>89642.32</v>
          </cell>
        </row>
        <row r="39">
          <cell r="G39">
            <v>133041.85</v>
          </cell>
          <cell r="N39">
            <v>46242.77</v>
          </cell>
          <cell r="U39">
            <v>0</v>
          </cell>
          <cell r="AB39">
            <v>0</v>
          </cell>
          <cell r="AG39">
            <v>133041.85</v>
          </cell>
          <cell r="AH39">
            <v>179284.62</v>
          </cell>
        </row>
        <row r="40">
          <cell r="G40">
            <v>66520.929999999993</v>
          </cell>
          <cell r="N40">
            <v>23121.39</v>
          </cell>
          <cell r="U40">
            <v>0</v>
          </cell>
          <cell r="AB40">
            <v>0</v>
          </cell>
          <cell r="AG40">
            <v>66520.929999999993</v>
          </cell>
          <cell r="AH40">
            <v>89642.32</v>
          </cell>
        </row>
        <row r="41">
          <cell r="G41">
            <v>133041.85</v>
          </cell>
          <cell r="N41">
            <v>46242.77</v>
          </cell>
          <cell r="U41">
            <v>0</v>
          </cell>
          <cell r="AB41">
            <v>0</v>
          </cell>
          <cell r="AG41">
            <v>133041.85</v>
          </cell>
          <cell r="AH41">
            <v>179284.62</v>
          </cell>
        </row>
        <row r="42">
          <cell r="G42">
            <v>66520.929999999993</v>
          </cell>
          <cell r="N42">
            <v>23121.39</v>
          </cell>
          <cell r="U42">
            <v>0</v>
          </cell>
          <cell r="AB42">
            <v>0</v>
          </cell>
          <cell r="AG42">
            <v>66520.929999999993</v>
          </cell>
          <cell r="AH42">
            <v>89642.32</v>
          </cell>
        </row>
        <row r="43">
          <cell r="G43">
            <v>66520.929999999993</v>
          </cell>
          <cell r="N43">
            <v>23121.39</v>
          </cell>
          <cell r="U43">
            <v>0</v>
          </cell>
          <cell r="AB43">
            <v>0</v>
          </cell>
          <cell r="AG43">
            <v>66520.929999999993</v>
          </cell>
          <cell r="AH43">
            <v>89642.32</v>
          </cell>
        </row>
        <row r="44">
          <cell r="G44">
            <v>66520.929999999993</v>
          </cell>
          <cell r="N44">
            <v>23121.39</v>
          </cell>
          <cell r="U44">
            <v>0</v>
          </cell>
          <cell r="AB44">
            <v>0</v>
          </cell>
          <cell r="AG44">
            <v>66520.929999999993</v>
          </cell>
          <cell r="AH44">
            <v>89642.32</v>
          </cell>
        </row>
        <row r="45">
          <cell r="G45">
            <v>66520.929999999993</v>
          </cell>
          <cell r="N45">
            <v>23121.39</v>
          </cell>
          <cell r="U45">
            <v>0</v>
          </cell>
          <cell r="AB45">
            <v>0</v>
          </cell>
          <cell r="AG45">
            <v>66520.929999999993</v>
          </cell>
          <cell r="AH45">
            <v>89642.32</v>
          </cell>
        </row>
        <row r="46">
          <cell r="G46">
            <v>66520.929999999993</v>
          </cell>
          <cell r="N46">
            <v>23121.39</v>
          </cell>
          <cell r="U46">
            <v>0</v>
          </cell>
          <cell r="AB46">
            <v>0</v>
          </cell>
          <cell r="AG46">
            <v>66520.929999999993</v>
          </cell>
          <cell r="AH46">
            <v>89642.32</v>
          </cell>
        </row>
        <row r="47">
          <cell r="G47">
            <v>66520.929999999993</v>
          </cell>
          <cell r="N47">
            <v>23121.39</v>
          </cell>
          <cell r="U47">
            <v>0</v>
          </cell>
          <cell r="AB47">
            <v>0</v>
          </cell>
          <cell r="AG47">
            <v>66520.929999999993</v>
          </cell>
          <cell r="AH47">
            <v>89642.32</v>
          </cell>
        </row>
        <row r="48">
          <cell r="G48">
            <v>199562.78</v>
          </cell>
          <cell r="N48">
            <v>69364.160000000003</v>
          </cell>
          <cell r="U48">
            <v>0</v>
          </cell>
          <cell r="AB48">
            <v>0</v>
          </cell>
          <cell r="AG48">
            <v>199562.78</v>
          </cell>
          <cell r="AH48">
            <v>268926.94</v>
          </cell>
        </row>
        <row r="49">
          <cell r="G49">
            <v>332604.63</v>
          </cell>
          <cell r="N49">
            <v>115606.94</v>
          </cell>
          <cell r="U49">
            <v>0</v>
          </cell>
          <cell r="AB49">
            <v>0</v>
          </cell>
          <cell r="AG49">
            <v>332604.63</v>
          </cell>
          <cell r="AH49">
            <v>448211.57</v>
          </cell>
        </row>
        <row r="50">
          <cell r="G50">
            <v>66520.929999999993</v>
          </cell>
          <cell r="N50">
            <v>23121.39</v>
          </cell>
          <cell r="U50">
            <v>0</v>
          </cell>
          <cell r="AB50">
            <v>0</v>
          </cell>
          <cell r="AG50">
            <v>66520.929999999993</v>
          </cell>
          <cell r="AH50">
            <v>89642.32</v>
          </cell>
        </row>
        <row r="51">
          <cell r="G51">
            <v>105645.64</v>
          </cell>
          <cell r="N51">
            <v>69364.160000000003</v>
          </cell>
          <cell r="U51">
            <v>0</v>
          </cell>
          <cell r="AB51">
            <v>0</v>
          </cell>
          <cell r="AG51">
            <v>105645.64</v>
          </cell>
          <cell r="AH51">
            <v>175009.8</v>
          </cell>
        </row>
        <row r="52">
          <cell r="G52">
            <v>66520.929999999993</v>
          </cell>
          <cell r="N52">
            <v>23121.39</v>
          </cell>
          <cell r="U52">
            <v>0</v>
          </cell>
          <cell r="AB52">
            <v>0</v>
          </cell>
          <cell r="AG52">
            <v>66520.929999999993</v>
          </cell>
          <cell r="AH52">
            <v>89642.32</v>
          </cell>
        </row>
        <row r="53">
          <cell r="G53">
            <v>665209.23</v>
          </cell>
          <cell r="N53">
            <v>231213.87</v>
          </cell>
          <cell r="U53">
            <v>0</v>
          </cell>
          <cell r="AB53">
            <v>0</v>
          </cell>
          <cell r="AG53">
            <v>665209.23</v>
          </cell>
          <cell r="AH53">
            <v>896423.1</v>
          </cell>
        </row>
        <row r="54">
          <cell r="G54">
            <v>66520.929999999993</v>
          </cell>
          <cell r="N54">
            <v>23121.39</v>
          </cell>
          <cell r="U54">
            <v>0</v>
          </cell>
          <cell r="AB54">
            <v>0</v>
          </cell>
          <cell r="AG54">
            <v>66520.929999999993</v>
          </cell>
          <cell r="AH54">
            <v>89642.32</v>
          </cell>
        </row>
        <row r="55">
          <cell r="G55">
            <v>266083.7</v>
          </cell>
          <cell r="N55">
            <v>92485.55</v>
          </cell>
          <cell r="U55">
            <v>0</v>
          </cell>
          <cell r="AB55">
            <v>0</v>
          </cell>
          <cell r="AG55">
            <v>266083.7</v>
          </cell>
          <cell r="AH55">
            <v>358569.25</v>
          </cell>
        </row>
        <row r="56">
          <cell r="G56">
            <v>66520.929999999993</v>
          </cell>
          <cell r="N56">
            <v>23121.39</v>
          </cell>
          <cell r="U56">
            <v>0</v>
          </cell>
          <cell r="AB56">
            <v>0</v>
          </cell>
          <cell r="AG56">
            <v>66520.929999999993</v>
          </cell>
          <cell r="AH56">
            <v>89642.32</v>
          </cell>
        </row>
        <row r="57">
          <cell r="G57">
            <v>63310.12</v>
          </cell>
          <cell r="N57">
            <v>0</v>
          </cell>
          <cell r="U57">
            <v>0</v>
          </cell>
          <cell r="AB57">
            <v>0</v>
          </cell>
          <cell r="AG57">
            <v>63310.12</v>
          </cell>
          <cell r="AH57">
            <v>63310.12</v>
          </cell>
        </row>
        <row r="58">
          <cell r="G58">
            <v>66520.929999999993</v>
          </cell>
          <cell r="N58">
            <v>23121.39</v>
          </cell>
          <cell r="U58">
            <v>0</v>
          </cell>
          <cell r="AB58">
            <v>0</v>
          </cell>
          <cell r="AG58">
            <v>66520.929999999993</v>
          </cell>
          <cell r="AH58">
            <v>89642.32</v>
          </cell>
        </row>
        <row r="59">
          <cell r="G59">
            <v>66520.929999999993</v>
          </cell>
          <cell r="N59">
            <v>23121.39</v>
          </cell>
          <cell r="U59">
            <v>0</v>
          </cell>
          <cell r="AB59">
            <v>0</v>
          </cell>
          <cell r="AG59">
            <v>66520.929999999993</v>
          </cell>
          <cell r="AH59">
            <v>89642.32</v>
          </cell>
        </row>
        <row r="60">
          <cell r="G60">
            <v>66520.929999999993</v>
          </cell>
          <cell r="N60">
            <v>23121.39</v>
          </cell>
          <cell r="U60">
            <v>0</v>
          </cell>
          <cell r="AB60">
            <v>0</v>
          </cell>
          <cell r="AG60">
            <v>66520.929999999993</v>
          </cell>
          <cell r="AH60">
            <v>89642.32</v>
          </cell>
        </row>
        <row r="61">
          <cell r="G61">
            <v>66520.929999999993</v>
          </cell>
          <cell r="N61">
            <v>23121.39</v>
          </cell>
          <cell r="U61">
            <v>0</v>
          </cell>
          <cell r="AB61">
            <v>0</v>
          </cell>
          <cell r="AG61">
            <v>66520.929999999993</v>
          </cell>
          <cell r="AH61">
            <v>89642.32</v>
          </cell>
        </row>
        <row r="62">
          <cell r="G62">
            <v>86083.29</v>
          </cell>
          <cell r="N62">
            <v>46242.77</v>
          </cell>
          <cell r="U62">
            <v>0</v>
          </cell>
          <cell r="AB62">
            <v>0</v>
          </cell>
          <cell r="AG62">
            <v>86083.29</v>
          </cell>
          <cell r="AH62">
            <v>132326.06</v>
          </cell>
        </row>
      </sheetData>
      <sheetData sheetId="5">
        <row r="6">
          <cell r="G6">
            <v>2686.84</v>
          </cell>
          <cell r="N6">
            <v>901.73</v>
          </cell>
          <cell r="U6">
            <v>0</v>
          </cell>
          <cell r="AB6">
            <v>0</v>
          </cell>
          <cell r="AG6">
            <v>2686.84</v>
          </cell>
          <cell r="AH6">
            <v>3588.57</v>
          </cell>
        </row>
        <row r="7">
          <cell r="G7">
            <v>5373.69</v>
          </cell>
          <cell r="N7">
            <v>1803.47</v>
          </cell>
          <cell r="U7">
            <v>0</v>
          </cell>
          <cell r="AB7">
            <v>0</v>
          </cell>
          <cell r="AG7">
            <v>5373.69</v>
          </cell>
          <cell r="AH7">
            <v>7177.16</v>
          </cell>
        </row>
        <row r="8">
          <cell r="G8">
            <v>2686.84</v>
          </cell>
          <cell r="N8">
            <v>901.73</v>
          </cell>
          <cell r="U8">
            <v>0</v>
          </cell>
          <cell r="AB8">
            <v>0</v>
          </cell>
          <cell r="AG8">
            <v>2686.84</v>
          </cell>
          <cell r="AH8">
            <v>3588.57</v>
          </cell>
        </row>
        <row r="9">
          <cell r="G9">
            <v>20635.91</v>
          </cell>
          <cell r="N9">
            <v>7213.87</v>
          </cell>
          <cell r="U9">
            <v>0</v>
          </cell>
          <cell r="AB9">
            <v>0</v>
          </cell>
          <cell r="AG9">
            <v>20635.91</v>
          </cell>
          <cell r="AH9">
            <v>27849.78</v>
          </cell>
        </row>
        <row r="10">
          <cell r="G10">
            <v>2686.84</v>
          </cell>
          <cell r="N10">
            <v>901.73</v>
          </cell>
          <cell r="U10">
            <v>0</v>
          </cell>
          <cell r="AB10">
            <v>0</v>
          </cell>
          <cell r="AG10">
            <v>2686.84</v>
          </cell>
          <cell r="AH10">
            <v>3588.57</v>
          </cell>
        </row>
        <row r="11">
          <cell r="G11">
            <v>8060.52</v>
          </cell>
          <cell r="N11">
            <v>2705.2</v>
          </cell>
          <cell r="U11">
            <v>0</v>
          </cell>
          <cell r="AB11">
            <v>0</v>
          </cell>
          <cell r="AG11">
            <v>8060.52</v>
          </cell>
          <cell r="AH11">
            <v>10765.72</v>
          </cell>
        </row>
        <row r="12">
          <cell r="G12">
            <v>5373.69</v>
          </cell>
          <cell r="N12">
            <v>1803.47</v>
          </cell>
          <cell r="U12">
            <v>0</v>
          </cell>
          <cell r="AB12">
            <v>0</v>
          </cell>
          <cell r="AG12">
            <v>5373.69</v>
          </cell>
          <cell r="AH12">
            <v>7177.16</v>
          </cell>
        </row>
        <row r="13">
          <cell r="G13">
            <v>2686.84</v>
          </cell>
          <cell r="N13">
            <v>901.73</v>
          </cell>
          <cell r="U13">
            <v>0</v>
          </cell>
          <cell r="AB13">
            <v>0</v>
          </cell>
          <cell r="AG13">
            <v>2686.84</v>
          </cell>
          <cell r="AH13">
            <v>3588.57</v>
          </cell>
        </row>
        <row r="14">
          <cell r="G14">
            <v>13434.21</v>
          </cell>
          <cell r="N14">
            <v>4508.67</v>
          </cell>
          <cell r="U14">
            <v>0</v>
          </cell>
          <cell r="AB14">
            <v>0</v>
          </cell>
          <cell r="AG14">
            <v>13434.21</v>
          </cell>
          <cell r="AH14">
            <v>17942.88</v>
          </cell>
        </row>
        <row r="15">
          <cell r="G15">
            <v>5373.69</v>
          </cell>
          <cell r="N15">
            <v>1803.47</v>
          </cell>
          <cell r="U15">
            <v>0</v>
          </cell>
          <cell r="AB15">
            <v>0</v>
          </cell>
          <cell r="AG15">
            <v>5373.69</v>
          </cell>
          <cell r="AH15">
            <v>7177.16</v>
          </cell>
        </row>
        <row r="16">
          <cell r="G16">
            <v>8060.52</v>
          </cell>
          <cell r="N16">
            <v>2705.2</v>
          </cell>
          <cell r="U16">
            <v>0</v>
          </cell>
          <cell r="AB16">
            <v>0</v>
          </cell>
          <cell r="AG16">
            <v>8060.52</v>
          </cell>
          <cell r="AH16">
            <v>10765.72</v>
          </cell>
        </row>
        <row r="17">
          <cell r="G17">
            <v>40302.699999999997</v>
          </cell>
          <cell r="N17">
            <v>13526.11</v>
          </cell>
          <cell r="U17">
            <v>0</v>
          </cell>
          <cell r="AB17">
            <v>0</v>
          </cell>
          <cell r="AG17">
            <v>40302.699999999997</v>
          </cell>
          <cell r="AH17">
            <v>53828.81</v>
          </cell>
        </row>
        <row r="18">
          <cell r="G18">
            <v>13434.21</v>
          </cell>
          <cell r="N18">
            <v>4508.67</v>
          </cell>
          <cell r="U18">
            <v>0</v>
          </cell>
          <cell r="AB18">
            <v>0</v>
          </cell>
          <cell r="AG18">
            <v>13434.21</v>
          </cell>
          <cell r="AH18">
            <v>17942.88</v>
          </cell>
        </row>
        <row r="19">
          <cell r="G19">
            <v>5373.69</v>
          </cell>
          <cell r="N19">
            <v>1803.47</v>
          </cell>
          <cell r="U19">
            <v>0</v>
          </cell>
          <cell r="AB19">
            <v>0</v>
          </cell>
          <cell r="AG19">
            <v>5373.69</v>
          </cell>
          <cell r="AH19">
            <v>7177.16</v>
          </cell>
        </row>
        <row r="20">
          <cell r="G20">
            <v>8060.52</v>
          </cell>
          <cell r="N20">
            <v>2705.2</v>
          </cell>
          <cell r="U20">
            <v>0</v>
          </cell>
          <cell r="AB20">
            <v>0</v>
          </cell>
          <cell r="AG20">
            <v>8060.52</v>
          </cell>
          <cell r="AH20">
            <v>10765.72</v>
          </cell>
        </row>
        <row r="21">
          <cell r="G21">
            <v>2686.84</v>
          </cell>
          <cell r="N21">
            <v>901.73</v>
          </cell>
          <cell r="U21">
            <v>0</v>
          </cell>
          <cell r="AB21">
            <v>0</v>
          </cell>
          <cell r="AG21">
            <v>2686.84</v>
          </cell>
          <cell r="AH21">
            <v>3588.57</v>
          </cell>
        </row>
        <row r="22">
          <cell r="G22">
            <v>2686.84</v>
          </cell>
          <cell r="N22">
            <v>901.73</v>
          </cell>
          <cell r="U22">
            <v>0</v>
          </cell>
          <cell r="AB22">
            <v>0</v>
          </cell>
          <cell r="AG22">
            <v>2686.84</v>
          </cell>
          <cell r="AH22">
            <v>3588.57</v>
          </cell>
        </row>
        <row r="23">
          <cell r="G23">
            <v>15982.32</v>
          </cell>
          <cell r="N23">
            <v>4508.67</v>
          </cell>
          <cell r="U23">
            <v>0</v>
          </cell>
          <cell r="AB23">
            <v>0</v>
          </cell>
          <cell r="AG23">
            <v>15982.32</v>
          </cell>
          <cell r="AH23">
            <v>20490.990000000002</v>
          </cell>
        </row>
        <row r="24">
          <cell r="G24">
            <v>21494.74</v>
          </cell>
          <cell r="N24">
            <v>7213.87</v>
          </cell>
          <cell r="U24">
            <v>0</v>
          </cell>
          <cell r="AB24">
            <v>0</v>
          </cell>
          <cell r="AG24">
            <v>21494.74</v>
          </cell>
          <cell r="AH24">
            <v>28708.61</v>
          </cell>
        </row>
        <row r="25">
          <cell r="G25">
            <v>10747.36</v>
          </cell>
          <cell r="N25">
            <v>3606.94</v>
          </cell>
          <cell r="U25">
            <v>0</v>
          </cell>
          <cell r="AB25">
            <v>0</v>
          </cell>
          <cell r="AG25">
            <v>10747.36</v>
          </cell>
          <cell r="AH25">
            <v>14354.3</v>
          </cell>
        </row>
        <row r="26">
          <cell r="G26">
            <v>30476.85</v>
          </cell>
          <cell r="N26">
            <v>10820.81</v>
          </cell>
          <cell r="U26">
            <v>0</v>
          </cell>
          <cell r="AB26">
            <v>0</v>
          </cell>
          <cell r="AG26">
            <v>30476.85</v>
          </cell>
          <cell r="AH26">
            <v>41297.660000000003</v>
          </cell>
        </row>
        <row r="27">
          <cell r="G27">
            <v>8060.52</v>
          </cell>
          <cell r="N27">
            <v>2705.2</v>
          </cell>
          <cell r="U27">
            <v>0</v>
          </cell>
          <cell r="AB27">
            <v>0</v>
          </cell>
          <cell r="AG27">
            <v>8060.52</v>
          </cell>
          <cell r="AH27">
            <v>10765.72</v>
          </cell>
        </row>
        <row r="28">
          <cell r="G28">
            <v>32242.1</v>
          </cell>
          <cell r="N28">
            <v>10820.81</v>
          </cell>
          <cell r="U28">
            <v>0</v>
          </cell>
          <cell r="AB28">
            <v>0</v>
          </cell>
          <cell r="AG28">
            <v>32242.1</v>
          </cell>
          <cell r="AH28">
            <v>43062.91</v>
          </cell>
        </row>
        <row r="29">
          <cell r="G29">
            <v>8060.52</v>
          </cell>
          <cell r="N29">
            <v>2705.2</v>
          </cell>
          <cell r="U29">
            <v>0</v>
          </cell>
          <cell r="AB29">
            <v>0</v>
          </cell>
          <cell r="AG29">
            <v>8060.52</v>
          </cell>
          <cell r="AH29">
            <v>10765.72</v>
          </cell>
        </row>
        <row r="30">
          <cell r="G30">
            <v>10747.36</v>
          </cell>
          <cell r="N30">
            <v>3606.94</v>
          </cell>
          <cell r="U30">
            <v>0</v>
          </cell>
          <cell r="AB30">
            <v>0</v>
          </cell>
          <cell r="AG30">
            <v>10747.36</v>
          </cell>
          <cell r="AH30">
            <v>14354.3</v>
          </cell>
        </row>
        <row r="31">
          <cell r="G31">
            <v>2686.84</v>
          </cell>
          <cell r="N31">
            <v>901.73</v>
          </cell>
          <cell r="U31">
            <v>0</v>
          </cell>
          <cell r="AB31">
            <v>0</v>
          </cell>
          <cell r="AG31">
            <v>2686.84</v>
          </cell>
          <cell r="AH31">
            <v>3588.57</v>
          </cell>
        </row>
        <row r="32">
          <cell r="G32">
            <v>8060.52</v>
          </cell>
          <cell r="N32">
            <v>2705.2</v>
          </cell>
          <cell r="U32">
            <v>0</v>
          </cell>
          <cell r="AB32">
            <v>0</v>
          </cell>
          <cell r="AG32">
            <v>8060.52</v>
          </cell>
          <cell r="AH32">
            <v>10765.72</v>
          </cell>
        </row>
        <row r="33">
          <cell r="G33">
            <v>2686.84</v>
          </cell>
          <cell r="N33">
            <v>901.73</v>
          </cell>
          <cell r="U33">
            <v>0</v>
          </cell>
          <cell r="AB33">
            <v>0</v>
          </cell>
          <cell r="AG33">
            <v>2686.84</v>
          </cell>
          <cell r="AH33">
            <v>3588.57</v>
          </cell>
        </row>
        <row r="34">
          <cell r="G34">
            <v>2686.84</v>
          </cell>
          <cell r="N34">
            <v>901.73</v>
          </cell>
          <cell r="U34">
            <v>0</v>
          </cell>
          <cell r="AB34">
            <v>0</v>
          </cell>
          <cell r="AG34">
            <v>2686.84</v>
          </cell>
          <cell r="AH34">
            <v>3588.57</v>
          </cell>
        </row>
        <row r="35">
          <cell r="G35">
            <v>18807.89</v>
          </cell>
          <cell r="N35">
            <v>6312.14</v>
          </cell>
          <cell r="U35">
            <v>0</v>
          </cell>
          <cell r="AB35">
            <v>0</v>
          </cell>
          <cell r="AG35">
            <v>18807.89</v>
          </cell>
          <cell r="AH35">
            <v>25120.03</v>
          </cell>
        </row>
        <row r="36">
          <cell r="G36">
            <v>10747.36</v>
          </cell>
          <cell r="N36">
            <v>3606.94</v>
          </cell>
          <cell r="U36">
            <v>0</v>
          </cell>
          <cell r="AB36">
            <v>0</v>
          </cell>
          <cell r="AG36">
            <v>10747.36</v>
          </cell>
          <cell r="AH36">
            <v>14354.3</v>
          </cell>
        </row>
        <row r="37">
          <cell r="G37">
            <v>5373.69</v>
          </cell>
          <cell r="N37">
            <v>1803.47</v>
          </cell>
          <cell r="U37">
            <v>0</v>
          </cell>
          <cell r="AB37">
            <v>0</v>
          </cell>
          <cell r="AG37">
            <v>5373.69</v>
          </cell>
          <cell r="AH37">
            <v>7177.16</v>
          </cell>
        </row>
        <row r="38">
          <cell r="G38">
            <v>2686.84</v>
          </cell>
          <cell r="N38">
            <v>901.73</v>
          </cell>
          <cell r="U38">
            <v>0</v>
          </cell>
          <cell r="AB38">
            <v>0</v>
          </cell>
          <cell r="AG38">
            <v>2686.84</v>
          </cell>
          <cell r="AH38">
            <v>3588.57</v>
          </cell>
        </row>
        <row r="39">
          <cell r="G39">
            <v>5373.69</v>
          </cell>
          <cell r="N39">
            <v>1803.47</v>
          </cell>
          <cell r="U39">
            <v>0</v>
          </cell>
          <cell r="AB39">
            <v>0</v>
          </cell>
          <cell r="AG39">
            <v>5373.69</v>
          </cell>
          <cell r="AH39">
            <v>7177.16</v>
          </cell>
        </row>
        <row r="40">
          <cell r="G40">
            <v>2686.84</v>
          </cell>
          <cell r="N40">
            <v>901.73</v>
          </cell>
          <cell r="U40">
            <v>0</v>
          </cell>
          <cell r="AB40">
            <v>0</v>
          </cell>
          <cell r="AG40">
            <v>2686.84</v>
          </cell>
          <cell r="AH40">
            <v>3588.57</v>
          </cell>
        </row>
        <row r="41">
          <cell r="G41">
            <v>5373.69</v>
          </cell>
          <cell r="N41">
            <v>1803.47</v>
          </cell>
          <cell r="U41">
            <v>0</v>
          </cell>
          <cell r="AB41">
            <v>0</v>
          </cell>
          <cell r="AG41">
            <v>5373.69</v>
          </cell>
          <cell r="AH41">
            <v>7177.16</v>
          </cell>
        </row>
        <row r="42">
          <cell r="G42">
            <v>2686.84</v>
          </cell>
          <cell r="N42">
            <v>901.73</v>
          </cell>
          <cell r="U42">
            <v>0</v>
          </cell>
          <cell r="AB42">
            <v>0</v>
          </cell>
          <cell r="AG42">
            <v>2686.84</v>
          </cell>
          <cell r="AH42">
            <v>3588.57</v>
          </cell>
        </row>
        <row r="43">
          <cell r="G43">
            <v>2686.84</v>
          </cell>
          <cell r="N43">
            <v>901.73</v>
          </cell>
          <cell r="U43">
            <v>0</v>
          </cell>
          <cell r="AB43">
            <v>0</v>
          </cell>
          <cell r="AG43">
            <v>2686.84</v>
          </cell>
          <cell r="AH43">
            <v>3588.57</v>
          </cell>
        </row>
        <row r="44">
          <cell r="G44">
            <v>2686.84</v>
          </cell>
          <cell r="N44">
            <v>901.73</v>
          </cell>
          <cell r="U44">
            <v>0</v>
          </cell>
          <cell r="AB44">
            <v>0</v>
          </cell>
          <cell r="AG44">
            <v>2686.84</v>
          </cell>
          <cell r="AH44">
            <v>3588.57</v>
          </cell>
        </row>
        <row r="45">
          <cell r="G45">
            <v>2686.84</v>
          </cell>
          <cell r="N45">
            <v>901.73</v>
          </cell>
          <cell r="U45">
            <v>0</v>
          </cell>
          <cell r="AB45">
            <v>0</v>
          </cell>
          <cell r="AG45">
            <v>2686.84</v>
          </cell>
          <cell r="AH45">
            <v>3588.57</v>
          </cell>
        </row>
        <row r="46">
          <cell r="G46">
            <v>2686.84</v>
          </cell>
          <cell r="N46">
            <v>901.73</v>
          </cell>
          <cell r="U46">
            <v>0</v>
          </cell>
          <cell r="AB46">
            <v>0</v>
          </cell>
          <cell r="AG46">
            <v>2686.84</v>
          </cell>
          <cell r="AH46">
            <v>3588.57</v>
          </cell>
        </row>
        <row r="47">
          <cell r="G47">
            <v>2686.84</v>
          </cell>
          <cell r="N47">
            <v>901.73</v>
          </cell>
          <cell r="U47">
            <v>0</v>
          </cell>
          <cell r="AB47">
            <v>0</v>
          </cell>
          <cell r="AG47">
            <v>2686.84</v>
          </cell>
          <cell r="AH47">
            <v>3588.57</v>
          </cell>
        </row>
        <row r="48">
          <cell r="G48">
            <v>8060.52</v>
          </cell>
          <cell r="N48">
            <v>2705.2</v>
          </cell>
          <cell r="U48">
            <v>0</v>
          </cell>
          <cell r="AB48">
            <v>0</v>
          </cell>
          <cell r="AG48">
            <v>8060.52</v>
          </cell>
          <cell r="AH48">
            <v>10765.72</v>
          </cell>
        </row>
        <row r="49">
          <cell r="G49">
            <v>13434.21</v>
          </cell>
          <cell r="N49">
            <v>4508.67</v>
          </cell>
          <cell r="U49">
            <v>0</v>
          </cell>
          <cell r="AB49">
            <v>0</v>
          </cell>
          <cell r="AG49">
            <v>13434.21</v>
          </cell>
          <cell r="AH49">
            <v>17942.88</v>
          </cell>
        </row>
        <row r="50">
          <cell r="G50">
            <v>2686.84</v>
          </cell>
          <cell r="N50">
            <v>901.73</v>
          </cell>
          <cell r="U50">
            <v>0</v>
          </cell>
          <cell r="AB50">
            <v>0</v>
          </cell>
          <cell r="AG50">
            <v>2686.84</v>
          </cell>
          <cell r="AH50">
            <v>3588.57</v>
          </cell>
        </row>
        <row r="51">
          <cell r="G51">
            <v>4530</v>
          </cell>
          <cell r="N51">
            <v>2705.2</v>
          </cell>
          <cell r="U51">
            <v>0</v>
          </cell>
          <cell r="AB51">
            <v>0</v>
          </cell>
          <cell r="AG51">
            <v>4530</v>
          </cell>
          <cell r="AH51">
            <v>7235.2</v>
          </cell>
        </row>
        <row r="52">
          <cell r="G52">
            <v>2686.84</v>
          </cell>
          <cell r="N52">
            <v>901.73</v>
          </cell>
          <cell r="U52">
            <v>0</v>
          </cell>
          <cell r="AB52">
            <v>0</v>
          </cell>
          <cell r="AG52">
            <v>2686.84</v>
          </cell>
          <cell r="AH52">
            <v>3588.57</v>
          </cell>
        </row>
        <row r="53">
          <cell r="G53">
            <v>26868.42</v>
          </cell>
          <cell r="N53">
            <v>9017.34</v>
          </cell>
          <cell r="U53">
            <v>0</v>
          </cell>
          <cell r="AB53">
            <v>0</v>
          </cell>
          <cell r="AG53">
            <v>26868.42</v>
          </cell>
          <cell r="AH53">
            <v>35885.760000000002</v>
          </cell>
        </row>
        <row r="54">
          <cell r="G54">
            <v>2686.84</v>
          </cell>
          <cell r="N54">
            <v>901.73</v>
          </cell>
          <cell r="U54">
            <v>0</v>
          </cell>
          <cell r="AB54">
            <v>0</v>
          </cell>
          <cell r="AG54">
            <v>2686.84</v>
          </cell>
          <cell r="AH54">
            <v>3588.57</v>
          </cell>
        </row>
        <row r="55">
          <cell r="G55">
            <v>10747.36</v>
          </cell>
          <cell r="N55">
            <v>3606.94</v>
          </cell>
          <cell r="U55">
            <v>0</v>
          </cell>
          <cell r="AB55">
            <v>0</v>
          </cell>
          <cell r="AG55">
            <v>10747.36</v>
          </cell>
          <cell r="AH55">
            <v>14354.3</v>
          </cell>
        </row>
        <row r="56">
          <cell r="G56">
            <v>2686.84</v>
          </cell>
          <cell r="N56">
            <v>901.73</v>
          </cell>
          <cell r="U56">
            <v>0</v>
          </cell>
          <cell r="AB56">
            <v>0</v>
          </cell>
          <cell r="AG56">
            <v>2686.84</v>
          </cell>
          <cell r="AH56">
            <v>3588.57</v>
          </cell>
        </row>
        <row r="57">
          <cell r="G57">
            <v>2548.11</v>
          </cell>
          <cell r="N57">
            <v>0</v>
          </cell>
          <cell r="U57">
            <v>0</v>
          </cell>
          <cell r="AB57">
            <v>0</v>
          </cell>
          <cell r="AG57">
            <v>2548.11</v>
          </cell>
          <cell r="AH57">
            <v>2548.11</v>
          </cell>
        </row>
        <row r="58">
          <cell r="G58">
            <v>2686.84</v>
          </cell>
          <cell r="N58">
            <v>901.73</v>
          </cell>
          <cell r="U58">
            <v>0</v>
          </cell>
          <cell r="AB58">
            <v>0</v>
          </cell>
          <cell r="AG58">
            <v>2686.84</v>
          </cell>
          <cell r="AH58">
            <v>3588.57</v>
          </cell>
        </row>
        <row r="59">
          <cell r="G59">
            <v>2686.84</v>
          </cell>
          <cell r="N59">
            <v>901.73</v>
          </cell>
          <cell r="U59">
            <v>0</v>
          </cell>
          <cell r="AB59">
            <v>0</v>
          </cell>
          <cell r="AG59">
            <v>2686.84</v>
          </cell>
          <cell r="AH59">
            <v>3588.57</v>
          </cell>
        </row>
        <row r="60">
          <cell r="G60">
            <v>2686.84</v>
          </cell>
          <cell r="N60">
            <v>901.73</v>
          </cell>
          <cell r="U60">
            <v>0</v>
          </cell>
          <cell r="AB60">
            <v>0</v>
          </cell>
          <cell r="AG60">
            <v>2686.84</v>
          </cell>
          <cell r="AH60">
            <v>3588.57</v>
          </cell>
        </row>
        <row r="61">
          <cell r="G61">
            <v>2686.84</v>
          </cell>
          <cell r="N61">
            <v>901.73</v>
          </cell>
          <cell r="U61">
            <v>0</v>
          </cell>
          <cell r="AB61">
            <v>0</v>
          </cell>
          <cell r="AG61">
            <v>2686.84</v>
          </cell>
          <cell r="AH61">
            <v>3588.57</v>
          </cell>
        </row>
        <row r="62">
          <cell r="G62">
            <v>3608.42</v>
          </cell>
          <cell r="N62">
            <v>1803.47</v>
          </cell>
          <cell r="U62">
            <v>0</v>
          </cell>
          <cell r="AB62">
            <v>0</v>
          </cell>
          <cell r="AG62">
            <v>3608.42</v>
          </cell>
          <cell r="AH62">
            <v>5411.89</v>
          </cell>
        </row>
      </sheetData>
      <sheetData sheetId="6">
        <row r="6">
          <cell r="G6">
            <v>69.78</v>
          </cell>
          <cell r="N6">
            <v>23.12</v>
          </cell>
          <cell r="U6">
            <v>0</v>
          </cell>
          <cell r="AB6">
            <v>0</v>
          </cell>
          <cell r="AG6">
            <v>69.78</v>
          </cell>
          <cell r="AH6">
            <v>92.9</v>
          </cell>
        </row>
        <row r="7">
          <cell r="G7">
            <v>139.55000000000001</v>
          </cell>
          <cell r="N7">
            <v>46.24</v>
          </cell>
          <cell r="U7">
            <v>0</v>
          </cell>
          <cell r="AB7">
            <v>0</v>
          </cell>
          <cell r="AG7">
            <v>139.55000000000001</v>
          </cell>
          <cell r="AH7">
            <v>185.79</v>
          </cell>
        </row>
        <row r="8">
          <cell r="G8">
            <v>69.78</v>
          </cell>
          <cell r="N8">
            <v>23.12</v>
          </cell>
          <cell r="U8">
            <v>0</v>
          </cell>
          <cell r="AB8">
            <v>0</v>
          </cell>
          <cell r="AG8">
            <v>69.78</v>
          </cell>
          <cell r="AH8">
            <v>92.9</v>
          </cell>
        </row>
        <row r="9">
          <cell r="G9">
            <v>534.70000000000005</v>
          </cell>
          <cell r="N9">
            <v>184.97</v>
          </cell>
          <cell r="U9">
            <v>0</v>
          </cell>
          <cell r="AB9">
            <v>0</v>
          </cell>
          <cell r="AG9">
            <v>534.70000000000005</v>
          </cell>
          <cell r="AH9">
            <v>719.67</v>
          </cell>
        </row>
        <row r="10">
          <cell r="G10">
            <v>69.78</v>
          </cell>
          <cell r="N10">
            <v>23.12</v>
          </cell>
          <cell r="U10">
            <v>0</v>
          </cell>
          <cell r="AB10">
            <v>0</v>
          </cell>
          <cell r="AG10">
            <v>69.78</v>
          </cell>
          <cell r="AH10">
            <v>92.9</v>
          </cell>
        </row>
        <row r="11">
          <cell r="G11">
            <v>209.34</v>
          </cell>
          <cell r="N11">
            <v>69.36</v>
          </cell>
          <cell r="U11">
            <v>0</v>
          </cell>
          <cell r="AB11">
            <v>0</v>
          </cell>
          <cell r="AG11">
            <v>209.34</v>
          </cell>
          <cell r="AH11">
            <v>278.7</v>
          </cell>
        </row>
        <row r="12">
          <cell r="G12">
            <v>139.55000000000001</v>
          </cell>
          <cell r="N12">
            <v>46.24</v>
          </cell>
          <cell r="U12">
            <v>0</v>
          </cell>
          <cell r="AB12">
            <v>0</v>
          </cell>
          <cell r="AG12">
            <v>139.55000000000001</v>
          </cell>
          <cell r="AH12">
            <v>185.79</v>
          </cell>
        </row>
        <row r="13">
          <cell r="G13">
            <v>69.78</v>
          </cell>
          <cell r="N13">
            <v>23.12</v>
          </cell>
          <cell r="U13">
            <v>0</v>
          </cell>
          <cell r="AB13">
            <v>0</v>
          </cell>
          <cell r="AG13">
            <v>69.78</v>
          </cell>
          <cell r="AH13">
            <v>92.9</v>
          </cell>
        </row>
        <row r="14">
          <cell r="G14">
            <v>348.9</v>
          </cell>
          <cell r="N14">
            <v>115.61</v>
          </cell>
          <cell r="U14">
            <v>0</v>
          </cell>
          <cell r="AB14">
            <v>0</v>
          </cell>
          <cell r="AG14">
            <v>348.9</v>
          </cell>
          <cell r="AH14">
            <v>464.51</v>
          </cell>
        </row>
        <row r="15">
          <cell r="G15">
            <v>139.55000000000001</v>
          </cell>
          <cell r="N15">
            <v>46.24</v>
          </cell>
          <cell r="U15">
            <v>0</v>
          </cell>
          <cell r="AB15">
            <v>0</v>
          </cell>
          <cell r="AG15">
            <v>139.55000000000001</v>
          </cell>
          <cell r="AH15">
            <v>185.79</v>
          </cell>
        </row>
        <row r="16">
          <cell r="G16">
            <v>209.34</v>
          </cell>
          <cell r="N16">
            <v>69.36</v>
          </cell>
          <cell r="U16">
            <v>0</v>
          </cell>
          <cell r="AB16">
            <v>0</v>
          </cell>
          <cell r="AG16">
            <v>209.34</v>
          </cell>
          <cell r="AH16">
            <v>278.7</v>
          </cell>
        </row>
        <row r="17">
          <cell r="G17">
            <v>1046.5999999999999</v>
          </cell>
          <cell r="N17">
            <v>346.88</v>
          </cell>
          <cell r="U17">
            <v>0</v>
          </cell>
          <cell r="AB17">
            <v>0</v>
          </cell>
          <cell r="AG17">
            <v>1046.5999999999999</v>
          </cell>
          <cell r="AH17">
            <v>1393.48</v>
          </cell>
        </row>
        <row r="18">
          <cell r="G18">
            <v>348.9</v>
          </cell>
          <cell r="N18">
            <v>115.61</v>
          </cell>
          <cell r="U18">
            <v>0</v>
          </cell>
          <cell r="AB18">
            <v>0</v>
          </cell>
          <cell r="AG18">
            <v>348.9</v>
          </cell>
          <cell r="AH18">
            <v>464.51</v>
          </cell>
        </row>
        <row r="19">
          <cell r="G19">
            <v>139.55000000000001</v>
          </cell>
          <cell r="N19">
            <v>46.24</v>
          </cell>
          <cell r="U19">
            <v>0</v>
          </cell>
          <cell r="AB19">
            <v>0</v>
          </cell>
          <cell r="AG19">
            <v>139.55000000000001</v>
          </cell>
          <cell r="AH19">
            <v>185.79</v>
          </cell>
        </row>
        <row r="20">
          <cell r="G20">
            <v>209.34</v>
          </cell>
          <cell r="N20">
            <v>69.36</v>
          </cell>
          <cell r="U20">
            <v>0</v>
          </cell>
          <cell r="AB20">
            <v>0</v>
          </cell>
          <cell r="AG20">
            <v>209.34</v>
          </cell>
          <cell r="AH20">
            <v>278.7</v>
          </cell>
        </row>
        <row r="21">
          <cell r="G21">
            <v>69.78</v>
          </cell>
          <cell r="N21">
            <v>23.12</v>
          </cell>
          <cell r="U21">
            <v>0</v>
          </cell>
          <cell r="AB21">
            <v>0</v>
          </cell>
          <cell r="AG21">
            <v>69.78</v>
          </cell>
          <cell r="AH21">
            <v>92.9</v>
          </cell>
        </row>
        <row r="22">
          <cell r="G22">
            <v>69.78</v>
          </cell>
          <cell r="N22">
            <v>23.12</v>
          </cell>
          <cell r="U22">
            <v>0</v>
          </cell>
          <cell r="AB22">
            <v>0</v>
          </cell>
          <cell r="AG22">
            <v>69.78</v>
          </cell>
          <cell r="AH22">
            <v>92.9</v>
          </cell>
        </row>
        <row r="23">
          <cell r="G23">
            <v>418.67</v>
          </cell>
          <cell r="N23">
            <v>115.61</v>
          </cell>
          <cell r="U23">
            <v>0</v>
          </cell>
          <cell r="AB23">
            <v>0</v>
          </cell>
          <cell r="AG23">
            <v>418.67</v>
          </cell>
          <cell r="AH23">
            <v>534.28</v>
          </cell>
        </row>
        <row r="24">
          <cell r="G24">
            <v>558.23</v>
          </cell>
          <cell r="N24">
            <v>184.97</v>
          </cell>
          <cell r="U24">
            <v>0</v>
          </cell>
          <cell r="AB24">
            <v>0</v>
          </cell>
          <cell r="AG24">
            <v>558.23</v>
          </cell>
          <cell r="AH24">
            <v>743.2</v>
          </cell>
        </row>
        <row r="25">
          <cell r="G25">
            <v>279.12</v>
          </cell>
          <cell r="N25">
            <v>92.49</v>
          </cell>
          <cell r="U25">
            <v>0</v>
          </cell>
          <cell r="AB25">
            <v>0</v>
          </cell>
          <cell r="AG25">
            <v>279.12</v>
          </cell>
          <cell r="AH25">
            <v>371.61</v>
          </cell>
        </row>
        <row r="26">
          <cell r="G26">
            <v>790.42</v>
          </cell>
          <cell r="N26">
            <v>277.45999999999998</v>
          </cell>
          <cell r="U26">
            <v>0</v>
          </cell>
          <cell r="AB26">
            <v>0</v>
          </cell>
          <cell r="AG26">
            <v>790.42</v>
          </cell>
          <cell r="AH26">
            <v>1067.8800000000001</v>
          </cell>
        </row>
        <row r="27">
          <cell r="G27">
            <v>209.34</v>
          </cell>
          <cell r="N27">
            <v>69.36</v>
          </cell>
          <cell r="U27">
            <v>0</v>
          </cell>
          <cell r="AB27">
            <v>0</v>
          </cell>
          <cell r="AG27">
            <v>209.34</v>
          </cell>
          <cell r="AH27">
            <v>278.7</v>
          </cell>
        </row>
        <row r="28">
          <cell r="G28">
            <v>837.34</v>
          </cell>
          <cell r="N28">
            <v>277.45999999999998</v>
          </cell>
          <cell r="U28">
            <v>0</v>
          </cell>
          <cell r="AB28">
            <v>0</v>
          </cell>
          <cell r="AG28">
            <v>837.34</v>
          </cell>
          <cell r="AH28">
            <v>1114.8</v>
          </cell>
        </row>
        <row r="29">
          <cell r="G29">
            <v>209.34</v>
          </cell>
          <cell r="N29">
            <v>69.36</v>
          </cell>
          <cell r="U29">
            <v>0</v>
          </cell>
          <cell r="AB29">
            <v>0</v>
          </cell>
          <cell r="AG29">
            <v>209.34</v>
          </cell>
          <cell r="AH29">
            <v>278.7</v>
          </cell>
        </row>
        <row r="30">
          <cell r="G30">
            <v>279.12</v>
          </cell>
          <cell r="N30">
            <v>92.49</v>
          </cell>
          <cell r="U30">
            <v>0</v>
          </cell>
          <cell r="AB30">
            <v>0</v>
          </cell>
          <cell r="AG30">
            <v>279.12</v>
          </cell>
          <cell r="AH30">
            <v>371.61</v>
          </cell>
        </row>
        <row r="31">
          <cell r="G31">
            <v>69.78</v>
          </cell>
          <cell r="N31">
            <v>23.12</v>
          </cell>
          <cell r="U31">
            <v>0</v>
          </cell>
          <cell r="AB31">
            <v>0</v>
          </cell>
          <cell r="AG31">
            <v>69.78</v>
          </cell>
          <cell r="AH31">
            <v>92.9</v>
          </cell>
        </row>
        <row r="32">
          <cell r="G32">
            <v>209.34</v>
          </cell>
          <cell r="N32">
            <v>69.36</v>
          </cell>
          <cell r="U32">
            <v>0</v>
          </cell>
          <cell r="AB32">
            <v>0</v>
          </cell>
          <cell r="AG32">
            <v>209.34</v>
          </cell>
          <cell r="AH32">
            <v>278.7</v>
          </cell>
        </row>
        <row r="33">
          <cell r="G33">
            <v>69.78</v>
          </cell>
          <cell r="N33">
            <v>23.12</v>
          </cell>
          <cell r="U33">
            <v>0</v>
          </cell>
          <cell r="AB33">
            <v>0</v>
          </cell>
          <cell r="AG33">
            <v>69.78</v>
          </cell>
          <cell r="AH33">
            <v>92.9</v>
          </cell>
        </row>
        <row r="34">
          <cell r="G34">
            <v>69.78</v>
          </cell>
          <cell r="N34">
            <v>23.12</v>
          </cell>
          <cell r="U34">
            <v>0</v>
          </cell>
          <cell r="AB34">
            <v>0</v>
          </cell>
          <cell r="AG34">
            <v>69.78</v>
          </cell>
          <cell r="AH34">
            <v>92.9</v>
          </cell>
        </row>
        <row r="35">
          <cell r="G35">
            <v>488.45</v>
          </cell>
          <cell r="N35">
            <v>161.85</v>
          </cell>
          <cell r="U35">
            <v>0</v>
          </cell>
          <cell r="AB35">
            <v>0</v>
          </cell>
          <cell r="AG35">
            <v>488.45</v>
          </cell>
          <cell r="AH35">
            <v>650.29999999999995</v>
          </cell>
        </row>
        <row r="36">
          <cell r="G36">
            <v>279.12</v>
          </cell>
          <cell r="N36">
            <v>92.49</v>
          </cell>
          <cell r="U36">
            <v>0</v>
          </cell>
          <cell r="AB36">
            <v>0</v>
          </cell>
          <cell r="AG36">
            <v>279.12</v>
          </cell>
          <cell r="AH36">
            <v>371.61</v>
          </cell>
        </row>
        <row r="37">
          <cell r="G37">
            <v>139.55000000000001</v>
          </cell>
          <cell r="N37">
            <v>46.24</v>
          </cell>
          <cell r="U37">
            <v>0</v>
          </cell>
          <cell r="AB37">
            <v>0</v>
          </cell>
          <cell r="AG37">
            <v>139.55000000000001</v>
          </cell>
          <cell r="AH37">
            <v>185.79</v>
          </cell>
        </row>
        <row r="38">
          <cell r="G38">
            <v>69.78</v>
          </cell>
          <cell r="N38">
            <v>23.12</v>
          </cell>
          <cell r="U38">
            <v>0</v>
          </cell>
          <cell r="AB38">
            <v>0</v>
          </cell>
          <cell r="AG38">
            <v>69.78</v>
          </cell>
          <cell r="AH38">
            <v>92.9</v>
          </cell>
        </row>
        <row r="39">
          <cell r="G39">
            <v>139.55000000000001</v>
          </cell>
          <cell r="N39">
            <v>46.24</v>
          </cell>
          <cell r="U39">
            <v>0</v>
          </cell>
          <cell r="AB39">
            <v>0</v>
          </cell>
          <cell r="AG39">
            <v>139.55000000000001</v>
          </cell>
          <cell r="AH39">
            <v>185.79</v>
          </cell>
        </row>
        <row r="40">
          <cell r="G40">
            <v>69.78</v>
          </cell>
          <cell r="N40">
            <v>23.12</v>
          </cell>
          <cell r="U40">
            <v>0</v>
          </cell>
          <cell r="AB40">
            <v>0</v>
          </cell>
          <cell r="AG40">
            <v>69.78</v>
          </cell>
          <cell r="AH40">
            <v>92.9</v>
          </cell>
        </row>
        <row r="41">
          <cell r="G41">
            <v>139.55000000000001</v>
          </cell>
          <cell r="N41">
            <v>46.24</v>
          </cell>
          <cell r="U41">
            <v>0</v>
          </cell>
          <cell r="AB41">
            <v>0</v>
          </cell>
          <cell r="AG41">
            <v>139.55000000000001</v>
          </cell>
          <cell r="AH41">
            <v>185.79</v>
          </cell>
        </row>
        <row r="42">
          <cell r="G42">
            <v>69.78</v>
          </cell>
          <cell r="N42">
            <v>23.12</v>
          </cell>
          <cell r="U42">
            <v>0</v>
          </cell>
          <cell r="AB42">
            <v>0</v>
          </cell>
          <cell r="AG42">
            <v>69.78</v>
          </cell>
          <cell r="AH42">
            <v>92.9</v>
          </cell>
        </row>
        <row r="43">
          <cell r="G43">
            <v>69.78</v>
          </cell>
          <cell r="N43">
            <v>23.12</v>
          </cell>
          <cell r="U43">
            <v>0</v>
          </cell>
          <cell r="AB43">
            <v>0</v>
          </cell>
          <cell r="AG43">
            <v>69.78</v>
          </cell>
          <cell r="AH43">
            <v>92.9</v>
          </cell>
        </row>
        <row r="44">
          <cell r="G44">
            <v>69.78</v>
          </cell>
          <cell r="N44">
            <v>23.12</v>
          </cell>
          <cell r="U44">
            <v>0</v>
          </cell>
          <cell r="AB44">
            <v>0</v>
          </cell>
          <cell r="AG44">
            <v>69.78</v>
          </cell>
          <cell r="AH44">
            <v>92.9</v>
          </cell>
        </row>
        <row r="45">
          <cell r="G45">
            <v>69.78</v>
          </cell>
          <cell r="N45">
            <v>23.12</v>
          </cell>
          <cell r="U45">
            <v>0</v>
          </cell>
          <cell r="AB45">
            <v>0</v>
          </cell>
          <cell r="AG45">
            <v>69.78</v>
          </cell>
          <cell r="AH45">
            <v>92.9</v>
          </cell>
        </row>
        <row r="46">
          <cell r="G46">
            <v>69.78</v>
          </cell>
          <cell r="N46">
            <v>23.12</v>
          </cell>
          <cell r="U46">
            <v>0</v>
          </cell>
          <cell r="AB46">
            <v>0</v>
          </cell>
          <cell r="AG46">
            <v>69.78</v>
          </cell>
          <cell r="AH46">
            <v>92.9</v>
          </cell>
        </row>
        <row r="47">
          <cell r="G47">
            <v>69.78</v>
          </cell>
          <cell r="N47">
            <v>23.12</v>
          </cell>
          <cell r="U47">
            <v>0</v>
          </cell>
          <cell r="AB47">
            <v>0</v>
          </cell>
          <cell r="AG47">
            <v>69.78</v>
          </cell>
          <cell r="AH47">
            <v>92.9</v>
          </cell>
        </row>
        <row r="48">
          <cell r="G48">
            <v>209.34</v>
          </cell>
          <cell r="N48">
            <v>69.36</v>
          </cell>
          <cell r="U48">
            <v>0</v>
          </cell>
          <cell r="AB48">
            <v>0</v>
          </cell>
          <cell r="AG48">
            <v>209.34</v>
          </cell>
          <cell r="AH48">
            <v>278.7</v>
          </cell>
        </row>
        <row r="49">
          <cell r="G49">
            <v>348.9</v>
          </cell>
          <cell r="N49">
            <v>115.61</v>
          </cell>
          <cell r="U49">
            <v>0</v>
          </cell>
          <cell r="AB49">
            <v>0</v>
          </cell>
          <cell r="AG49">
            <v>348.9</v>
          </cell>
          <cell r="AH49">
            <v>464.51</v>
          </cell>
        </row>
        <row r="50">
          <cell r="G50">
            <v>69.78</v>
          </cell>
          <cell r="N50">
            <v>23.12</v>
          </cell>
          <cell r="U50">
            <v>0</v>
          </cell>
          <cell r="AB50">
            <v>0</v>
          </cell>
          <cell r="AG50">
            <v>69.78</v>
          </cell>
          <cell r="AH50">
            <v>92.9</v>
          </cell>
        </row>
        <row r="51">
          <cell r="G51">
            <v>115.49</v>
          </cell>
          <cell r="N51">
            <v>69.36</v>
          </cell>
          <cell r="U51">
            <v>0</v>
          </cell>
          <cell r="AB51">
            <v>0</v>
          </cell>
          <cell r="AG51">
            <v>115.49</v>
          </cell>
          <cell r="AH51">
            <v>184.85</v>
          </cell>
        </row>
        <row r="52">
          <cell r="G52">
            <v>69.78</v>
          </cell>
          <cell r="N52">
            <v>23.12</v>
          </cell>
          <cell r="U52">
            <v>0</v>
          </cell>
          <cell r="AB52">
            <v>0</v>
          </cell>
          <cell r="AG52">
            <v>69.78</v>
          </cell>
          <cell r="AH52">
            <v>92.9</v>
          </cell>
        </row>
        <row r="53">
          <cell r="G53">
            <v>697.78</v>
          </cell>
          <cell r="N53">
            <v>231.21</v>
          </cell>
          <cell r="U53">
            <v>0</v>
          </cell>
          <cell r="AB53">
            <v>0</v>
          </cell>
          <cell r="AG53">
            <v>697.78</v>
          </cell>
          <cell r="AH53">
            <v>928.99</v>
          </cell>
        </row>
        <row r="54">
          <cell r="G54">
            <v>69.78</v>
          </cell>
          <cell r="N54">
            <v>23.12</v>
          </cell>
          <cell r="U54">
            <v>0</v>
          </cell>
          <cell r="AB54">
            <v>0</v>
          </cell>
          <cell r="AG54">
            <v>69.78</v>
          </cell>
          <cell r="AH54">
            <v>92.9</v>
          </cell>
        </row>
        <row r="55">
          <cell r="G55">
            <v>279.12</v>
          </cell>
          <cell r="N55">
            <v>92.49</v>
          </cell>
          <cell r="U55">
            <v>0</v>
          </cell>
          <cell r="AB55">
            <v>0</v>
          </cell>
          <cell r="AG55">
            <v>279.12</v>
          </cell>
          <cell r="AH55">
            <v>371.61</v>
          </cell>
        </row>
        <row r="56">
          <cell r="G56">
            <v>69.78</v>
          </cell>
          <cell r="N56">
            <v>23.12</v>
          </cell>
          <cell r="U56">
            <v>0</v>
          </cell>
          <cell r="AB56">
            <v>0</v>
          </cell>
          <cell r="AG56">
            <v>69.78</v>
          </cell>
          <cell r="AH56">
            <v>92.9</v>
          </cell>
        </row>
        <row r="57">
          <cell r="G57">
            <v>69.78</v>
          </cell>
          <cell r="N57">
            <v>0</v>
          </cell>
          <cell r="U57">
            <v>0</v>
          </cell>
          <cell r="AB57">
            <v>0</v>
          </cell>
          <cell r="AG57">
            <v>69.78</v>
          </cell>
          <cell r="AH57">
            <v>69.78</v>
          </cell>
        </row>
        <row r="58">
          <cell r="G58">
            <v>69.78</v>
          </cell>
          <cell r="N58">
            <v>23.12</v>
          </cell>
          <cell r="U58">
            <v>0</v>
          </cell>
          <cell r="AB58">
            <v>0</v>
          </cell>
          <cell r="AG58">
            <v>69.78</v>
          </cell>
          <cell r="AH58">
            <v>92.9</v>
          </cell>
        </row>
        <row r="59">
          <cell r="G59">
            <v>69.78</v>
          </cell>
          <cell r="N59">
            <v>23.12</v>
          </cell>
          <cell r="U59">
            <v>0</v>
          </cell>
          <cell r="AB59">
            <v>0</v>
          </cell>
          <cell r="AG59">
            <v>69.78</v>
          </cell>
          <cell r="AH59">
            <v>92.9</v>
          </cell>
        </row>
        <row r="60">
          <cell r="G60">
            <v>69.78</v>
          </cell>
          <cell r="N60">
            <v>23.12</v>
          </cell>
          <cell r="U60">
            <v>0</v>
          </cell>
          <cell r="AB60">
            <v>0</v>
          </cell>
          <cell r="AG60">
            <v>69.78</v>
          </cell>
          <cell r="AH60">
            <v>92.9</v>
          </cell>
        </row>
        <row r="61">
          <cell r="G61">
            <v>69.78</v>
          </cell>
          <cell r="N61">
            <v>23.12</v>
          </cell>
          <cell r="U61">
            <v>0</v>
          </cell>
          <cell r="AB61">
            <v>0</v>
          </cell>
          <cell r="AG61">
            <v>69.78</v>
          </cell>
          <cell r="AH61">
            <v>92.9</v>
          </cell>
        </row>
        <row r="62">
          <cell r="G62">
            <v>92.63</v>
          </cell>
          <cell r="N62">
            <v>46.24</v>
          </cell>
          <cell r="U62">
            <v>0</v>
          </cell>
          <cell r="AB62">
            <v>0</v>
          </cell>
          <cell r="AG62">
            <v>92.63</v>
          </cell>
          <cell r="AH62">
            <v>138.87</v>
          </cell>
        </row>
      </sheetData>
      <sheetData sheetId="7">
        <row r="6">
          <cell r="G6">
            <v>1515.31</v>
          </cell>
          <cell r="N6">
            <v>433.53</v>
          </cell>
          <cell r="U6">
            <v>0</v>
          </cell>
          <cell r="AB6">
            <v>0</v>
          </cell>
          <cell r="AG6">
            <v>1515.31</v>
          </cell>
          <cell r="AH6">
            <v>1948.84</v>
          </cell>
        </row>
        <row r="7">
          <cell r="G7">
            <v>3030.6</v>
          </cell>
          <cell r="N7">
            <v>867.05</v>
          </cell>
          <cell r="U7">
            <v>0</v>
          </cell>
          <cell r="AB7">
            <v>0</v>
          </cell>
          <cell r="AG7">
            <v>3030.6</v>
          </cell>
          <cell r="AH7">
            <v>3897.65</v>
          </cell>
        </row>
        <row r="8">
          <cell r="G8">
            <v>1515.31</v>
          </cell>
          <cell r="N8">
            <v>433.53</v>
          </cell>
          <cell r="U8">
            <v>0</v>
          </cell>
          <cell r="AB8">
            <v>0</v>
          </cell>
          <cell r="AG8">
            <v>1515.31</v>
          </cell>
          <cell r="AH8">
            <v>1948.84</v>
          </cell>
        </row>
        <row r="9">
          <cell r="G9">
            <v>11618.49</v>
          </cell>
          <cell r="N9">
            <v>3468.21</v>
          </cell>
          <cell r="U9">
            <v>0</v>
          </cell>
          <cell r="AB9">
            <v>0</v>
          </cell>
          <cell r="AG9">
            <v>11618.49</v>
          </cell>
          <cell r="AH9">
            <v>15086.7</v>
          </cell>
        </row>
        <row r="10">
          <cell r="G10">
            <v>1515.31</v>
          </cell>
          <cell r="N10">
            <v>433.53</v>
          </cell>
          <cell r="U10">
            <v>0</v>
          </cell>
          <cell r="AB10">
            <v>0</v>
          </cell>
          <cell r="AG10">
            <v>1515.31</v>
          </cell>
          <cell r="AH10">
            <v>1948.84</v>
          </cell>
        </row>
        <row r="11">
          <cell r="G11">
            <v>4545.92</v>
          </cell>
          <cell r="N11">
            <v>1300.58</v>
          </cell>
          <cell r="U11">
            <v>0</v>
          </cell>
          <cell r="AB11">
            <v>0</v>
          </cell>
          <cell r="AG11">
            <v>4545.92</v>
          </cell>
          <cell r="AH11">
            <v>5846.5</v>
          </cell>
        </row>
        <row r="12">
          <cell r="G12">
            <v>3030.6</v>
          </cell>
          <cell r="N12">
            <v>867.05</v>
          </cell>
          <cell r="U12">
            <v>0</v>
          </cell>
          <cell r="AB12">
            <v>0</v>
          </cell>
          <cell r="AG12">
            <v>3030.6</v>
          </cell>
          <cell r="AH12">
            <v>3897.65</v>
          </cell>
        </row>
        <row r="13">
          <cell r="G13">
            <v>1515.31</v>
          </cell>
          <cell r="N13">
            <v>433.53</v>
          </cell>
          <cell r="U13">
            <v>0</v>
          </cell>
          <cell r="AB13">
            <v>0</v>
          </cell>
          <cell r="AG13">
            <v>1515.31</v>
          </cell>
          <cell r="AH13">
            <v>1948.84</v>
          </cell>
        </row>
        <row r="14">
          <cell r="G14">
            <v>7576.51</v>
          </cell>
          <cell r="N14">
            <v>2167.63</v>
          </cell>
          <cell r="U14">
            <v>0</v>
          </cell>
          <cell r="AB14">
            <v>0</v>
          </cell>
          <cell r="AG14">
            <v>7576.51</v>
          </cell>
          <cell r="AH14">
            <v>9744.14</v>
          </cell>
        </row>
        <row r="15">
          <cell r="G15">
            <v>3030.6</v>
          </cell>
          <cell r="N15">
            <v>867.05</v>
          </cell>
          <cell r="U15">
            <v>0</v>
          </cell>
          <cell r="AB15">
            <v>0</v>
          </cell>
          <cell r="AG15">
            <v>3030.6</v>
          </cell>
          <cell r="AH15">
            <v>3897.65</v>
          </cell>
        </row>
        <row r="16">
          <cell r="G16">
            <v>4545.92</v>
          </cell>
          <cell r="N16">
            <v>1300.58</v>
          </cell>
          <cell r="U16">
            <v>0</v>
          </cell>
          <cell r="AB16">
            <v>0</v>
          </cell>
          <cell r="AG16">
            <v>4545.92</v>
          </cell>
          <cell r="AH16">
            <v>5846.5</v>
          </cell>
        </row>
        <row r="17">
          <cell r="G17">
            <v>22729.31</v>
          </cell>
          <cell r="N17">
            <v>6502.81</v>
          </cell>
          <cell r="U17">
            <v>0</v>
          </cell>
          <cell r="AB17">
            <v>0</v>
          </cell>
          <cell r="AG17">
            <v>22729.31</v>
          </cell>
          <cell r="AH17">
            <v>29232.12</v>
          </cell>
        </row>
        <row r="18">
          <cell r="G18">
            <v>7576.51</v>
          </cell>
          <cell r="N18">
            <v>2167.63</v>
          </cell>
          <cell r="U18">
            <v>0</v>
          </cell>
          <cell r="AB18">
            <v>0</v>
          </cell>
          <cell r="AG18">
            <v>7576.51</v>
          </cell>
          <cell r="AH18">
            <v>9744.14</v>
          </cell>
        </row>
        <row r="19">
          <cell r="G19">
            <v>3030.6</v>
          </cell>
          <cell r="N19">
            <v>867.05</v>
          </cell>
          <cell r="U19">
            <v>0</v>
          </cell>
          <cell r="AB19">
            <v>0</v>
          </cell>
          <cell r="AG19">
            <v>3030.6</v>
          </cell>
          <cell r="AH19">
            <v>3897.65</v>
          </cell>
        </row>
        <row r="20">
          <cell r="G20">
            <v>4545.92</v>
          </cell>
          <cell r="N20">
            <v>1300.58</v>
          </cell>
          <cell r="U20">
            <v>0</v>
          </cell>
          <cell r="AB20">
            <v>0</v>
          </cell>
          <cell r="AG20">
            <v>4545.92</v>
          </cell>
          <cell r="AH20">
            <v>5846.5</v>
          </cell>
        </row>
        <row r="21">
          <cell r="G21">
            <v>1515.31</v>
          </cell>
          <cell r="N21">
            <v>433.53</v>
          </cell>
          <cell r="U21">
            <v>0</v>
          </cell>
          <cell r="AB21">
            <v>0</v>
          </cell>
          <cell r="AG21">
            <v>1515.31</v>
          </cell>
          <cell r="AH21">
            <v>1948.84</v>
          </cell>
        </row>
        <row r="22">
          <cell r="G22">
            <v>1515.31</v>
          </cell>
          <cell r="N22">
            <v>433.53</v>
          </cell>
          <cell r="U22">
            <v>0</v>
          </cell>
          <cell r="AB22">
            <v>0</v>
          </cell>
          <cell r="AG22">
            <v>1515.31</v>
          </cell>
          <cell r="AH22">
            <v>1948.84</v>
          </cell>
        </row>
        <row r="23">
          <cell r="G23">
            <v>9091.81</v>
          </cell>
          <cell r="N23">
            <v>2167.63</v>
          </cell>
          <cell r="U23">
            <v>0</v>
          </cell>
          <cell r="AB23">
            <v>0</v>
          </cell>
          <cell r="AG23">
            <v>9091.81</v>
          </cell>
          <cell r="AH23">
            <v>11259.44</v>
          </cell>
        </row>
        <row r="24">
          <cell r="G24">
            <v>12122.43</v>
          </cell>
          <cell r="N24">
            <v>3468.21</v>
          </cell>
          <cell r="U24">
            <v>0</v>
          </cell>
          <cell r="AB24">
            <v>0</v>
          </cell>
          <cell r="AG24">
            <v>12122.43</v>
          </cell>
          <cell r="AH24">
            <v>15590.64</v>
          </cell>
        </row>
        <row r="25">
          <cell r="G25">
            <v>6061.21</v>
          </cell>
          <cell r="N25">
            <v>1734.1</v>
          </cell>
          <cell r="U25">
            <v>0</v>
          </cell>
          <cell r="AB25">
            <v>0</v>
          </cell>
          <cell r="AG25">
            <v>6061.21</v>
          </cell>
          <cell r="AH25">
            <v>7795.31</v>
          </cell>
        </row>
        <row r="26">
          <cell r="G26">
            <v>17182.63</v>
          </cell>
          <cell r="N26">
            <v>5202.3100000000004</v>
          </cell>
          <cell r="U26">
            <v>0</v>
          </cell>
          <cell r="AB26">
            <v>0</v>
          </cell>
          <cell r="AG26">
            <v>17182.63</v>
          </cell>
          <cell r="AH26">
            <v>22384.94</v>
          </cell>
        </row>
        <row r="27">
          <cell r="G27">
            <v>4545.92</v>
          </cell>
          <cell r="N27">
            <v>1300.58</v>
          </cell>
          <cell r="U27">
            <v>0</v>
          </cell>
          <cell r="AB27">
            <v>0</v>
          </cell>
          <cell r="AG27">
            <v>4545.92</v>
          </cell>
          <cell r="AH27">
            <v>5846.5</v>
          </cell>
        </row>
        <row r="28">
          <cell r="G28">
            <v>18183.64</v>
          </cell>
          <cell r="N28">
            <v>5202.3100000000004</v>
          </cell>
          <cell r="U28">
            <v>0</v>
          </cell>
          <cell r="AB28">
            <v>0</v>
          </cell>
          <cell r="AG28">
            <v>18183.64</v>
          </cell>
          <cell r="AH28">
            <v>23385.95</v>
          </cell>
        </row>
        <row r="29">
          <cell r="G29">
            <v>4545.92</v>
          </cell>
          <cell r="N29">
            <v>1300.58</v>
          </cell>
          <cell r="U29">
            <v>0</v>
          </cell>
          <cell r="AB29">
            <v>0</v>
          </cell>
          <cell r="AG29">
            <v>4545.92</v>
          </cell>
          <cell r="AH29">
            <v>5846.5</v>
          </cell>
        </row>
        <row r="30">
          <cell r="G30">
            <v>6061.21</v>
          </cell>
          <cell r="N30">
            <v>1734.1</v>
          </cell>
          <cell r="U30">
            <v>0</v>
          </cell>
          <cell r="AB30">
            <v>0</v>
          </cell>
          <cell r="AG30">
            <v>6061.21</v>
          </cell>
          <cell r="AH30">
            <v>7795.31</v>
          </cell>
        </row>
        <row r="31">
          <cell r="G31">
            <v>1515.31</v>
          </cell>
          <cell r="N31">
            <v>433.53</v>
          </cell>
          <cell r="U31">
            <v>0</v>
          </cell>
          <cell r="AB31">
            <v>0</v>
          </cell>
          <cell r="AG31">
            <v>1515.31</v>
          </cell>
          <cell r="AH31">
            <v>1948.84</v>
          </cell>
        </row>
        <row r="32">
          <cell r="G32">
            <v>4545.92</v>
          </cell>
          <cell r="N32">
            <v>1300.58</v>
          </cell>
          <cell r="U32">
            <v>0</v>
          </cell>
          <cell r="AB32">
            <v>0</v>
          </cell>
          <cell r="AG32">
            <v>4545.92</v>
          </cell>
          <cell r="AH32">
            <v>5846.5</v>
          </cell>
        </row>
        <row r="33">
          <cell r="G33">
            <v>1515.31</v>
          </cell>
          <cell r="N33">
            <v>433.53</v>
          </cell>
          <cell r="U33">
            <v>0</v>
          </cell>
          <cell r="AB33">
            <v>0</v>
          </cell>
          <cell r="AG33">
            <v>1515.31</v>
          </cell>
          <cell r="AH33">
            <v>1948.84</v>
          </cell>
        </row>
        <row r="34">
          <cell r="G34">
            <v>1515.31</v>
          </cell>
          <cell r="N34">
            <v>433.53</v>
          </cell>
          <cell r="U34">
            <v>0</v>
          </cell>
          <cell r="AB34">
            <v>0</v>
          </cell>
          <cell r="AG34">
            <v>1515.31</v>
          </cell>
          <cell r="AH34">
            <v>1948.84</v>
          </cell>
        </row>
        <row r="35">
          <cell r="G35">
            <v>10607.12</v>
          </cell>
          <cell r="N35">
            <v>3034.68</v>
          </cell>
          <cell r="U35">
            <v>0</v>
          </cell>
          <cell r="AB35">
            <v>0</v>
          </cell>
          <cell r="AG35">
            <v>10607.12</v>
          </cell>
          <cell r="AH35">
            <v>13641.8</v>
          </cell>
        </row>
        <row r="36">
          <cell r="G36">
            <v>6061.21</v>
          </cell>
          <cell r="N36">
            <v>1734.1</v>
          </cell>
          <cell r="U36">
            <v>0</v>
          </cell>
          <cell r="AB36">
            <v>0</v>
          </cell>
          <cell r="AG36">
            <v>6061.21</v>
          </cell>
          <cell r="AH36">
            <v>7795.31</v>
          </cell>
        </row>
        <row r="37">
          <cell r="G37">
            <v>3030.6</v>
          </cell>
          <cell r="N37">
            <v>867.05</v>
          </cell>
          <cell r="U37">
            <v>0</v>
          </cell>
          <cell r="AB37">
            <v>0</v>
          </cell>
          <cell r="AG37">
            <v>3030.6</v>
          </cell>
          <cell r="AH37">
            <v>3897.65</v>
          </cell>
        </row>
        <row r="38">
          <cell r="G38">
            <v>1515.31</v>
          </cell>
          <cell r="N38">
            <v>433.53</v>
          </cell>
          <cell r="U38">
            <v>0</v>
          </cell>
          <cell r="AB38">
            <v>0</v>
          </cell>
          <cell r="AG38">
            <v>1515.31</v>
          </cell>
          <cell r="AH38">
            <v>1948.84</v>
          </cell>
        </row>
        <row r="39">
          <cell r="G39">
            <v>3030.6</v>
          </cell>
          <cell r="N39">
            <v>867.05</v>
          </cell>
          <cell r="U39">
            <v>0</v>
          </cell>
          <cell r="AB39">
            <v>0</v>
          </cell>
          <cell r="AG39">
            <v>3030.6</v>
          </cell>
          <cell r="AH39">
            <v>3897.65</v>
          </cell>
        </row>
        <row r="40">
          <cell r="G40">
            <v>1515.31</v>
          </cell>
          <cell r="N40">
            <v>433.53</v>
          </cell>
          <cell r="U40">
            <v>0</v>
          </cell>
          <cell r="AB40">
            <v>0</v>
          </cell>
          <cell r="AG40">
            <v>1515.31</v>
          </cell>
          <cell r="AH40">
            <v>1948.84</v>
          </cell>
        </row>
        <row r="41">
          <cell r="G41">
            <v>3030.6</v>
          </cell>
          <cell r="N41">
            <v>867.05</v>
          </cell>
          <cell r="U41">
            <v>0</v>
          </cell>
          <cell r="AB41">
            <v>0</v>
          </cell>
          <cell r="AG41">
            <v>3030.6</v>
          </cell>
          <cell r="AH41">
            <v>3897.65</v>
          </cell>
        </row>
        <row r="42">
          <cell r="G42">
            <v>1515.31</v>
          </cell>
          <cell r="N42">
            <v>433.53</v>
          </cell>
          <cell r="U42">
            <v>0</v>
          </cell>
          <cell r="AB42">
            <v>0</v>
          </cell>
          <cell r="AG42">
            <v>1515.31</v>
          </cell>
          <cell r="AH42">
            <v>1948.84</v>
          </cell>
        </row>
        <row r="43">
          <cell r="G43">
            <v>1515.31</v>
          </cell>
          <cell r="N43">
            <v>433.53</v>
          </cell>
          <cell r="U43">
            <v>0</v>
          </cell>
          <cell r="AB43">
            <v>0</v>
          </cell>
          <cell r="AG43">
            <v>1515.31</v>
          </cell>
          <cell r="AH43">
            <v>1948.84</v>
          </cell>
        </row>
        <row r="44">
          <cell r="G44">
            <v>1515.31</v>
          </cell>
          <cell r="N44">
            <v>433.53</v>
          </cell>
          <cell r="U44">
            <v>0</v>
          </cell>
          <cell r="AB44">
            <v>0</v>
          </cell>
          <cell r="AG44">
            <v>1515.31</v>
          </cell>
          <cell r="AH44">
            <v>1948.84</v>
          </cell>
        </row>
        <row r="45">
          <cell r="G45">
            <v>1515.31</v>
          </cell>
          <cell r="N45">
            <v>433.53</v>
          </cell>
          <cell r="U45">
            <v>0</v>
          </cell>
          <cell r="AB45">
            <v>0</v>
          </cell>
          <cell r="AG45">
            <v>1515.31</v>
          </cell>
          <cell r="AH45">
            <v>1948.84</v>
          </cell>
        </row>
        <row r="46">
          <cell r="G46">
            <v>1515.31</v>
          </cell>
          <cell r="N46">
            <v>433.53</v>
          </cell>
          <cell r="U46">
            <v>0</v>
          </cell>
          <cell r="AB46">
            <v>0</v>
          </cell>
          <cell r="AG46">
            <v>1515.31</v>
          </cell>
          <cell r="AH46">
            <v>1948.84</v>
          </cell>
        </row>
        <row r="47">
          <cell r="G47">
            <v>1515.31</v>
          </cell>
          <cell r="N47">
            <v>433.53</v>
          </cell>
          <cell r="U47">
            <v>0</v>
          </cell>
          <cell r="AB47">
            <v>0</v>
          </cell>
          <cell r="AG47">
            <v>1515.31</v>
          </cell>
          <cell r="AH47">
            <v>1948.84</v>
          </cell>
        </row>
        <row r="48">
          <cell r="G48">
            <v>4545.92</v>
          </cell>
          <cell r="N48">
            <v>1300.58</v>
          </cell>
          <cell r="U48">
            <v>0</v>
          </cell>
          <cell r="AB48">
            <v>0</v>
          </cell>
          <cell r="AG48">
            <v>4545.92</v>
          </cell>
          <cell r="AH48">
            <v>5846.5</v>
          </cell>
        </row>
        <row r="49">
          <cell r="G49">
            <v>7576.51</v>
          </cell>
          <cell r="N49">
            <v>2167.63</v>
          </cell>
          <cell r="U49">
            <v>0</v>
          </cell>
          <cell r="AB49">
            <v>0</v>
          </cell>
          <cell r="AG49">
            <v>7576.51</v>
          </cell>
          <cell r="AH49">
            <v>9744.14</v>
          </cell>
        </row>
        <row r="50">
          <cell r="G50">
            <v>1515.31</v>
          </cell>
          <cell r="N50">
            <v>433.53</v>
          </cell>
          <cell r="U50">
            <v>0</v>
          </cell>
          <cell r="AB50">
            <v>0</v>
          </cell>
          <cell r="AG50">
            <v>1515.31</v>
          </cell>
          <cell r="AH50">
            <v>1948.84</v>
          </cell>
        </row>
        <row r="51">
          <cell r="G51">
            <v>2543.88</v>
          </cell>
          <cell r="N51">
            <v>1300.58</v>
          </cell>
          <cell r="U51">
            <v>0</v>
          </cell>
          <cell r="AB51">
            <v>0</v>
          </cell>
          <cell r="AG51">
            <v>2543.88</v>
          </cell>
          <cell r="AH51">
            <v>3844.46</v>
          </cell>
        </row>
        <row r="52">
          <cell r="G52">
            <v>1515.31</v>
          </cell>
          <cell r="N52">
            <v>433.53</v>
          </cell>
          <cell r="U52">
            <v>0</v>
          </cell>
          <cell r="AB52">
            <v>0</v>
          </cell>
          <cell r="AG52">
            <v>1515.31</v>
          </cell>
          <cell r="AH52">
            <v>1948.84</v>
          </cell>
        </row>
        <row r="53">
          <cell r="G53">
            <v>15153.03</v>
          </cell>
          <cell r="N53">
            <v>4335.26</v>
          </cell>
          <cell r="U53">
            <v>0</v>
          </cell>
          <cell r="AB53">
            <v>0</v>
          </cell>
          <cell r="AG53">
            <v>15153.03</v>
          </cell>
          <cell r="AH53">
            <v>19488.29</v>
          </cell>
        </row>
        <row r="54">
          <cell r="G54">
            <v>1515.31</v>
          </cell>
          <cell r="N54">
            <v>433.53</v>
          </cell>
          <cell r="U54">
            <v>0</v>
          </cell>
          <cell r="AB54">
            <v>0</v>
          </cell>
          <cell r="AG54">
            <v>1515.31</v>
          </cell>
          <cell r="AH54">
            <v>1948.84</v>
          </cell>
        </row>
        <row r="55">
          <cell r="G55">
            <v>6061.21</v>
          </cell>
          <cell r="N55">
            <v>1734.1</v>
          </cell>
          <cell r="U55">
            <v>0</v>
          </cell>
          <cell r="AB55">
            <v>0</v>
          </cell>
          <cell r="AG55">
            <v>6061.21</v>
          </cell>
          <cell r="AH55">
            <v>7795.31</v>
          </cell>
        </row>
        <row r="56">
          <cell r="G56">
            <v>1515.31</v>
          </cell>
          <cell r="N56">
            <v>433.53</v>
          </cell>
          <cell r="U56">
            <v>0</v>
          </cell>
          <cell r="AB56">
            <v>0</v>
          </cell>
          <cell r="AG56">
            <v>1515.31</v>
          </cell>
          <cell r="AH56">
            <v>1948.84</v>
          </cell>
        </row>
        <row r="57">
          <cell r="G57">
            <v>1515.31</v>
          </cell>
          <cell r="N57">
            <v>0</v>
          </cell>
          <cell r="U57">
            <v>0</v>
          </cell>
          <cell r="AB57">
            <v>0</v>
          </cell>
          <cell r="AG57">
            <v>1515.31</v>
          </cell>
          <cell r="AH57">
            <v>1515.31</v>
          </cell>
        </row>
        <row r="58">
          <cell r="G58">
            <v>1515.31</v>
          </cell>
          <cell r="N58">
            <v>433.53</v>
          </cell>
          <cell r="U58">
            <v>0</v>
          </cell>
          <cell r="AB58">
            <v>0</v>
          </cell>
          <cell r="AG58">
            <v>1515.31</v>
          </cell>
          <cell r="AH58">
            <v>1948.84</v>
          </cell>
        </row>
        <row r="59">
          <cell r="G59">
            <v>1515.31</v>
          </cell>
          <cell r="N59">
            <v>433.53</v>
          </cell>
          <cell r="U59">
            <v>0</v>
          </cell>
          <cell r="AB59">
            <v>0</v>
          </cell>
          <cell r="AG59">
            <v>1515.31</v>
          </cell>
          <cell r="AH59">
            <v>1948.84</v>
          </cell>
        </row>
        <row r="60">
          <cell r="G60">
            <v>1515.31</v>
          </cell>
          <cell r="N60">
            <v>433.53</v>
          </cell>
          <cell r="U60">
            <v>0</v>
          </cell>
          <cell r="AB60">
            <v>0</v>
          </cell>
          <cell r="AG60">
            <v>1515.31</v>
          </cell>
          <cell r="AH60">
            <v>1948.84</v>
          </cell>
        </row>
        <row r="61">
          <cell r="G61">
            <v>1515.31</v>
          </cell>
          <cell r="N61">
            <v>433.53</v>
          </cell>
          <cell r="U61">
            <v>0</v>
          </cell>
          <cell r="AB61">
            <v>0</v>
          </cell>
          <cell r="AG61">
            <v>1515.31</v>
          </cell>
          <cell r="AH61">
            <v>1948.84</v>
          </cell>
        </row>
        <row r="62">
          <cell r="G62">
            <v>2029.59</v>
          </cell>
          <cell r="N62">
            <v>867.05</v>
          </cell>
          <cell r="U62">
            <v>0</v>
          </cell>
          <cell r="AB62">
            <v>0</v>
          </cell>
          <cell r="AG62">
            <v>2029.59</v>
          </cell>
          <cell r="AH62">
            <v>2896.64</v>
          </cell>
        </row>
      </sheetData>
      <sheetData sheetId="8">
        <row r="6">
          <cell r="G6">
            <v>3557.6</v>
          </cell>
          <cell r="N6">
            <v>543.35</v>
          </cell>
          <cell r="U6">
            <v>0</v>
          </cell>
          <cell r="AB6">
            <v>0</v>
          </cell>
          <cell r="AG6">
            <v>3557.6</v>
          </cell>
          <cell r="AH6">
            <v>4100.95</v>
          </cell>
        </row>
        <row r="7">
          <cell r="G7">
            <v>7115.19</v>
          </cell>
          <cell r="N7">
            <v>1086.71</v>
          </cell>
          <cell r="U7">
            <v>0</v>
          </cell>
          <cell r="AB7">
            <v>0</v>
          </cell>
          <cell r="AG7">
            <v>7115.19</v>
          </cell>
          <cell r="AH7">
            <v>8201.9</v>
          </cell>
        </row>
        <row r="8">
          <cell r="G8">
            <v>3557.6</v>
          </cell>
          <cell r="N8">
            <v>543.35</v>
          </cell>
          <cell r="U8">
            <v>0</v>
          </cell>
          <cell r="AB8">
            <v>0</v>
          </cell>
          <cell r="AG8">
            <v>3557.6</v>
          </cell>
          <cell r="AH8">
            <v>4100.95</v>
          </cell>
        </row>
        <row r="9">
          <cell r="G9">
            <v>27425.81</v>
          </cell>
          <cell r="N9">
            <v>4346.82</v>
          </cell>
          <cell r="U9">
            <v>0</v>
          </cell>
          <cell r="AB9">
            <v>0</v>
          </cell>
          <cell r="AG9">
            <v>27425.81</v>
          </cell>
          <cell r="AH9">
            <v>31772.63</v>
          </cell>
        </row>
        <row r="10">
          <cell r="G10">
            <v>3557.6</v>
          </cell>
          <cell r="N10">
            <v>543.35</v>
          </cell>
          <cell r="U10">
            <v>0</v>
          </cell>
          <cell r="AB10">
            <v>0</v>
          </cell>
          <cell r="AG10">
            <v>3557.6</v>
          </cell>
          <cell r="AH10">
            <v>4100.95</v>
          </cell>
        </row>
        <row r="11">
          <cell r="G11">
            <v>10672.79</v>
          </cell>
          <cell r="N11">
            <v>1630.06</v>
          </cell>
          <cell r="U11">
            <v>0</v>
          </cell>
          <cell r="AB11">
            <v>0</v>
          </cell>
          <cell r="AG11">
            <v>10672.79</v>
          </cell>
          <cell r="AH11">
            <v>12302.85</v>
          </cell>
        </row>
        <row r="12">
          <cell r="G12">
            <v>7115.19</v>
          </cell>
          <cell r="N12">
            <v>1086.71</v>
          </cell>
          <cell r="U12">
            <v>0</v>
          </cell>
          <cell r="AB12">
            <v>0</v>
          </cell>
          <cell r="AG12">
            <v>7115.19</v>
          </cell>
          <cell r="AH12">
            <v>8201.9</v>
          </cell>
        </row>
        <row r="13">
          <cell r="G13">
            <v>3557.6</v>
          </cell>
          <cell r="N13">
            <v>543.35</v>
          </cell>
          <cell r="U13">
            <v>0</v>
          </cell>
          <cell r="AB13">
            <v>0</v>
          </cell>
          <cell r="AG13">
            <v>3557.6</v>
          </cell>
          <cell r="AH13">
            <v>4100.95</v>
          </cell>
        </row>
        <row r="14">
          <cell r="G14">
            <v>17787.97</v>
          </cell>
          <cell r="N14">
            <v>2716.76</v>
          </cell>
          <cell r="U14">
            <v>0</v>
          </cell>
          <cell r="AB14">
            <v>0</v>
          </cell>
          <cell r="AG14">
            <v>17787.97</v>
          </cell>
          <cell r="AH14">
            <v>20504.73</v>
          </cell>
        </row>
        <row r="15">
          <cell r="G15">
            <v>7115.19</v>
          </cell>
          <cell r="N15">
            <v>1086.71</v>
          </cell>
          <cell r="U15">
            <v>0</v>
          </cell>
          <cell r="AB15">
            <v>0</v>
          </cell>
          <cell r="AG15">
            <v>7115.19</v>
          </cell>
          <cell r="AH15">
            <v>8201.9</v>
          </cell>
        </row>
        <row r="16">
          <cell r="G16">
            <v>10672.79</v>
          </cell>
          <cell r="N16">
            <v>1630.06</v>
          </cell>
          <cell r="U16">
            <v>0</v>
          </cell>
          <cell r="AB16">
            <v>0</v>
          </cell>
          <cell r="AG16">
            <v>10672.79</v>
          </cell>
          <cell r="AH16">
            <v>12302.85</v>
          </cell>
        </row>
        <row r="17">
          <cell r="G17">
            <v>53363.64</v>
          </cell>
          <cell r="N17">
            <v>8150.31</v>
          </cell>
          <cell r="U17">
            <v>0</v>
          </cell>
          <cell r="AB17">
            <v>0</v>
          </cell>
          <cell r="AG17">
            <v>53363.64</v>
          </cell>
          <cell r="AH17">
            <v>61513.95</v>
          </cell>
        </row>
        <row r="18">
          <cell r="G18">
            <v>17787.97</v>
          </cell>
          <cell r="N18">
            <v>2716.76</v>
          </cell>
          <cell r="U18">
            <v>0</v>
          </cell>
          <cell r="AB18">
            <v>0</v>
          </cell>
          <cell r="AG18">
            <v>17787.97</v>
          </cell>
          <cell r="AH18">
            <v>20504.73</v>
          </cell>
        </row>
        <row r="19">
          <cell r="G19">
            <v>7115.19</v>
          </cell>
          <cell r="N19">
            <v>1086.71</v>
          </cell>
          <cell r="U19">
            <v>0</v>
          </cell>
          <cell r="AB19">
            <v>0</v>
          </cell>
          <cell r="AG19">
            <v>7115.19</v>
          </cell>
          <cell r="AH19">
            <v>8201.9</v>
          </cell>
        </row>
        <row r="20">
          <cell r="G20">
            <v>10672.79</v>
          </cell>
          <cell r="N20">
            <v>1630.06</v>
          </cell>
          <cell r="U20">
            <v>0</v>
          </cell>
          <cell r="AB20">
            <v>0</v>
          </cell>
          <cell r="AG20">
            <v>10672.79</v>
          </cell>
          <cell r="AH20">
            <v>12302.85</v>
          </cell>
        </row>
        <row r="21">
          <cell r="G21">
            <v>3557.6</v>
          </cell>
          <cell r="N21">
            <v>543.35</v>
          </cell>
          <cell r="U21">
            <v>0</v>
          </cell>
          <cell r="AB21">
            <v>0</v>
          </cell>
          <cell r="AG21">
            <v>3557.6</v>
          </cell>
          <cell r="AH21">
            <v>4100.95</v>
          </cell>
        </row>
        <row r="22">
          <cell r="G22">
            <v>3557.6</v>
          </cell>
          <cell r="N22">
            <v>543.35</v>
          </cell>
          <cell r="U22">
            <v>0</v>
          </cell>
          <cell r="AB22">
            <v>0</v>
          </cell>
          <cell r="AG22">
            <v>3557.6</v>
          </cell>
          <cell r="AH22">
            <v>4100.95</v>
          </cell>
        </row>
        <row r="23">
          <cell r="G23">
            <v>21345.56</v>
          </cell>
          <cell r="N23">
            <v>2716.76</v>
          </cell>
          <cell r="U23">
            <v>0</v>
          </cell>
          <cell r="AB23">
            <v>0</v>
          </cell>
          <cell r="AG23">
            <v>21345.56</v>
          </cell>
          <cell r="AH23">
            <v>24062.32</v>
          </cell>
        </row>
        <row r="24">
          <cell r="G24">
            <v>28460.75</v>
          </cell>
          <cell r="N24">
            <v>4346.82</v>
          </cell>
          <cell r="U24">
            <v>0</v>
          </cell>
          <cell r="AB24">
            <v>0</v>
          </cell>
          <cell r="AG24">
            <v>28460.75</v>
          </cell>
          <cell r="AH24">
            <v>32807.57</v>
          </cell>
        </row>
        <row r="25">
          <cell r="G25">
            <v>14230.36</v>
          </cell>
          <cell r="N25">
            <v>2173.41</v>
          </cell>
          <cell r="U25">
            <v>0</v>
          </cell>
          <cell r="AB25">
            <v>0</v>
          </cell>
          <cell r="AG25">
            <v>14230.36</v>
          </cell>
          <cell r="AH25">
            <v>16403.77</v>
          </cell>
        </row>
        <row r="26">
          <cell r="G26">
            <v>40580.15</v>
          </cell>
          <cell r="N26">
            <v>6520.23</v>
          </cell>
          <cell r="U26">
            <v>0</v>
          </cell>
          <cell r="AB26">
            <v>0</v>
          </cell>
          <cell r="AG26">
            <v>40580.15</v>
          </cell>
          <cell r="AH26">
            <v>47100.38</v>
          </cell>
        </row>
        <row r="27">
          <cell r="G27">
            <v>10672.79</v>
          </cell>
          <cell r="N27">
            <v>1630.06</v>
          </cell>
          <cell r="U27">
            <v>0</v>
          </cell>
          <cell r="AB27">
            <v>0</v>
          </cell>
          <cell r="AG27">
            <v>10672.79</v>
          </cell>
          <cell r="AH27">
            <v>12302.85</v>
          </cell>
        </row>
        <row r="28">
          <cell r="G28">
            <v>42691.11</v>
          </cell>
          <cell r="N28">
            <v>6520.23</v>
          </cell>
          <cell r="U28">
            <v>0</v>
          </cell>
          <cell r="AB28">
            <v>0</v>
          </cell>
          <cell r="AG28">
            <v>42691.11</v>
          </cell>
          <cell r="AH28">
            <v>49211.34</v>
          </cell>
        </row>
        <row r="29">
          <cell r="G29">
            <v>10672.79</v>
          </cell>
          <cell r="N29">
            <v>1630.06</v>
          </cell>
          <cell r="U29">
            <v>0</v>
          </cell>
          <cell r="AB29">
            <v>0</v>
          </cell>
          <cell r="AG29">
            <v>10672.79</v>
          </cell>
          <cell r="AH29">
            <v>12302.85</v>
          </cell>
        </row>
        <row r="30">
          <cell r="G30">
            <v>14230.36</v>
          </cell>
          <cell r="N30">
            <v>2173.41</v>
          </cell>
          <cell r="U30">
            <v>0</v>
          </cell>
          <cell r="AB30">
            <v>0</v>
          </cell>
          <cell r="AG30">
            <v>14230.36</v>
          </cell>
          <cell r="AH30">
            <v>16403.77</v>
          </cell>
        </row>
        <row r="31">
          <cell r="G31">
            <v>3557.6</v>
          </cell>
          <cell r="N31">
            <v>543.35</v>
          </cell>
          <cell r="U31">
            <v>0</v>
          </cell>
          <cell r="AB31">
            <v>0</v>
          </cell>
          <cell r="AG31">
            <v>3557.6</v>
          </cell>
          <cell r="AH31">
            <v>4100.95</v>
          </cell>
        </row>
        <row r="32">
          <cell r="G32">
            <v>10672.79</v>
          </cell>
          <cell r="N32">
            <v>1630.06</v>
          </cell>
          <cell r="U32">
            <v>0</v>
          </cell>
          <cell r="AB32">
            <v>0</v>
          </cell>
          <cell r="AG32">
            <v>10672.79</v>
          </cell>
          <cell r="AH32">
            <v>12302.85</v>
          </cell>
        </row>
        <row r="33">
          <cell r="G33">
            <v>3557.6</v>
          </cell>
          <cell r="N33">
            <v>543.35</v>
          </cell>
          <cell r="U33">
            <v>0</v>
          </cell>
          <cell r="AB33">
            <v>0</v>
          </cell>
          <cell r="AG33">
            <v>3557.6</v>
          </cell>
          <cell r="AH33">
            <v>4100.95</v>
          </cell>
        </row>
        <row r="34">
          <cell r="G34">
            <v>3557.6</v>
          </cell>
          <cell r="N34">
            <v>543.35</v>
          </cell>
          <cell r="U34">
            <v>0</v>
          </cell>
          <cell r="AB34">
            <v>0</v>
          </cell>
          <cell r="AG34">
            <v>3557.6</v>
          </cell>
          <cell r="AH34">
            <v>4100.95</v>
          </cell>
        </row>
        <row r="35">
          <cell r="G35">
            <v>24903.15</v>
          </cell>
          <cell r="N35">
            <v>3803.47</v>
          </cell>
          <cell r="U35">
            <v>0</v>
          </cell>
          <cell r="AB35">
            <v>0</v>
          </cell>
          <cell r="AG35">
            <v>24903.15</v>
          </cell>
          <cell r="AH35">
            <v>28706.62</v>
          </cell>
        </row>
        <row r="36">
          <cell r="G36">
            <v>14230.36</v>
          </cell>
          <cell r="N36">
            <v>2173.41</v>
          </cell>
          <cell r="U36">
            <v>0</v>
          </cell>
          <cell r="AB36">
            <v>0</v>
          </cell>
          <cell r="AG36">
            <v>14230.36</v>
          </cell>
          <cell r="AH36">
            <v>16403.77</v>
          </cell>
        </row>
        <row r="37">
          <cell r="G37">
            <v>7115.19</v>
          </cell>
          <cell r="N37">
            <v>1086.71</v>
          </cell>
          <cell r="U37">
            <v>0</v>
          </cell>
          <cell r="AB37">
            <v>0</v>
          </cell>
          <cell r="AG37">
            <v>7115.19</v>
          </cell>
          <cell r="AH37">
            <v>8201.9</v>
          </cell>
        </row>
        <row r="38">
          <cell r="G38">
            <v>3557.6</v>
          </cell>
          <cell r="N38">
            <v>543.35</v>
          </cell>
          <cell r="U38">
            <v>0</v>
          </cell>
          <cell r="AB38">
            <v>0</v>
          </cell>
          <cell r="AG38">
            <v>3557.6</v>
          </cell>
          <cell r="AH38">
            <v>4100.95</v>
          </cell>
        </row>
        <row r="39">
          <cell r="G39">
            <v>7115.19</v>
          </cell>
          <cell r="N39">
            <v>1086.71</v>
          </cell>
          <cell r="U39">
            <v>0</v>
          </cell>
          <cell r="AB39">
            <v>0</v>
          </cell>
          <cell r="AG39">
            <v>7115.19</v>
          </cell>
          <cell r="AH39">
            <v>8201.9</v>
          </cell>
        </row>
        <row r="40">
          <cell r="G40">
            <v>3557.6</v>
          </cell>
          <cell r="N40">
            <v>543.35</v>
          </cell>
          <cell r="U40">
            <v>0</v>
          </cell>
          <cell r="AB40">
            <v>0</v>
          </cell>
          <cell r="AG40">
            <v>3557.6</v>
          </cell>
          <cell r="AH40">
            <v>4100.95</v>
          </cell>
        </row>
        <row r="41">
          <cell r="G41">
            <v>7115.19</v>
          </cell>
          <cell r="N41">
            <v>1086.71</v>
          </cell>
          <cell r="U41">
            <v>0</v>
          </cell>
          <cell r="AB41">
            <v>0</v>
          </cell>
          <cell r="AG41">
            <v>7115.19</v>
          </cell>
          <cell r="AH41">
            <v>8201.9</v>
          </cell>
        </row>
        <row r="42">
          <cell r="G42">
            <v>3557.6</v>
          </cell>
          <cell r="N42">
            <v>543.35</v>
          </cell>
          <cell r="U42">
            <v>0</v>
          </cell>
          <cell r="AB42">
            <v>0</v>
          </cell>
          <cell r="AG42">
            <v>3557.6</v>
          </cell>
          <cell r="AH42">
            <v>4100.95</v>
          </cell>
        </row>
        <row r="43">
          <cell r="G43">
            <v>3557.6</v>
          </cell>
          <cell r="N43">
            <v>543.35</v>
          </cell>
          <cell r="U43">
            <v>0</v>
          </cell>
          <cell r="AB43">
            <v>0</v>
          </cell>
          <cell r="AG43">
            <v>3557.6</v>
          </cell>
          <cell r="AH43">
            <v>4100.95</v>
          </cell>
        </row>
        <row r="44">
          <cell r="G44">
            <v>3557.6</v>
          </cell>
          <cell r="N44">
            <v>543.35</v>
          </cell>
          <cell r="U44">
            <v>0</v>
          </cell>
          <cell r="AB44">
            <v>0</v>
          </cell>
          <cell r="AG44">
            <v>3557.6</v>
          </cell>
          <cell r="AH44">
            <v>4100.95</v>
          </cell>
        </row>
        <row r="45">
          <cell r="G45">
            <v>3557.6</v>
          </cell>
          <cell r="N45">
            <v>543.35</v>
          </cell>
          <cell r="U45">
            <v>0</v>
          </cell>
          <cell r="AB45">
            <v>0</v>
          </cell>
          <cell r="AG45">
            <v>3557.6</v>
          </cell>
          <cell r="AH45">
            <v>4100.95</v>
          </cell>
        </row>
        <row r="46">
          <cell r="G46">
            <v>3557.6</v>
          </cell>
          <cell r="N46">
            <v>543.35</v>
          </cell>
          <cell r="U46">
            <v>0</v>
          </cell>
          <cell r="AB46">
            <v>0</v>
          </cell>
          <cell r="AG46">
            <v>3557.6</v>
          </cell>
          <cell r="AH46">
            <v>4100.95</v>
          </cell>
        </row>
        <row r="47">
          <cell r="G47">
            <v>3557.6</v>
          </cell>
          <cell r="N47">
            <v>543.35</v>
          </cell>
          <cell r="U47">
            <v>0</v>
          </cell>
          <cell r="AB47">
            <v>0</v>
          </cell>
          <cell r="AG47">
            <v>3557.6</v>
          </cell>
          <cell r="AH47">
            <v>4100.95</v>
          </cell>
        </row>
        <row r="48">
          <cell r="G48">
            <v>10672.79</v>
          </cell>
          <cell r="N48">
            <v>1630.06</v>
          </cell>
          <cell r="U48">
            <v>0</v>
          </cell>
          <cell r="AB48">
            <v>0</v>
          </cell>
          <cell r="AG48">
            <v>10672.79</v>
          </cell>
          <cell r="AH48">
            <v>12302.85</v>
          </cell>
        </row>
        <row r="49">
          <cell r="G49">
            <v>17787.97</v>
          </cell>
          <cell r="N49">
            <v>2716.76</v>
          </cell>
          <cell r="U49">
            <v>0</v>
          </cell>
          <cell r="AB49">
            <v>0</v>
          </cell>
          <cell r="AG49">
            <v>17787.97</v>
          </cell>
          <cell r="AH49">
            <v>20504.73</v>
          </cell>
        </row>
        <row r="50">
          <cell r="G50">
            <v>3557.6</v>
          </cell>
          <cell r="N50">
            <v>543.35</v>
          </cell>
          <cell r="U50">
            <v>0</v>
          </cell>
          <cell r="AB50">
            <v>0</v>
          </cell>
          <cell r="AG50">
            <v>3557.6</v>
          </cell>
          <cell r="AH50">
            <v>4100.95</v>
          </cell>
        </row>
        <row r="51">
          <cell r="G51">
            <v>6450.86</v>
          </cell>
          <cell r="N51">
            <v>1630.06</v>
          </cell>
          <cell r="U51">
            <v>0</v>
          </cell>
          <cell r="AB51">
            <v>0</v>
          </cell>
          <cell r="AG51">
            <v>6450.86</v>
          </cell>
          <cell r="AH51">
            <v>8080.92</v>
          </cell>
        </row>
        <row r="52">
          <cell r="G52">
            <v>3557.6</v>
          </cell>
          <cell r="N52">
            <v>543.35</v>
          </cell>
          <cell r="U52">
            <v>0</v>
          </cell>
          <cell r="AB52">
            <v>0</v>
          </cell>
          <cell r="AG52">
            <v>3557.6</v>
          </cell>
          <cell r="AH52">
            <v>4100.95</v>
          </cell>
        </row>
        <row r="53">
          <cell r="G53">
            <v>35575.93</v>
          </cell>
          <cell r="N53">
            <v>5433.53</v>
          </cell>
          <cell r="U53">
            <v>0</v>
          </cell>
          <cell r="AB53">
            <v>0</v>
          </cell>
          <cell r="AG53">
            <v>35575.93</v>
          </cell>
          <cell r="AH53">
            <v>41009.46</v>
          </cell>
        </row>
        <row r="54">
          <cell r="G54">
            <v>3557.6</v>
          </cell>
          <cell r="N54">
            <v>543.35</v>
          </cell>
          <cell r="U54">
            <v>0</v>
          </cell>
          <cell r="AB54">
            <v>0</v>
          </cell>
          <cell r="AG54">
            <v>3557.6</v>
          </cell>
          <cell r="AH54">
            <v>4100.95</v>
          </cell>
        </row>
        <row r="55">
          <cell r="G55">
            <v>14230.36</v>
          </cell>
          <cell r="N55">
            <v>2173.41</v>
          </cell>
          <cell r="U55">
            <v>0</v>
          </cell>
          <cell r="AB55">
            <v>0</v>
          </cell>
          <cell r="AG55">
            <v>14230.36</v>
          </cell>
          <cell r="AH55">
            <v>16403.77</v>
          </cell>
        </row>
        <row r="56">
          <cell r="G56">
            <v>3557.6</v>
          </cell>
          <cell r="N56">
            <v>543.35</v>
          </cell>
          <cell r="U56">
            <v>0</v>
          </cell>
          <cell r="AB56">
            <v>0</v>
          </cell>
          <cell r="AG56">
            <v>3557.6</v>
          </cell>
          <cell r="AH56">
            <v>4100.95</v>
          </cell>
        </row>
        <row r="57">
          <cell r="G57">
            <v>3557.6</v>
          </cell>
          <cell r="N57">
            <v>0</v>
          </cell>
          <cell r="U57">
            <v>0</v>
          </cell>
          <cell r="AB57">
            <v>0</v>
          </cell>
          <cell r="AG57">
            <v>3557.6</v>
          </cell>
          <cell r="AH57">
            <v>3557.6</v>
          </cell>
        </row>
        <row r="58">
          <cell r="G58">
            <v>3557.6</v>
          </cell>
          <cell r="N58">
            <v>543.35</v>
          </cell>
          <cell r="U58">
            <v>0</v>
          </cell>
          <cell r="AB58">
            <v>0</v>
          </cell>
          <cell r="AG58">
            <v>3557.6</v>
          </cell>
          <cell r="AH58">
            <v>4100.95</v>
          </cell>
        </row>
        <row r="59">
          <cell r="G59">
            <v>3557.6</v>
          </cell>
          <cell r="N59">
            <v>543.35</v>
          </cell>
          <cell r="U59">
            <v>0</v>
          </cell>
          <cell r="AB59">
            <v>0</v>
          </cell>
          <cell r="AG59">
            <v>3557.6</v>
          </cell>
          <cell r="AH59">
            <v>4100.95</v>
          </cell>
        </row>
        <row r="60">
          <cell r="G60">
            <v>3557.6</v>
          </cell>
          <cell r="N60">
            <v>543.35</v>
          </cell>
          <cell r="U60">
            <v>0</v>
          </cell>
          <cell r="AB60">
            <v>0</v>
          </cell>
          <cell r="AG60">
            <v>3557.6</v>
          </cell>
          <cell r="AH60">
            <v>4100.95</v>
          </cell>
        </row>
        <row r="61">
          <cell r="G61">
            <v>3557.6</v>
          </cell>
          <cell r="N61">
            <v>543.35</v>
          </cell>
          <cell r="U61">
            <v>0</v>
          </cell>
          <cell r="AB61">
            <v>0</v>
          </cell>
          <cell r="AG61">
            <v>3557.6</v>
          </cell>
          <cell r="AH61">
            <v>4100.95</v>
          </cell>
        </row>
        <row r="62">
          <cell r="G62">
            <v>5004.2299999999996</v>
          </cell>
          <cell r="N62">
            <v>1086.71</v>
          </cell>
          <cell r="U62">
            <v>0</v>
          </cell>
          <cell r="AB62">
            <v>0</v>
          </cell>
          <cell r="AG62">
            <v>5004.2299999999996</v>
          </cell>
          <cell r="AH62">
            <v>6090.94</v>
          </cell>
        </row>
      </sheetData>
      <sheetData sheetId="9">
        <row r="6">
          <cell r="G6">
            <v>62.77</v>
          </cell>
          <cell r="N6">
            <v>0</v>
          </cell>
          <cell r="U6">
            <v>0</v>
          </cell>
          <cell r="AB6">
            <v>0</v>
          </cell>
          <cell r="AG6">
            <v>62.77</v>
          </cell>
          <cell r="AH6">
            <v>62.77</v>
          </cell>
        </row>
        <row r="7">
          <cell r="G7">
            <v>125.51</v>
          </cell>
          <cell r="N7">
            <v>0</v>
          </cell>
          <cell r="U7">
            <v>0</v>
          </cell>
          <cell r="AB7">
            <v>0</v>
          </cell>
          <cell r="AG7">
            <v>125.51</v>
          </cell>
          <cell r="AH7">
            <v>125.51</v>
          </cell>
        </row>
        <row r="8">
          <cell r="G8">
            <v>62.77</v>
          </cell>
          <cell r="N8">
            <v>0</v>
          </cell>
          <cell r="U8">
            <v>0</v>
          </cell>
          <cell r="AB8">
            <v>0</v>
          </cell>
          <cell r="AG8">
            <v>62.77</v>
          </cell>
          <cell r="AH8">
            <v>62.77</v>
          </cell>
        </row>
        <row r="9">
          <cell r="G9">
            <v>486.71</v>
          </cell>
          <cell r="N9">
            <v>0</v>
          </cell>
          <cell r="U9">
            <v>0</v>
          </cell>
          <cell r="AB9">
            <v>0</v>
          </cell>
          <cell r="AG9">
            <v>486.71</v>
          </cell>
          <cell r="AH9">
            <v>486.71</v>
          </cell>
        </row>
        <row r="10">
          <cell r="G10">
            <v>62.77</v>
          </cell>
          <cell r="N10">
            <v>0</v>
          </cell>
          <cell r="U10">
            <v>0</v>
          </cell>
          <cell r="AB10">
            <v>0</v>
          </cell>
          <cell r="AG10">
            <v>62.77</v>
          </cell>
          <cell r="AH10">
            <v>62.77</v>
          </cell>
        </row>
        <row r="11">
          <cell r="G11">
            <v>188.28</v>
          </cell>
          <cell r="N11">
            <v>0</v>
          </cell>
          <cell r="U11">
            <v>0</v>
          </cell>
          <cell r="AB11">
            <v>0</v>
          </cell>
          <cell r="AG11">
            <v>188.28</v>
          </cell>
          <cell r="AH11">
            <v>188.28</v>
          </cell>
        </row>
        <row r="12">
          <cell r="G12">
            <v>125.51</v>
          </cell>
          <cell r="N12">
            <v>0</v>
          </cell>
          <cell r="U12">
            <v>0</v>
          </cell>
          <cell r="AB12">
            <v>0</v>
          </cell>
          <cell r="AG12">
            <v>125.51</v>
          </cell>
          <cell r="AH12">
            <v>125.51</v>
          </cell>
        </row>
        <row r="13">
          <cell r="G13">
            <v>62.77</v>
          </cell>
          <cell r="N13">
            <v>0</v>
          </cell>
          <cell r="U13">
            <v>0</v>
          </cell>
          <cell r="AB13">
            <v>0</v>
          </cell>
          <cell r="AG13">
            <v>62.77</v>
          </cell>
          <cell r="AH13">
            <v>62.77</v>
          </cell>
        </row>
        <row r="14">
          <cell r="G14">
            <v>313.79000000000002</v>
          </cell>
          <cell r="N14">
            <v>0</v>
          </cell>
          <cell r="U14">
            <v>0</v>
          </cell>
          <cell r="AB14">
            <v>0</v>
          </cell>
          <cell r="AG14">
            <v>313.79000000000002</v>
          </cell>
          <cell r="AH14">
            <v>313.79000000000002</v>
          </cell>
        </row>
        <row r="15">
          <cell r="G15">
            <v>125.51</v>
          </cell>
          <cell r="N15">
            <v>0</v>
          </cell>
          <cell r="U15">
            <v>0</v>
          </cell>
          <cell r="AB15">
            <v>0</v>
          </cell>
          <cell r="AG15">
            <v>125.51</v>
          </cell>
          <cell r="AH15">
            <v>125.51</v>
          </cell>
        </row>
        <row r="16">
          <cell r="G16">
            <v>188.28</v>
          </cell>
          <cell r="N16">
            <v>0</v>
          </cell>
          <cell r="U16">
            <v>0</v>
          </cell>
          <cell r="AB16">
            <v>0</v>
          </cell>
          <cell r="AG16">
            <v>188.28</v>
          </cell>
          <cell r="AH16">
            <v>188.28</v>
          </cell>
        </row>
        <row r="17">
          <cell r="G17">
            <v>941.05</v>
          </cell>
          <cell r="N17">
            <v>0</v>
          </cell>
          <cell r="U17">
            <v>0</v>
          </cell>
          <cell r="AB17">
            <v>0</v>
          </cell>
          <cell r="AG17">
            <v>941.05</v>
          </cell>
          <cell r="AH17">
            <v>941.05</v>
          </cell>
        </row>
        <row r="18">
          <cell r="G18">
            <v>313.79000000000002</v>
          </cell>
          <cell r="N18">
            <v>0</v>
          </cell>
          <cell r="U18">
            <v>0</v>
          </cell>
          <cell r="AB18">
            <v>0</v>
          </cell>
          <cell r="AG18">
            <v>313.79000000000002</v>
          </cell>
          <cell r="AH18">
            <v>313.79000000000002</v>
          </cell>
        </row>
        <row r="19">
          <cell r="G19">
            <v>125.51</v>
          </cell>
          <cell r="N19">
            <v>0</v>
          </cell>
          <cell r="U19">
            <v>0</v>
          </cell>
          <cell r="AB19">
            <v>0</v>
          </cell>
          <cell r="AG19">
            <v>125.51</v>
          </cell>
          <cell r="AH19">
            <v>125.51</v>
          </cell>
        </row>
        <row r="20">
          <cell r="G20">
            <v>188.28</v>
          </cell>
          <cell r="N20">
            <v>0</v>
          </cell>
          <cell r="U20">
            <v>0</v>
          </cell>
          <cell r="AB20">
            <v>0</v>
          </cell>
          <cell r="AG20">
            <v>188.28</v>
          </cell>
          <cell r="AH20">
            <v>188.28</v>
          </cell>
        </row>
        <row r="21">
          <cell r="G21">
            <v>62.77</v>
          </cell>
          <cell r="N21">
            <v>0</v>
          </cell>
          <cell r="U21">
            <v>0</v>
          </cell>
          <cell r="AB21">
            <v>0</v>
          </cell>
          <cell r="AG21">
            <v>62.77</v>
          </cell>
          <cell r="AH21">
            <v>62.77</v>
          </cell>
        </row>
        <row r="22">
          <cell r="G22">
            <v>62.77</v>
          </cell>
          <cell r="N22">
            <v>0</v>
          </cell>
          <cell r="U22">
            <v>0</v>
          </cell>
          <cell r="AB22">
            <v>0</v>
          </cell>
          <cell r="AG22">
            <v>62.77</v>
          </cell>
          <cell r="AH22">
            <v>62.77</v>
          </cell>
        </row>
        <row r="23">
          <cell r="G23">
            <v>376.55</v>
          </cell>
          <cell r="N23">
            <v>0</v>
          </cell>
          <cell r="U23">
            <v>0</v>
          </cell>
          <cell r="AB23">
            <v>0</v>
          </cell>
          <cell r="AG23">
            <v>376.55</v>
          </cell>
          <cell r="AH23">
            <v>376.55</v>
          </cell>
        </row>
        <row r="24">
          <cell r="G24">
            <v>502.07</v>
          </cell>
          <cell r="N24">
            <v>0</v>
          </cell>
          <cell r="U24">
            <v>0</v>
          </cell>
          <cell r="AB24">
            <v>0</v>
          </cell>
          <cell r="AG24">
            <v>502.07</v>
          </cell>
          <cell r="AH24">
            <v>502.07</v>
          </cell>
        </row>
        <row r="25">
          <cell r="G25">
            <v>251.03</v>
          </cell>
          <cell r="N25">
            <v>0</v>
          </cell>
          <cell r="U25">
            <v>0</v>
          </cell>
          <cell r="AB25">
            <v>0</v>
          </cell>
          <cell r="AG25">
            <v>251.03</v>
          </cell>
          <cell r="AH25">
            <v>251.03</v>
          </cell>
        </row>
        <row r="26">
          <cell r="G26">
            <v>713.76</v>
          </cell>
          <cell r="N26">
            <v>0</v>
          </cell>
          <cell r="U26">
            <v>0</v>
          </cell>
          <cell r="AB26">
            <v>0</v>
          </cell>
          <cell r="AG26">
            <v>713.76</v>
          </cell>
          <cell r="AH26">
            <v>713.76</v>
          </cell>
        </row>
        <row r="27">
          <cell r="G27">
            <v>188.28</v>
          </cell>
          <cell r="N27">
            <v>0</v>
          </cell>
          <cell r="U27">
            <v>0</v>
          </cell>
          <cell r="AB27">
            <v>0</v>
          </cell>
          <cell r="AG27">
            <v>188.28</v>
          </cell>
          <cell r="AH27">
            <v>188.28</v>
          </cell>
        </row>
        <row r="28">
          <cell r="G28">
            <v>753.09</v>
          </cell>
          <cell r="N28">
            <v>0</v>
          </cell>
          <cell r="U28">
            <v>0</v>
          </cell>
          <cell r="AB28">
            <v>0</v>
          </cell>
          <cell r="AG28">
            <v>753.09</v>
          </cell>
          <cell r="AH28">
            <v>753.09</v>
          </cell>
        </row>
        <row r="29">
          <cell r="G29">
            <v>188.28</v>
          </cell>
          <cell r="N29">
            <v>0</v>
          </cell>
          <cell r="U29">
            <v>0</v>
          </cell>
          <cell r="AB29">
            <v>0</v>
          </cell>
          <cell r="AG29">
            <v>188.28</v>
          </cell>
          <cell r="AH29">
            <v>188.28</v>
          </cell>
        </row>
        <row r="30">
          <cell r="G30">
            <v>251.03</v>
          </cell>
          <cell r="N30">
            <v>0</v>
          </cell>
          <cell r="U30">
            <v>0</v>
          </cell>
          <cell r="AB30">
            <v>0</v>
          </cell>
          <cell r="AG30">
            <v>251.03</v>
          </cell>
          <cell r="AH30">
            <v>251.03</v>
          </cell>
        </row>
        <row r="31">
          <cell r="G31">
            <v>62.77</v>
          </cell>
          <cell r="N31">
            <v>0</v>
          </cell>
          <cell r="U31">
            <v>0</v>
          </cell>
          <cell r="AB31">
            <v>0</v>
          </cell>
          <cell r="AG31">
            <v>62.77</v>
          </cell>
          <cell r="AH31">
            <v>62.77</v>
          </cell>
        </row>
        <row r="32">
          <cell r="G32">
            <v>188.28</v>
          </cell>
          <cell r="N32">
            <v>0</v>
          </cell>
          <cell r="U32">
            <v>0</v>
          </cell>
          <cell r="AB32">
            <v>0</v>
          </cell>
          <cell r="AG32">
            <v>188.28</v>
          </cell>
          <cell r="AH32">
            <v>188.28</v>
          </cell>
        </row>
        <row r="33">
          <cell r="G33">
            <v>62.77</v>
          </cell>
          <cell r="N33">
            <v>0</v>
          </cell>
          <cell r="U33">
            <v>0</v>
          </cell>
          <cell r="AB33">
            <v>0</v>
          </cell>
          <cell r="AG33">
            <v>62.77</v>
          </cell>
          <cell r="AH33">
            <v>62.77</v>
          </cell>
        </row>
        <row r="34">
          <cell r="G34">
            <v>62.77</v>
          </cell>
          <cell r="N34">
            <v>0</v>
          </cell>
          <cell r="U34">
            <v>0</v>
          </cell>
          <cell r="AB34">
            <v>0</v>
          </cell>
          <cell r="AG34">
            <v>62.77</v>
          </cell>
          <cell r="AH34">
            <v>62.77</v>
          </cell>
        </row>
        <row r="35">
          <cell r="G35">
            <v>439.31</v>
          </cell>
          <cell r="N35">
            <v>0</v>
          </cell>
          <cell r="U35">
            <v>0</v>
          </cell>
          <cell r="AB35">
            <v>0</v>
          </cell>
          <cell r="AG35">
            <v>439.31</v>
          </cell>
          <cell r="AH35">
            <v>439.31</v>
          </cell>
        </row>
        <row r="36">
          <cell r="G36">
            <v>251.03</v>
          </cell>
          <cell r="N36">
            <v>0</v>
          </cell>
          <cell r="U36">
            <v>0</v>
          </cell>
          <cell r="AB36">
            <v>0</v>
          </cell>
          <cell r="AG36">
            <v>251.03</v>
          </cell>
          <cell r="AH36">
            <v>251.03</v>
          </cell>
        </row>
        <row r="37">
          <cell r="G37">
            <v>125.51</v>
          </cell>
          <cell r="N37">
            <v>0</v>
          </cell>
          <cell r="U37">
            <v>0</v>
          </cell>
          <cell r="AB37">
            <v>0</v>
          </cell>
          <cell r="AG37">
            <v>125.51</v>
          </cell>
          <cell r="AH37">
            <v>125.51</v>
          </cell>
        </row>
        <row r="38">
          <cell r="G38">
            <v>62.77</v>
          </cell>
          <cell r="N38">
            <v>0</v>
          </cell>
          <cell r="U38">
            <v>0</v>
          </cell>
          <cell r="AB38">
            <v>0</v>
          </cell>
          <cell r="AG38">
            <v>62.77</v>
          </cell>
          <cell r="AH38">
            <v>62.77</v>
          </cell>
        </row>
        <row r="39">
          <cell r="G39">
            <v>125.51</v>
          </cell>
          <cell r="N39">
            <v>0</v>
          </cell>
          <cell r="U39">
            <v>0</v>
          </cell>
          <cell r="AB39">
            <v>0</v>
          </cell>
          <cell r="AG39">
            <v>125.51</v>
          </cell>
          <cell r="AH39">
            <v>125.51</v>
          </cell>
        </row>
        <row r="40">
          <cell r="G40">
            <v>62.77</v>
          </cell>
          <cell r="N40">
            <v>0</v>
          </cell>
          <cell r="U40">
            <v>0</v>
          </cell>
          <cell r="AB40">
            <v>0</v>
          </cell>
          <cell r="AG40">
            <v>62.77</v>
          </cell>
          <cell r="AH40">
            <v>62.77</v>
          </cell>
        </row>
        <row r="41">
          <cell r="G41">
            <v>125.51</v>
          </cell>
          <cell r="N41">
            <v>0</v>
          </cell>
          <cell r="U41">
            <v>0</v>
          </cell>
          <cell r="AB41">
            <v>0</v>
          </cell>
          <cell r="AG41">
            <v>125.51</v>
          </cell>
          <cell r="AH41">
            <v>125.51</v>
          </cell>
        </row>
        <row r="42">
          <cell r="G42">
            <v>62.77</v>
          </cell>
          <cell r="N42">
            <v>0</v>
          </cell>
          <cell r="U42">
            <v>0</v>
          </cell>
          <cell r="AB42">
            <v>0</v>
          </cell>
          <cell r="AG42">
            <v>62.77</v>
          </cell>
          <cell r="AH42">
            <v>62.77</v>
          </cell>
        </row>
        <row r="43">
          <cell r="G43">
            <v>62.77</v>
          </cell>
          <cell r="N43">
            <v>0</v>
          </cell>
          <cell r="U43">
            <v>0</v>
          </cell>
          <cell r="AB43">
            <v>0</v>
          </cell>
          <cell r="AG43">
            <v>62.77</v>
          </cell>
          <cell r="AH43">
            <v>62.77</v>
          </cell>
        </row>
        <row r="44">
          <cell r="G44">
            <v>62.77</v>
          </cell>
          <cell r="N44">
            <v>0</v>
          </cell>
          <cell r="U44">
            <v>0</v>
          </cell>
          <cell r="AB44">
            <v>0</v>
          </cell>
          <cell r="AG44">
            <v>62.77</v>
          </cell>
          <cell r="AH44">
            <v>62.77</v>
          </cell>
        </row>
        <row r="45">
          <cell r="G45">
            <v>62.77</v>
          </cell>
          <cell r="N45">
            <v>0</v>
          </cell>
          <cell r="U45">
            <v>0</v>
          </cell>
          <cell r="AB45">
            <v>0</v>
          </cell>
          <cell r="AG45">
            <v>62.77</v>
          </cell>
          <cell r="AH45">
            <v>62.77</v>
          </cell>
        </row>
        <row r="46">
          <cell r="G46">
            <v>62.77</v>
          </cell>
          <cell r="N46">
            <v>0</v>
          </cell>
          <cell r="U46">
            <v>0</v>
          </cell>
          <cell r="AB46">
            <v>0</v>
          </cell>
          <cell r="AG46">
            <v>62.77</v>
          </cell>
          <cell r="AH46">
            <v>62.77</v>
          </cell>
        </row>
        <row r="47">
          <cell r="G47">
            <v>62.77</v>
          </cell>
          <cell r="N47">
            <v>0</v>
          </cell>
          <cell r="U47">
            <v>0</v>
          </cell>
          <cell r="AB47">
            <v>0</v>
          </cell>
          <cell r="AG47">
            <v>62.77</v>
          </cell>
          <cell r="AH47">
            <v>62.77</v>
          </cell>
        </row>
        <row r="48">
          <cell r="G48">
            <v>188.28</v>
          </cell>
          <cell r="N48">
            <v>0</v>
          </cell>
          <cell r="U48">
            <v>0</v>
          </cell>
          <cell r="AB48">
            <v>0</v>
          </cell>
          <cell r="AG48">
            <v>188.28</v>
          </cell>
          <cell r="AH48">
            <v>188.28</v>
          </cell>
        </row>
        <row r="49">
          <cell r="G49">
            <v>313.79000000000002</v>
          </cell>
          <cell r="N49">
            <v>0</v>
          </cell>
          <cell r="U49">
            <v>0</v>
          </cell>
          <cell r="AB49">
            <v>0</v>
          </cell>
          <cell r="AG49">
            <v>313.79000000000002</v>
          </cell>
          <cell r="AH49">
            <v>313.79000000000002</v>
          </cell>
        </row>
        <row r="50">
          <cell r="G50">
            <v>62.77</v>
          </cell>
          <cell r="N50">
            <v>0</v>
          </cell>
          <cell r="U50">
            <v>0</v>
          </cell>
          <cell r="AB50">
            <v>0</v>
          </cell>
          <cell r="AG50">
            <v>62.77</v>
          </cell>
          <cell r="AH50">
            <v>62.77</v>
          </cell>
        </row>
        <row r="51">
          <cell r="G51">
            <v>109.63</v>
          </cell>
          <cell r="N51">
            <v>0</v>
          </cell>
          <cell r="U51">
            <v>0</v>
          </cell>
          <cell r="AB51">
            <v>0</v>
          </cell>
          <cell r="AG51">
            <v>109.63</v>
          </cell>
          <cell r="AH51">
            <v>109.63</v>
          </cell>
        </row>
        <row r="52">
          <cell r="G52">
            <v>62.77</v>
          </cell>
          <cell r="N52">
            <v>0</v>
          </cell>
          <cell r="U52">
            <v>0</v>
          </cell>
          <cell r="AB52">
            <v>0</v>
          </cell>
          <cell r="AG52">
            <v>62.77</v>
          </cell>
          <cell r="AH52">
            <v>62.77</v>
          </cell>
        </row>
        <row r="53">
          <cell r="G53">
            <v>627.59</v>
          </cell>
          <cell r="N53">
            <v>0</v>
          </cell>
          <cell r="U53">
            <v>0</v>
          </cell>
          <cell r="AB53">
            <v>0</v>
          </cell>
          <cell r="AG53">
            <v>627.59</v>
          </cell>
          <cell r="AH53">
            <v>627.59</v>
          </cell>
        </row>
        <row r="54">
          <cell r="G54">
            <v>62.77</v>
          </cell>
          <cell r="N54">
            <v>0</v>
          </cell>
          <cell r="U54">
            <v>0</v>
          </cell>
          <cell r="AB54">
            <v>0</v>
          </cell>
          <cell r="AG54">
            <v>62.77</v>
          </cell>
          <cell r="AH54">
            <v>62.77</v>
          </cell>
        </row>
        <row r="55">
          <cell r="G55">
            <v>251.03</v>
          </cell>
          <cell r="N55">
            <v>0</v>
          </cell>
          <cell r="U55">
            <v>0</v>
          </cell>
          <cell r="AB55">
            <v>0</v>
          </cell>
          <cell r="AG55">
            <v>251.03</v>
          </cell>
          <cell r="AH55">
            <v>251.03</v>
          </cell>
        </row>
        <row r="56">
          <cell r="G56">
            <v>62.77</v>
          </cell>
          <cell r="N56">
            <v>0</v>
          </cell>
          <cell r="U56">
            <v>0</v>
          </cell>
          <cell r="AB56">
            <v>0</v>
          </cell>
          <cell r="AG56">
            <v>62.77</v>
          </cell>
          <cell r="AH56">
            <v>62.77</v>
          </cell>
        </row>
        <row r="57">
          <cell r="G57">
            <v>62.77</v>
          </cell>
          <cell r="N57">
            <v>0</v>
          </cell>
          <cell r="U57">
            <v>0</v>
          </cell>
          <cell r="AB57">
            <v>0</v>
          </cell>
          <cell r="AG57">
            <v>62.77</v>
          </cell>
          <cell r="AH57">
            <v>62.77</v>
          </cell>
        </row>
        <row r="58">
          <cell r="G58">
            <v>62.77</v>
          </cell>
          <cell r="N58">
            <v>0</v>
          </cell>
          <cell r="U58">
            <v>0</v>
          </cell>
          <cell r="AB58">
            <v>0</v>
          </cell>
          <cell r="AG58">
            <v>62.77</v>
          </cell>
          <cell r="AH58">
            <v>62.77</v>
          </cell>
        </row>
        <row r="59">
          <cell r="G59">
            <v>62.77</v>
          </cell>
          <cell r="N59">
            <v>0</v>
          </cell>
          <cell r="U59">
            <v>0</v>
          </cell>
          <cell r="AB59">
            <v>0</v>
          </cell>
          <cell r="AG59">
            <v>62.77</v>
          </cell>
          <cell r="AH59">
            <v>62.77</v>
          </cell>
        </row>
        <row r="60">
          <cell r="G60">
            <v>62.77</v>
          </cell>
          <cell r="N60">
            <v>0</v>
          </cell>
          <cell r="U60">
            <v>0</v>
          </cell>
          <cell r="AB60">
            <v>0</v>
          </cell>
          <cell r="AG60">
            <v>62.77</v>
          </cell>
          <cell r="AH60">
            <v>62.77</v>
          </cell>
        </row>
        <row r="61">
          <cell r="G61">
            <v>62.77</v>
          </cell>
          <cell r="N61">
            <v>0</v>
          </cell>
          <cell r="U61">
            <v>0</v>
          </cell>
          <cell r="AB61">
            <v>0</v>
          </cell>
          <cell r="AG61">
            <v>62.77</v>
          </cell>
          <cell r="AH61">
            <v>62.77</v>
          </cell>
        </row>
        <row r="62">
          <cell r="G62">
            <v>86.2</v>
          </cell>
          <cell r="N62">
            <v>0</v>
          </cell>
          <cell r="U62">
            <v>0</v>
          </cell>
          <cell r="AB62">
            <v>0</v>
          </cell>
          <cell r="AG62">
            <v>86.2</v>
          </cell>
          <cell r="AH62">
            <v>86.2</v>
          </cell>
        </row>
      </sheetData>
      <sheetData sheetId="10">
        <row r="6">
          <cell r="G6">
            <v>351.87</v>
          </cell>
          <cell r="N6">
            <v>58.38</v>
          </cell>
          <cell r="U6">
            <v>0</v>
          </cell>
          <cell r="AB6">
            <v>0</v>
          </cell>
          <cell r="AG6">
            <v>351.87</v>
          </cell>
          <cell r="AH6">
            <v>410.25</v>
          </cell>
        </row>
        <row r="7">
          <cell r="G7">
            <v>703.74</v>
          </cell>
          <cell r="N7">
            <v>116.76</v>
          </cell>
          <cell r="U7">
            <v>0</v>
          </cell>
          <cell r="AB7">
            <v>0</v>
          </cell>
          <cell r="AG7">
            <v>703.74</v>
          </cell>
          <cell r="AH7">
            <v>820.5</v>
          </cell>
        </row>
        <row r="8">
          <cell r="G8">
            <v>351.87</v>
          </cell>
          <cell r="N8">
            <v>58.38</v>
          </cell>
          <cell r="U8">
            <v>0</v>
          </cell>
          <cell r="AB8">
            <v>0</v>
          </cell>
          <cell r="AG8">
            <v>351.87</v>
          </cell>
          <cell r="AH8">
            <v>410.25</v>
          </cell>
        </row>
        <row r="9">
          <cell r="G9">
            <v>2756.14</v>
          </cell>
          <cell r="N9">
            <v>467.05</v>
          </cell>
          <cell r="U9">
            <v>0</v>
          </cell>
          <cell r="AB9">
            <v>0</v>
          </cell>
          <cell r="AG9">
            <v>2756.14</v>
          </cell>
          <cell r="AH9">
            <v>3223.19</v>
          </cell>
        </row>
        <row r="10">
          <cell r="G10">
            <v>351.87</v>
          </cell>
          <cell r="N10">
            <v>58.38</v>
          </cell>
          <cell r="U10">
            <v>0</v>
          </cell>
          <cell r="AB10">
            <v>0</v>
          </cell>
          <cell r="AG10">
            <v>351.87</v>
          </cell>
          <cell r="AH10">
            <v>410.25</v>
          </cell>
        </row>
        <row r="11">
          <cell r="G11">
            <v>1055.6199999999999</v>
          </cell>
          <cell r="N11">
            <v>175.14</v>
          </cell>
          <cell r="U11">
            <v>0</v>
          </cell>
          <cell r="AB11">
            <v>0</v>
          </cell>
          <cell r="AG11">
            <v>1055.6199999999999</v>
          </cell>
          <cell r="AH11">
            <v>1230.76</v>
          </cell>
        </row>
        <row r="12">
          <cell r="G12">
            <v>703.74</v>
          </cell>
          <cell r="N12">
            <v>116.76</v>
          </cell>
          <cell r="U12">
            <v>0</v>
          </cell>
          <cell r="AB12">
            <v>0</v>
          </cell>
          <cell r="AG12">
            <v>703.74</v>
          </cell>
          <cell r="AH12">
            <v>820.5</v>
          </cell>
        </row>
        <row r="13">
          <cell r="G13">
            <v>351.87</v>
          </cell>
          <cell r="N13">
            <v>58.38</v>
          </cell>
          <cell r="U13">
            <v>0</v>
          </cell>
          <cell r="AB13">
            <v>0</v>
          </cell>
          <cell r="AG13">
            <v>351.87</v>
          </cell>
          <cell r="AH13">
            <v>410.25</v>
          </cell>
        </row>
        <row r="14">
          <cell r="G14">
            <v>1759.35</v>
          </cell>
          <cell r="N14">
            <v>291.91000000000003</v>
          </cell>
          <cell r="U14">
            <v>0</v>
          </cell>
          <cell r="AB14">
            <v>0</v>
          </cell>
          <cell r="AG14">
            <v>1759.35</v>
          </cell>
          <cell r="AH14">
            <v>2051.2600000000002</v>
          </cell>
        </row>
        <row r="15">
          <cell r="G15">
            <v>703.74</v>
          </cell>
          <cell r="N15">
            <v>116.76</v>
          </cell>
          <cell r="U15">
            <v>0</v>
          </cell>
          <cell r="AB15">
            <v>0</v>
          </cell>
          <cell r="AG15">
            <v>703.74</v>
          </cell>
          <cell r="AH15">
            <v>820.5</v>
          </cell>
        </row>
        <row r="16">
          <cell r="G16">
            <v>1055.6199999999999</v>
          </cell>
          <cell r="N16">
            <v>175.14</v>
          </cell>
          <cell r="U16">
            <v>0</v>
          </cell>
          <cell r="AB16">
            <v>0</v>
          </cell>
          <cell r="AG16">
            <v>1055.6199999999999</v>
          </cell>
          <cell r="AH16">
            <v>1230.76</v>
          </cell>
        </row>
        <row r="17">
          <cell r="G17">
            <v>5278</v>
          </cell>
          <cell r="N17">
            <v>875.79</v>
          </cell>
          <cell r="U17">
            <v>0</v>
          </cell>
          <cell r="AB17">
            <v>0</v>
          </cell>
          <cell r="AG17">
            <v>5278</v>
          </cell>
          <cell r="AH17">
            <v>6153.79</v>
          </cell>
        </row>
        <row r="18">
          <cell r="G18">
            <v>1759.35</v>
          </cell>
          <cell r="N18">
            <v>291.91000000000003</v>
          </cell>
          <cell r="U18">
            <v>0</v>
          </cell>
          <cell r="AB18">
            <v>0</v>
          </cell>
          <cell r="AG18">
            <v>1759.35</v>
          </cell>
          <cell r="AH18">
            <v>2051.2600000000002</v>
          </cell>
        </row>
        <row r="19">
          <cell r="G19">
            <v>703.74</v>
          </cell>
          <cell r="N19">
            <v>116.76</v>
          </cell>
          <cell r="U19">
            <v>0</v>
          </cell>
          <cell r="AB19">
            <v>0</v>
          </cell>
          <cell r="AG19">
            <v>703.74</v>
          </cell>
          <cell r="AH19">
            <v>820.5</v>
          </cell>
        </row>
        <row r="20">
          <cell r="G20">
            <v>1055.6199999999999</v>
          </cell>
          <cell r="N20">
            <v>175.14</v>
          </cell>
          <cell r="U20">
            <v>0</v>
          </cell>
          <cell r="AB20">
            <v>0</v>
          </cell>
          <cell r="AG20">
            <v>1055.6199999999999</v>
          </cell>
          <cell r="AH20">
            <v>1230.76</v>
          </cell>
        </row>
        <row r="21">
          <cell r="G21">
            <v>351.87</v>
          </cell>
          <cell r="N21">
            <v>58.38</v>
          </cell>
          <cell r="U21">
            <v>0</v>
          </cell>
          <cell r="AB21">
            <v>0</v>
          </cell>
          <cell r="AG21">
            <v>351.87</v>
          </cell>
          <cell r="AH21">
            <v>410.25</v>
          </cell>
        </row>
        <row r="22">
          <cell r="G22">
            <v>351.87</v>
          </cell>
          <cell r="N22">
            <v>58.38</v>
          </cell>
          <cell r="U22">
            <v>0</v>
          </cell>
          <cell r="AB22">
            <v>0</v>
          </cell>
          <cell r="AG22">
            <v>351.87</v>
          </cell>
          <cell r="AH22">
            <v>410.25</v>
          </cell>
        </row>
        <row r="23">
          <cell r="G23">
            <v>2086.5300000000002</v>
          </cell>
          <cell r="N23">
            <v>291.91000000000003</v>
          </cell>
          <cell r="U23">
            <v>0</v>
          </cell>
          <cell r="AB23">
            <v>0</v>
          </cell>
          <cell r="AG23">
            <v>2086.5300000000002</v>
          </cell>
          <cell r="AH23">
            <v>2378.44</v>
          </cell>
        </row>
        <row r="24">
          <cell r="G24">
            <v>2814.97</v>
          </cell>
          <cell r="N24">
            <v>467.05</v>
          </cell>
          <cell r="U24">
            <v>0</v>
          </cell>
          <cell r="AB24">
            <v>0</v>
          </cell>
          <cell r="AG24">
            <v>2814.97</v>
          </cell>
          <cell r="AH24">
            <v>3282.02</v>
          </cell>
        </row>
        <row r="25">
          <cell r="G25">
            <v>1407.47</v>
          </cell>
          <cell r="N25">
            <v>233.53</v>
          </cell>
          <cell r="U25">
            <v>0</v>
          </cell>
          <cell r="AB25">
            <v>0</v>
          </cell>
          <cell r="AG25">
            <v>1407.47</v>
          </cell>
          <cell r="AH25">
            <v>1641</v>
          </cell>
        </row>
        <row r="26">
          <cell r="G26">
            <v>3922.67</v>
          </cell>
          <cell r="N26">
            <v>700.58</v>
          </cell>
          <cell r="U26">
            <v>0</v>
          </cell>
          <cell r="AB26">
            <v>0</v>
          </cell>
          <cell r="AG26">
            <v>3922.67</v>
          </cell>
          <cell r="AH26">
            <v>4623.25</v>
          </cell>
        </row>
        <row r="27">
          <cell r="G27">
            <v>1055.6199999999999</v>
          </cell>
          <cell r="N27">
            <v>175.14</v>
          </cell>
          <cell r="U27">
            <v>0</v>
          </cell>
          <cell r="AB27">
            <v>0</v>
          </cell>
          <cell r="AG27">
            <v>1055.6199999999999</v>
          </cell>
          <cell r="AH27">
            <v>1230.76</v>
          </cell>
        </row>
        <row r="28">
          <cell r="G28">
            <v>4222.43</v>
          </cell>
          <cell r="N28">
            <v>700.58</v>
          </cell>
          <cell r="U28">
            <v>0</v>
          </cell>
          <cell r="AB28">
            <v>0</v>
          </cell>
          <cell r="AG28">
            <v>4222.43</v>
          </cell>
          <cell r="AH28">
            <v>4923.01</v>
          </cell>
        </row>
        <row r="29">
          <cell r="G29">
            <v>1055.6199999999999</v>
          </cell>
          <cell r="N29">
            <v>175.14</v>
          </cell>
          <cell r="U29">
            <v>0</v>
          </cell>
          <cell r="AB29">
            <v>0</v>
          </cell>
          <cell r="AG29">
            <v>1055.6199999999999</v>
          </cell>
          <cell r="AH29">
            <v>1230.76</v>
          </cell>
        </row>
        <row r="30">
          <cell r="G30">
            <v>1407.47</v>
          </cell>
          <cell r="N30">
            <v>233.53</v>
          </cell>
          <cell r="U30">
            <v>0</v>
          </cell>
          <cell r="AB30">
            <v>0</v>
          </cell>
          <cell r="AG30">
            <v>1407.47</v>
          </cell>
          <cell r="AH30">
            <v>1641</v>
          </cell>
        </row>
        <row r="31">
          <cell r="G31">
            <v>351.87</v>
          </cell>
          <cell r="N31">
            <v>58.38</v>
          </cell>
          <cell r="U31">
            <v>0</v>
          </cell>
          <cell r="AB31">
            <v>0</v>
          </cell>
          <cell r="AG31">
            <v>351.87</v>
          </cell>
          <cell r="AH31">
            <v>410.25</v>
          </cell>
        </row>
        <row r="32">
          <cell r="G32">
            <v>1055.6199999999999</v>
          </cell>
          <cell r="N32">
            <v>175.14</v>
          </cell>
          <cell r="U32">
            <v>0</v>
          </cell>
          <cell r="AB32">
            <v>0</v>
          </cell>
          <cell r="AG32">
            <v>1055.6199999999999</v>
          </cell>
          <cell r="AH32">
            <v>1230.76</v>
          </cell>
        </row>
        <row r="33">
          <cell r="G33">
            <v>351.87</v>
          </cell>
          <cell r="N33">
            <v>58.38</v>
          </cell>
          <cell r="U33">
            <v>0</v>
          </cell>
          <cell r="AB33">
            <v>0</v>
          </cell>
          <cell r="AG33">
            <v>351.87</v>
          </cell>
          <cell r="AH33">
            <v>410.25</v>
          </cell>
        </row>
        <row r="34">
          <cell r="G34">
            <v>351.87</v>
          </cell>
          <cell r="N34">
            <v>58.38</v>
          </cell>
          <cell r="U34">
            <v>0</v>
          </cell>
          <cell r="AB34">
            <v>0</v>
          </cell>
          <cell r="AG34">
            <v>351.87</v>
          </cell>
          <cell r="AH34">
            <v>410.25</v>
          </cell>
        </row>
        <row r="35">
          <cell r="G35">
            <v>2463.08</v>
          </cell>
          <cell r="N35">
            <v>408.67</v>
          </cell>
          <cell r="U35">
            <v>0</v>
          </cell>
          <cell r="AB35">
            <v>0</v>
          </cell>
          <cell r="AG35">
            <v>2463.08</v>
          </cell>
          <cell r="AH35">
            <v>2871.75</v>
          </cell>
        </row>
        <row r="36">
          <cell r="G36">
            <v>1407.47</v>
          </cell>
          <cell r="N36">
            <v>233.53</v>
          </cell>
          <cell r="U36">
            <v>0</v>
          </cell>
          <cell r="AB36">
            <v>0</v>
          </cell>
          <cell r="AG36">
            <v>1407.47</v>
          </cell>
          <cell r="AH36">
            <v>1641</v>
          </cell>
        </row>
        <row r="37">
          <cell r="G37">
            <v>703.74</v>
          </cell>
          <cell r="N37">
            <v>116.76</v>
          </cell>
          <cell r="U37">
            <v>0</v>
          </cell>
          <cell r="AB37">
            <v>0</v>
          </cell>
          <cell r="AG37">
            <v>703.74</v>
          </cell>
          <cell r="AH37">
            <v>820.5</v>
          </cell>
        </row>
        <row r="38">
          <cell r="G38">
            <v>351.87</v>
          </cell>
          <cell r="N38">
            <v>58.38</v>
          </cell>
          <cell r="U38">
            <v>0</v>
          </cell>
          <cell r="AB38">
            <v>0</v>
          </cell>
          <cell r="AG38">
            <v>351.87</v>
          </cell>
          <cell r="AH38">
            <v>410.25</v>
          </cell>
        </row>
        <row r="39">
          <cell r="G39">
            <v>703.74</v>
          </cell>
          <cell r="N39">
            <v>116.76</v>
          </cell>
          <cell r="U39">
            <v>0</v>
          </cell>
          <cell r="AB39">
            <v>0</v>
          </cell>
          <cell r="AG39">
            <v>703.74</v>
          </cell>
          <cell r="AH39">
            <v>820.5</v>
          </cell>
        </row>
        <row r="40">
          <cell r="G40">
            <v>351.87</v>
          </cell>
          <cell r="N40">
            <v>58.38</v>
          </cell>
          <cell r="U40">
            <v>0</v>
          </cell>
          <cell r="AB40">
            <v>0</v>
          </cell>
          <cell r="AG40">
            <v>351.87</v>
          </cell>
          <cell r="AH40">
            <v>410.25</v>
          </cell>
        </row>
        <row r="41">
          <cell r="G41">
            <v>703.74</v>
          </cell>
          <cell r="N41">
            <v>116.76</v>
          </cell>
          <cell r="U41">
            <v>0</v>
          </cell>
          <cell r="AB41">
            <v>0</v>
          </cell>
          <cell r="AG41">
            <v>703.74</v>
          </cell>
          <cell r="AH41">
            <v>820.5</v>
          </cell>
        </row>
        <row r="42">
          <cell r="G42">
            <v>351.87</v>
          </cell>
          <cell r="N42">
            <v>58.38</v>
          </cell>
          <cell r="U42">
            <v>0</v>
          </cell>
          <cell r="AB42">
            <v>0</v>
          </cell>
          <cell r="AG42">
            <v>351.87</v>
          </cell>
          <cell r="AH42">
            <v>410.25</v>
          </cell>
        </row>
        <row r="43">
          <cell r="G43">
            <v>351.87</v>
          </cell>
          <cell r="N43">
            <v>58.38</v>
          </cell>
          <cell r="U43">
            <v>0</v>
          </cell>
          <cell r="AB43">
            <v>0</v>
          </cell>
          <cell r="AG43">
            <v>351.87</v>
          </cell>
          <cell r="AH43">
            <v>410.25</v>
          </cell>
        </row>
        <row r="44">
          <cell r="G44">
            <v>351.87</v>
          </cell>
          <cell r="N44">
            <v>58.38</v>
          </cell>
          <cell r="U44">
            <v>0</v>
          </cell>
          <cell r="AB44">
            <v>0</v>
          </cell>
          <cell r="AG44">
            <v>351.87</v>
          </cell>
          <cell r="AH44">
            <v>410.25</v>
          </cell>
        </row>
        <row r="45">
          <cell r="G45">
            <v>351.87</v>
          </cell>
          <cell r="N45">
            <v>58.38</v>
          </cell>
          <cell r="U45">
            <v>0</v>
          </cell>
          <cell r="AB45">
            <v>0</v>
          </cell>
          <cell r="AG45">
            <v>351.87</v>
          </cell>
          <cell r="AH45">
            <v>410.25</v>
          </cell>
        </row>
        <row r="46">
          <cell r="G46">
            <v>351.87</v>
          </cell>
          <cell r="N46">
            <v>58.38</v>
          </cell>
          <cell r="U46">
            <v>0</v>
          </cell>
          <cell r="AB46">
            <v>0</v>
          </cell>
          <cell r="AG46">
            <v>351.87</v>
          </cell>
          <cell r="AH46">
            <v>410.25</v>
          </cell>
        </row>
        <row r="47">
          <cell r="G47">
            <v>351.87</v>
          </cell>
          <cell r="N47">
            <v>58.38</v>
          </cell>
          <cell r="U47">
            <v>0</v>
          </cell>
          <cell r="AB47">
            <v>0</v>
          </cell>
          <cell r="AG47">
            <v>351.87</v>
          </cell>
          <cell r="AH47">
            <v>410.25</v>
          </cell>
        </row>
        <row r="48">
          <cell r="G48">
            <v>1055.6199999999999</v>
          </cell>
          <cell r="N48">
            <v>175.14</v>
          </cell>
          <cell r="U48">
            <v>0</v>
          </cell>
          <cell r="AB48">
            <v>0</v>
          </cell>
          <cell r="AG48">
            <v>1055.6199999999999</v>
          </cell>
          <cell r="AH48">
            <v>1230.76</v>
          </cell>
        </row>
        <row r="49">
          <cell r="G49">
            <v>1759.35</v>
          </cell>
          <cell r="N49">
            <v>291.91000000000003</v>
          </cell>
          <cell r="U49">
            <v>0</v>
          </cell>
          <cell r="AB49">
            <v>0</v>
          </cell>
          <cell r="AG49">
            <v>1759.35</v>
          </cell>
          <cell r="AH49">
            <v>2051.2600000000002</v>
          </cell>
        </row>
        <row r="50">
          <cell r="G50">
            <v>351.87</v>
          </cell>
          <cell r="N50">
            <v>58.38</v>
          </cell>
          <cell r="U50">
            <v>0</v>
          </cell>
          <cell r="AB50">
            <v>0</v>
          </cell>
          <cell r="AG50">
            <v>351.87</v>
          </cell>
          <cell r="AH50">
            <v>410.25</v>
          </cell>
        </row>
        <row r="51">
          <cell r="G51">
            <v>456.1</v>
          </cell>
          <cell r="N51">
            <v>175.14</v>
          </cell>
          <cell r="U51">
            <v>0</v>
          </cell>
          <cell r="AB51">
            <v>0</v>
          </cell>
          <cell r="AG51">
            <v>456.1</v>
          </cell>
          <cell r="AH51">
            <v>631.24</v>
          </cell>
        </row>
        <row r="52">
          <cell r="G52">
            <v>351.87</v>
          </cell>
          <cell r="N52">
            <v>58.38</v>
          </cell>
          <cell r="U52">
            <v>0</v>
          </cell>
          <cell r="AB52">
            <v>0</v>
          </cell>
          <cell r="AG52">
            <v>351.87</v>
          </cell>
          <cell r="AH52">
            <v>410.25</v>
          </cell>
        </row>
        <row r="53">
          <cell r="G53">
            <v>3518.71</v>
          </cell>
          <cell r="N53">
            <v>583.82000000000005</v>
          </cell>
          <cell r="U53">
            <v>0</v>
          </cell>
          <cell r="AB53">
            <v>0</v>
          </cell>
          <cell r="AG53">
            <v>3518.71</v>
          </cell>
          <cell r="AH53">
            <v>4102.53</v>
          </cell>
        </row>
        <row r="54">
          <cell r="G54">
            <v>351.87</v>
          </cell>
          <cell r="N54">
            <v>58.38</v>
          </cell>
          <cell r="U54">
            <v>0</v>
          </cell>
          <cell r="AB54">
            <v>0</v>
          </cell>
          <cell r="AG54">
            <v>351.87</v>
          </cell>
          <cell r="AH54">
            <v>410.25</v>
          </cell>
        </row>
        <row r="55">
          <cell r="G55">
            <v>1407.47</v>
          </cell>
          <cell r="N55">
            <v>233.53</v>
          </cell>
          <cell r="U55">
            <v>0</v>
          </cell>
          <cell r="AB55">
            <v>0</v>
          </cell>
          <cell r="AG55">
            <v>1407.47</v>
          </cell>
          <cell r="AH55">
            <v>1641</v>
          </cell>
        </row>
        <row r="56">
          <cell r="G56">
            <v>351.87</v>
          </cell>
          <cell r="N56">
            <v>58.38</v>
          </cell>
          <cell r="U56">
            <v>0</v>
          </cell>
          <cell r="AB56">
            <v>0</v>
          </cell>
          <cell r="AG56">
            <v>351.87</v>
          </cell>
          <cell r="AH56">
            <v>410.25</v>
          </cell>
        </row>
        <row r="57">
          <cell r="G57">
            <v>327.19</v>
          </cell>
          <cell r="N57">
            <v>0</v>
          </cell>
          <cell r="U57">
            <v>0</v>
          </cell>
          <cell r="AB57">
            <v>0</v>
          </cell>
          <cell r="AG57">
            <v>327.19</v>
          </cell>
          <cell r="AH57">
            <v>327.19</v>
          </cell>
        </row>
        <row r="58">
          <cell r="G58">
            <v>351.87</v>
          </cell>
          <cell r="N58">
            <v>58.38</v>
          </cell>
          <cell r="U58">
            <v>0</v>
          </cell>
          <cell r="AB58">
            <v>0</v>
          </cell>
          <cell r="AG58">
            <v>351.87</v>
          </cell>
          <cell r="AH58">
            <v>410.25</v>
          </cell>
        </row>
        <row r="59">
          <cell r="G59">
            <v>351.87</v>
          </cell>
          <cell r="N59">
            <v>58.38</v>
          </cell>
          <cell r="U59">
            <v>0</v>
          </cell>
          <cell r="AB59">
            <v>0</v>
          </cell>
          <cell r="AG59">
            <v>351.87</v>
          </cell>
          <cell r="AH59">
            <v>410.25</v>
          </cell>
        </row>
        <row r="60">
          <cell r="G60">
            <v>351.87</v>
          </cell>
          <cell r="N60">
            <v>58.38</v>
          </cell>
          <cell r="U60">
            <v>0</v>
          </cell>
          <cell r="AB60">
            <v>0</v>
          </cell>
          <cell r="AG60">
            <v>351.87</v>
          </cell>
          <cell r="AH60">
            <v>410.25</v>
          </cell>
        </row>
        <row r="61">
          <cell r="G61">
            <v>351.87</v>
          </cell>
          <cell r="N61">
            <v>58.38</v>
          </cell>
          <cell r="U61">
            <v>0</v>
          </cell>
          <cell r="AB61">
            <v>0</v>
          </cell>
          <cell r="AG61">
            <v>351.87</v>
          </cell>
          <cell r="AH61">
            <v>410.25</v>
          </cell>
        </row>
        <row r="62">
          <cell r="G62">
            <v>403.98</v>
          </cell>
          <cell r="N62">
            <v>116.76</v>
          </cell>
          <cell r="U62">
            <v>0</v>
          </cell>
          <cell r="AB62">
            <v>0</v>
          </cell>
          <cell r="AG62">
            <v>403.98</v>
          </cell>
          <cell r="AH62">
            <v>520.74</v>
          </cell>
        </row>
      </sheetData>
      <sheetData sheetId="11">
        <row r="6">
          <cell r="G6">
            <v>2510.42</v>
          </cell>
          <cell r="N6">
            <v>664.74</v>
          </cell>
          <cell r="U6">
            <v>0</v>
          </cell>
          <cell r="AB6">
            <v>0</v>
          </cell>
          <cell r="AG6">
            <v>2510.42</v>
          </cell>
          <cell r="AH6">
            <v>3175.16</v>
          </cell>
        </row>
        <row r="7">
          <cell r="G7">
            <v>5020.8500000000004</v>
          </cell>
          <cell r="N7">
            <v>1329.48</v>
          </cell>
          <cell r="U7">
            <v>0</v>
          </cell>
          <cell r="AB7">
            <v>0</v>
          </cell>
          <cell r="AG7">
            <v>5020.8500000000004</v>
          </cell>
          <cell r="AH7">
            <v>6350.33</v>
          </cell>
        </row>
        <row r="8">
          <cell r="G8">
            <v>2510.42</v>
          </cell>
          <cell r="N8">
            <v>664.74</v>
          </cell>
          <cell r="U8">
            <v>0</v>
          </cell>
          <cell r="AB8">
            <v>0</v>
          </cell>
          <cell r="AG8">
            <v>2510.42</v>
          </cell>
          <cell r="AH8">
            <v>3175.16</v>
          </cell>
        </row>
        <row r="9">
          <cell r="G9">
            <v>19391.650000000001</v>
          </cell>
          <cell r="N9">
            <v>5317.92</v>
          </cell>
          <cell r="U9">
            <v>0</v>
          </cell>
          <cell r="AB9">
            <v>0</v>
          </cell>
          <cell r="AG9">
            <v>19391.650000000001</v>
          </cell>
          <cell r="AH9">
            <v>24709.57</v>
          </cell>
        </row>
        <row r="10">
          <cell r="G10">
            <v>2510.42</v>
          </cell>
          <cell r="N10">
            <v>664.74</v>
          </cell>
          <cell r="U10">
            <v>0</v>
          </cell>
          <cell r="AB10">
            <v>0</v>
          </cell>
          <cell r="AG10">
            <v>2510.42</v>
          </cell>
          <cell r="AH10">
            <v>3175.16</v>
          </cell>
        </row>
        <row r="11">
          <cell r="G11">
            <v>7531.25</v>
          </cell>
          <cell r="N11">
            <v>1994.22</v>
          </cell>
          <cell r="U11">
            <v>0</v>
          </cell>
          <cell r="AB11">
            <v>0</v>
          </cell>
          <cell r="AG11">
            <v>7531.25</v>
          </cell>
          <cell r="AH11">
            <v>9525.4699999999993</v>
          </cell>
        </row>
        <row r="12">
          <cell r="G12">
            <v>5020.8500000000004</v>
          </cell>
          <cell r="N12">
            <v>1329.48</v>
          </cell>
          <cell r="U12">
            <v>0</v>
          </cell>
          <cell r="AB12">
            <v>0</v>
          </cell>
          <cell r="AG12">
            <v>5020.8500000000004</v>
          </cell>
          <cell r="AH12">
            <v>6350.33</v>
          </cell>
        </row>
        <row r="13">
          <cell r="G13">
            <v>2510.42</v>
          </cell>
          <cell r="N13">
            <v>664.74</v>
          </cell>
          <cell r="U13">
            <v>0</v>
          </cell>
          <cell r="AB13">
            <v>0</v>
          </cell>
          <cell r="AG13">
            <v>2510.42</v>
          </cell>
          <cell r="AH13">
            <v>3175.16</v>
          </cell>
        </row>
        <row r="14">
          <cell r="G14">
            <v>12552.1</v>
          </cell>
          <cell r="N14">
            <v>3323.7</v>
          </cell>
          <cell r="U14">
            <v>0</v>
          </cell>
          <cell r="AB14">
            <v>0</v>
          </cell>
          <cell r="AG14">
            <v>12552.1</v>
          </cell>
          <cell r="AH14">
            <v>15875.8</v>
          </cell>
        </row>
        <row r="15">
          <cell r="G15">
            <v>5020.8500000000004</v>
          </cell>
          <cell r="N15">
            <v>1329.48</v>
          </cell>
          <cell r="U15">
            <v>0</v>
          </cell>
          <cell r="AB15">
            <v>0</v>
          </cell>
          <cell r="AG15">
            <v>5020.8500000000004</v>
          </cell>
          <cell r="AH15">
            <v>6350.33</v>
          </cell>
        </row>
        <row r="16">
          <cell r="G16">
            <v>7531.25</v>
          </cell>
          <cell r="N16">
            <v>1994.22</v>
          </cell>
          <cell r="U16">
            <v>0</v>
          </cell>
          <cell r="AB16">
            <v>0</v>
          </cell>
          <cell r="AG16">
            <v>7531.25</v>
          </cell>
          <cell r="AH16">
            <v>9525.4699999999993</v>
          </cell>
        </row>
        <row r="17">
          <cell r="G17">
            <v>37656.269999999997</v>
          </cell>
          <cell r="N17">
            <v>9971.08</v>
          </cell>
          <cell r="U17">
            <v>0</v>
          </cell>
          <cell r="AB17">
            <v>0</v>
          </cell>
          <cell r="AG17">
            <v>37656.269999999997</v>
          </cell>
          <cell r="AH17">
            <v>47627.35</v>
          </cell>
        </row>
        <row r="18">
          <cell r="G18">
            <v>12552.1</v>
          </cell>
          <cell r="N18">
            <v>3323.7</v>
          </cell>
          <cell r="U18">
            <v>0</v>
          </cell>
          <cell r="AB18">
            <v>0</v>
          </cell>
          <cell r="AG18">
            <v>12552.1</v>
          </cell>
          <cell r="AH18">
            <v>15875.8</v>
          </cell>
        </row>
        <row r="19">
          <cell r="G19">
            <v>5020.8500000000004</v>
          </cell>
          <cell r="N19">
            <v>1329.48</v>
          </cell>
          <cell r="U19">
            <v>0</v>
          </cell>
          <cell r="AB19">
            <v>0</v>
          </cell>
          <cell r="AG19">
            <v>5020.8500000000004</v>
          </cell>
          <cell r="AH19">
            <v>6350.33</v>
          </cell>
        </row>
        <row r="20">
          <cell r="G20">
            <v>7531.25</v>
          </cell>
          <cell r="N20">
            <v>1994.22</v>
          </cell>
          <cell r="U20">
            <v>0</v>
          </cell>
          <cell r="AB20">
            <v>0</v>
          </cell>
          <cell r="AG20">
            <v>7531.25</v>
          </cell>
          <cell r="AH20">
            <v>9525.4699999999993</v>
          </cell>
        </row>
        <row r="21">
          <cell r="G21">
            <v>2510.42</v>
          </cell>
          <cell r="N21">
            <v>664.74</v>
          </cell>
          <cell r="U21">
            <v>0</v>
          </cell>
          <cell r="AB21">
            <v>0</v>
          </cell>
          <cell r="AG21">
            <v>2510.42</v>
          </cell>
          <cell r="AH21">
            <v>3175.16</v>
          </cell>
        </row>
        <row r="22">
          <cell r="G22">
            <v>2510.42</v>
          </cell>
          <cell r="N22">
            <v>664.74</v>
          </cell>
          <cell r="U22">
            <v>0</v>
          </cell>
          <cell r="AB22">
            <v>0</v>
          </cell>
          <cell r="AG22">
            <v>2510.42</v>
          </cell>
          <cell r="AH22">
            <v>3175.16</v>
          </cell>
        </row>
        <row r="23">
          <cell r="G23">
            <v>15062.52</v>
          </cell>
          <cell r="N23">
            <v>3323.7</v>
          </cell>
          <cell r="U23">
            <v>0</v>
          </cell>
          <cell r="AB23">
            <v>0</v>
          </cell>
          <cell r="AG23">
            <v>15062.52</v>
          </cell>
          <cell r="AH23">
            <v>18386.22</v>
          </cell>
        </row>
        <row r="24">
          <cell r="G24">
            <v>20083.36</v>
          </cell>
          <cell r="N24">
            <v>5317.92</v>
          </cell>
          <cell r="U24">
            <v>0</v>
          </cell>
          <cell r="AB24">
            <v>0</v>
          </cell>
          <cell r="AG24">
            <v>20083.36</v>
          </cell>
          <cell r="AH24">
            <v>25401.279999999999</v>
          </cell>
        </row>
        <row r="25">
          <cell r="G25">
            <v>10041.67</v>
          </cell>
          <cell r="N25">
            <v>2658.96</v>
          </cell>
          <cell r="U25">
            <v>0</v>
          </cell>
          <cell r="AB25">
            <v>0</v>
          </cell>
          <cell r="AG25">
            <v>10041.67</v>
          </cell>
          <cell r="AH25">
            <v>12700.63</v>
          </cell>
        </row>
        <row r="26">
          <cell r="G26">
            <v>28614.61</v>
          </cell>
          <cell r="N26">
            <v>7976.88</v>
          </cell>
          <cell r="U26">
            <v>0</v>
          </cell>
          <cell r="AB26">
            <v>0</v>
          </cell>
          <cell r="AG26">
            <v>28614.61</v>
          </cell>
          <cell r="AH26">
            <v>36591.49</v>
          </cell>
        </row>
        <row r="27">
          <cell r="G27">
            <v>7531.25</v>
          </cell>
          <cell r="N27">
            <v>1994.22</v>
          </cell>
          <cell r="U27">
            <v>0</v>
          </cell>
          <cell r="AB27">
            <v>0</v>
          </cell>
          <cell r="AG27">
            <v>7531.25</v>
          </cell>
          <cell r="AH27">
            <v>9525.4699999999993</v>
          </cell>
        </row>
        <row r="28">
          <cell r="G28">
            <v>30125.03</v>
          </cell>
          <cell r="N28">
            <v>7976.88</v>
          </cell>
          <cell r="U28">
            <v>0</v>
          </cell>
          <cell r="AB28">
            <v>0</v>
          </cell>
          <cell r="AG28">
            <v>30125.03</v>
          </cell>
          <cell r="AH28">
            <v>38101.910000000003</v>
          </cell>
        </row>
        <row r="29">
          <cell r="G29">
            <v>7531.25</v>
          </cell>
          <cell r="N29">
            <v>1994.22</v>
          </cell>
          <cell r="U29">
            <v>0</v>
          </cell>
          <cell r="AB29">
            <v>0</v>
          </cell>
          <cell r="AG29">
            <v>7531.25</v>
          </cell>
          <cell r="AH29">
            <v>9525.4699999999993</v>
          </cell>
        </row>
        <row r="30">
          <cell r="G30">
            <v>10041.67</v>
          </cell>
          <cell r="N30">
            <v>2658.96</v>
          </cell>
          <cell r="U30">
            <v>0</v>
          </cell>
          <cell r="AB30">
            <v>0</v>
          </cell>
          <cell r="AG30">
            <v>10041.67</v>
          </cell>
          <cell r="AH30">
            <v>12700.63</v>
          </cell>
        </row>
        <row r="31">
          <cell r="G31">
            <v>2510.42</v>
          </cell>
          <cell r="N31">
            <v>664.74</v>
          </cell>
          <cell r="U31">
            <v>0</v>
          </cell>
          <cell r="AB31">
            <v>0</v>
          </cell>
          <cell r="AG31">
            <v>2510.42</v>
          </cell>
          <cell r="AH31">
            <v>3175.16</v>
          </cell>
        </row>
        <row r="32">
          <cell r="G32">
            <v>7531.25</v>
          </cell>
          <cell r="N32">
            <v>1994.22</v>
          </cell>
          <cell r="U32">
            <v>0</v>
          </cell>
          <cell r="AB32">
            <v>0</v>
          </cell>
          <cell r="AG32">
            <v>7531.25</v>
          </cell>
          <cell r="AH32">
            <v>9525.4699999999993</v>
          </cell>
        </row>
        <row r="33">
          <cell r="G33">
            <v>2510.42</v>
          </cell>
          <cell r="N33">
            <v>664.74</v>
          </cell>
          <cell r="U33">
            <v>0</v>
          </cell>
          <cell r="AB33">
            <v>0</v>
          </cell>
          <cell r="AG33">
            <v>2510.42</v>
          </cell>
          <cell r="AH33">
            <v>3175.16</v>
          </cell>
        </row>
        <row r="34">
          <cell r="G34">
            <v>2510.42</v>
          </cell>
          <cell r="N34">
            <v>664.74</v>
          </cell>
          <cell r="U34">
            <v>0</v>
          </cell>
          <cell r="AB34">
            <v>0</v>
          </cell>
          <cell r="AG34">
            <v>2510.42</v>
          </cell>
          <cell r="AH34">
            <v>3175.16</v>
          </cell>
        </row>
        <row r="35">
          <cell r="G35">
            <v>17572.93</v>
          </cell>
          <cell r="N35">
            <v>4653.18</v>
          </cell>
          <cell r="U35">
            <v>0</v>
          </cell>
          <cell r="AB35">
            <v>0</v>
          </cell>
          <cell r="AG35">
            <v>17572.93</v>
          </cell>
          <cell r="AH35">
            <v>22226.11</v>
          </cell>
        </row>
        <row r="36">
          <cell r="G36">
            <v>10041.67</v>
          </cell>
          <cell r="N36">
            <v>2658.96</v>
          </cell>
          <cell r="U36">
            <v>0</v>
          </cell>
          <cell r="AB36">
            <v>0</v>
          </cell>
          <cell r="AG36">
            <v>10041.67</v>
          </cell>
          <cell r="AH36">
            <v>12700.63</v>
          </cell>
        </row>
        <row r="37">
          <cell r="G37">
            <v>5020.8500000000004</v>
          </cell>
          <cell r="N37">
            <v>1329.48</v>
          </cell>
          <cell r="U37">
            <v>0</v>
          </cell>
          <cell r="AB37">
            <v>0</v>
          </cell>
          <cell r="AG37">
            <v>5020.8500000000004</v>
          </cell>
          <cell r="AH37">
            <v>6350.33</v>
          </cell>
        </row>
        <row r="38">
          <cell r="G38">
            <v>2510.42</v>
          </cell>
          <cell r="N38">
            <v>664.74</v>
          </cell>
          <cell r="U38">
            <v>0</v>
          </cell>
          <cell r="AB38">
            <v>0</v>
          </cell>
          <cell r="AG38">
            <v>2510.42</v>
          </cell>
          <cell r="AH38">
            <v>3175.16</v>
          </cell>
        </row>
        <row r="39">
          <cell r="G39">
            <v>5020.8500000000004</v>
          </cell>
          <cell r="N39">
            <v>1329.48</v>
          </cell>
          <cell r="U39">
            <v>0</v>
          </cell>
          <cell r="AB39">
            <v>0</v>
          </cell>
          <cell r="AG39">
            <v>5020.8500000000004</v>
          </cell>
          <cell r="AH39">
            <v>6350.33</v>
          </cell>
        </row>
        <row r="40">
          <cell r="G40">
            <v>2510.42</v>
          </cell>
          <cell r="N40">
            <v>664.74</v>
          </cell>
          <cell r="U40">
            <v>0</v>
          </cell>
          <cell r="AB40">
            <v>0</v>
          </cell>
          <cell r="AG40">
            <v>2510.42</v>
          </cell>
          <cell r="AH40">
            <v>3175.16</v>
          </cell>
        </row>
        <row r="41">
          <cell r="G41">
            <v>5020.8500000000004</v>
          </cell>
          <cell r="N41">
            <v>1329.48</v>
          </cell>
          <cell r="U41">
            <v>0</v>
          </cell>
          <cell r="AB41">
            <v>0</v>
          </cell>
          <cell r="AG41">
            <v>5020.8500000000004</v>
          </cell>
          <cell r="AH41">
            <v>6350.33</v>
          </cell>
        </row>
        <row r="42">
          <cell r="G42">
            <v>2510.42</v>
          </cell>
          <cell r="N42">
            <v>664.74</v>
          </cell>
          <cell r="U42">
            <v>0</v>
          </cell>
          <cell r="AB42">
            <v>0</v>
          </cell>
          <cell r="AG42">
            <v>2510.42</v>
          </cell>
          <cell r="AH42">
            <v>3175.16</v>
          </cell>
        </row>
        <row r="43">
          <cell r="G43">
            <v>2510.42</v>
          </cell>
          <cell r="N43">
            <v>664.74</v>
          </cell>
          <cell r="U43">
            <v>0</v>
          </cell>
          <cell r="AB43">
            <v>0</v>
          </cell>
          <cell r="AG43">
            <v>2510.42</v>
          </cell>
          <cell r="AH43">
            <v>3175.16</v>
          </cell>
        </row>
        <row r="44">
          <cell r="G44">
            <v>2510.42</v>
          </cell>
          <cell r="N44">
            <v>664.74</v>
          </cell>
          <cell r="U44">
            <v>0</v>
          </cell>
          <cell r="AB44">
            <v>0</v>
          </cell>
          <cell r="AG44">
            <v>2510.42</v>
          </cell>
          <cell r="AH44">
            <v>3175.16</v>
          </cell>
        </row>
        <row r="45">
          <cell r="G45">
            <v>2510.42</v>
          </cell>
          <cell r="N45">
            <v>664.74</v>
          </cell>
          <cell r="U45">
            <v>0</v>
          </cell>
          <cell r="AB45">
            <v>0</v>
          </cell>
          <cell r="AG45">
            <v>2510.42</v>
          </cell>
          <cell r="AH45">
            <v>3175.16</v>
          </cell>
        </row>
        <row r="46">
          <cell r="G46">
            <v>2510.42</v>
          </cell>
          <cell r="N46">
            <v>664.74</v>
          </cell>
          <cell r="U46">
            <v>0</v>
          </cell>
          <cell r="AB46">
            <v>0</v>
          </cell>
          <cell r="AG46">
            <v>2510.42</v>
          </cell>
          <cell r="AH46">
            <v>3175.16</v>
          </cell>
        </row>
        <row r="47">
          <cell r="G47">
            <v>2510.42</v>
          </cell>
          <cell r="N47">
            <v>664.74</v>
          </cell>
          <cell r="U47">
            <v>0</v>
          </cell>
          <cell r="AB47">
            <v>0</v>
          </cell>
          <cell r="AG47">
            <v>2510.42</v>
          </cell>
          <cell r="AH47">
            <v>3175.16</v>
          </cell>
        </row>
        <row r="48">
          <cell r="G48">
            <v>7531.25</v>
          </cell>
          <cell r="N48">
            <v>1994.22</v>
          </cell>
          <cell r="U48">
            <v>0</v>
          </cell>
          <cell r="AB48">
            <v>0</v>
          </cell>
          <cell r="AG48">
            <v>7531.25</v>
          </cell>
          <cell r="AH48">
            <v>9525.4699999999993</v>
          </cell>
        </row>
        <row r="49">
          <cell r="G49">
            <v>12552.1</v>
          </cell>
          <cell r="N49">
            <v>3323.7</v>
          </cell>
          <cell r="U49">
            <v>0</v>
          </cell>
          <cell r="AB49">
            <v>0</v>
          </cell>
          <cell r="AG49">
            <v>12552.1</v>
          </cell>
          <cell r="AH49">
            <v>15875.8</v>
          </cell>
        </row>
        <row r="50">
          <cell r="G50">
            <v>2510.42</v>
          </cell>
          <cell r="N50">
            <v>664.74</v>
          </cell>
          <cell r="U50">
            <v>0</v>
          </cell>
          <cell r="AB50">
            <v>0</v>
          </cell>
          <cell r="AG50">
            <v>2510.42</v>
          </cell>
          <cell r="AH50">
            <v>3175.16</v>
          </cell>
        </row>
        <row r="51">
          <cell r="G51">
            <v>4510.42</v>
          </cell>
          <cell r="N51">
            <v>1994.22</v>
          </cell>
          <cell r="U51">
            <v>0</v>
          </cell>
          <cell r="AB51">
            <v>0</v>
          </cell>
          <cell r="AG51">
            <v>4510.42</v>
          </cell>
          <cell r="AH51">
            <v>6504.64</v>
          </cell>
        </row>
        <row r="52">
          <cell r="G52">
            <v>2510.42</v>
          </cell>
          <cell r="N52">
            <v>664.74</v>
          </cell>
          <cell r="U52">
            <v>0</v>
          </cell>
          <cell r="AB52">
            <v>0</v>
          </cell>
          <cell r="AG52">
            <v>2510.42</v>
          </cell>
          <cell r="AH52">
            <v>3175.16</v>
          </cell>
        </row>
        <row r="53">
          <cell r="G53">
            <v>25104.19</v>
          </cell>
          <cell r="N53">
            <v>6647.4</v>
          </cell>
          <cell r="U53">
            <v>0</v>
          </cell>
          <cell r="AB53">
            <v>0</v>
          </cell>
          <cell r="AG53">
            <v>25104.19</v>
          </cell>
          <cell r="AH53">
            <v>31751.59</v>
          </cell>
        </row>
        <row r="54">
          <cell r="G54">
            <v>2510.42</v>
          </cell>
          <cell r="N54">
            <v>664.74</v>
          </cell>
          <cell r="U54">
            <v>0</v>
          </cell>
          <cell r="AB54">
            <v>0</v>
          </cell>
          <cell r="AG54">
            <v>2510.42</v>
          </cell>
          <cell r="AH54">
            <v>3175.16</v>
          </cell>
        </row>
        <row r="55">
          <cell r="G55">
            <v>10041.67</v>
          </cell>
          <cell r="N55">
            <v>2658.96</v>
          </cell>
          <cell r="U55">
            <v>0</v>
          </cell>
          <cell r="AB55">
            <v>0</v>
          </cell>
          <cell r="AG55">
            <v>10041.67</v>
          </cell>
          <cell r="AH55">
            <v>12700.63</v>
          </cell>
        </row>
        <row r="56">
          <cell r="G56">
            <v>2510.42</v>
          </cell>
          <cell r="N56">
            <v>664.74</v>
          </cell>
          <cell r="U56">
            <v>0</v>
          </cell>
          <cell r="AB56">
            <v>0</v>
          </cell>
          <cell r="AG56">
            <v>2510.42</v>
          </cell>
          <cell r="AH56">
            <v>3175.16</v>
          </cell>
        </row>
        <row r="57">
          <cell r="G57">
            <v>2510.42</v>
          </cell>
          <cell r="N57">
            <v>0</v>
          </cell>
          <cell r="U57">
            <v>0</v>
          </cell>
          <cell r="AB57">
            <v>0</v>
          </cell>
          <cell r="AG57">
            <v>2510.42</v>
          </cell>
          <cell r="AH57">
            <v>2510.42</v>
          </cell>
        </row>
        <row r="58">
          <cell r="G58">
            <v>2510.42</v>
          </cell>
          <cell r="N58">
            <v>664.74</v>
          </cell>
          <cell r="U58">
            <v>0</v>
          </cell>
          <cell r="AB58">
            <v>0</v>
          </cell>
          <cell r="AG58">
            <v>2510.42</v>
          </cell>
          <cell r="AH58">
            <v>3175.16</v>
          </cell>
        </row>
        <row r="59">
          <cell r="G59">
            <v>2510.42</v>
          </cell>
          <cell r="N59">
            <v>664.74</v>
          </cell>
          <cell r="U59">
            <v>0</v>
          </cell>
          <cell r="AB59">
            <v>0</v>
          </cell>
          <cell r="AG59">
            <v>2510.42</v>
          </cell>
          <cell r="AH59">
            <v>3175.16</v>
          </cell>
        </row>
        <row r="60">
          <cell r="G60">
            <v>2510.42</v>
          </cell>
          <cell r="N60">
            <v>664.74</v>
          </cell>
          <cell r="U60">
            <v>0</v>
          </cell>
          <cell r="AB60">
            <v>0</v>
          </cell>
          <cell r="AG60">
            <v>2510.42</v>
          </cell>
          <cell r="AH60">
            <v>3175.16</v>
          </cell>
        </row>
        <row r="61">
          <cell r="G61">
            <v>2510.42</v>
          </cell>
          <cell r="N61">
            <v>664.74</v>
          </cell>
          <cell r="U61">
            <v>0</v>
          </cell>
          <cell r="AB61">
            <v>0</v>
          </cell>
          <cell r="AG61">
            <v>2510.42</v>
          </cell>
          <cell r="AH61">
            <v>3175.16</v>
          </cell>
        </row>
        <row r="62">
          <cell r="G62">
            <v>3510.42</v>
          </cell>
          <cell r="N62">
            <v>1329.48</v>
          </cell>
          <cell r="U62">
            <v>0</v>
          </cell>
          <cell r="AB62">
            <v>0</v>
          </cell>
          <cell r="AG62">
            <v>3510.42</v>
          </cell>
          <cell r="AH62">
            <v>4839.8999999999996</v>
          </cell>
        </row>
      </sheetData>
      <sheetData sheetId="12">
        <row r="6">
          <cell r="G6">
            <v>39.71</v>
          </cell>
          <cell r="N6">
            <v>13.29</v>
          </cell>
          <cell r="U6">
            <v>0</v>
          </cell>
          <cell r="AB6">
            <v>0</v>
          </cell>
          <cell r="AG6">
            <v>39.71</v>
          </cell>
          <cell r="AH6">
            <v>53</v>
          </cell>
        </row>
        <row r="7">
          <cell r="G7">
            <v>79.42</v>
          </cell>
          <cell r="N7">
            <v>26.59</v>
          </cell>
          <cell r="U7">
            <v>0</v>
          </cell>
          <cell r="AB7">
            <v>0</v>
          </cell>
          <cell r="AG7">
            <v>79.42</v>
          </cell>
          <cell r="AH7">
            <v>106.01</v>
          </cell>
        </row>
        <row r="8">
          <cell r="G8">
            <v>39.71</v>
          </cell>
          <cell r="N8">
            <v>13.29</v>
          </cell>
          <cell r="U8">
            <v>0</v>
          </cell>
          <cell r="AB8">
            <v>0</v>
          </cell>
          <cell r="AG8">
            <v>39.71</v>
          </cell>
          <cell r="AH8">
            <v>53</v>
          </cell>
        </row>
        <row r="9">
          <cell r="G9">
            <v>304.56</v>
          </cell>
          <cell r="N9">
            <v>106.36</v>
          </cell>
          <cell r="U9">
            <v>0</v>
          </cell>
          <cell r="AB9">
            <v>0</v>
          </cell>
          <cell r="AG9">
            <v>304.56</v>
          </cell>
          <cell r="AH9">
            <v>410.92</v>
          </cell>
        </row>
        <row r="10">
          <cell r="G10">
            <v>39.71</v>
          </cell>
          <cell r="N10">
            <v>13.29</v>
          </cell>
          <cell r="U10">
            <v>0</v>
          </cell>
          <cell r="AB10">
            <v>0</v>
          </cell>
          <cell r="AG10">
            <v>39.71</v>
          </cell>
          <cell r="AH10">
            <v>53</v>
          </cell>
        </row>
        <row r="11">
          <cell r="G11">
            <v>119.13</v>
          </cell>
          <cell r="N11">
            <v>39.880000000000003</v>
          </cell>
          <cell r="U11">
            <v>0</v>
          </cell>
          <cell r="AB11">
            <v>0</v>
          </cell>
          <cell r="AG11">
            <v>119.13</v>
          </cell>
          <cell r="AH11">
            <v>159.01</v>
          </cell>
        </row>
        <row r="12">
          <cell r="G12">
            <v>79.42</v>
          </cell>
          <cell r="N12">
            <v>26.59</v>
          </cell>
          <cell r="U12">
            <v>0</v>
          </cell>
          <cell r="AB12">
            <v>0</v>
          </cell>
          <cell r="AG12">
            <v>79.42</v>
          </cell>
          <cell r="AH12">
            <v>106.01</v>
          </cell>
        </row>
        <row r="13">
          <cell r="G13">
            <v>39.71</v>
          </cell>
          <cell r="N13">
            <v>13.29</v>
          </cell>
          <cell r="U13">
            <v>0</v>
          </cell>
          <cell r="AB13">
            <v>0</v>
          </cell>
          <cell r="AG13">
            <v>39.71</v>
          </cell>
          <cell r="AH13">
            <v>53</v>
          </cell>
        </row>
        <row r="14">
          <cell r="G14">
            <v>198.55</v>
          </cell>
          <cell r="N14">
            <v>66.47</v>
          </cell>
          <cell r="U14">
            <v>0</v>
          </cell>
          <cell r="AB14">
            <v>0</v>
          </cell>
          <cell r="AG14">
            <v>198.55</v>
          </cell>
          <cell r="AH14">
            <v>265.02</v>
          </cell>
        </row>
        <row r="15">
          <cell r="G15">
            <v>79.42</v>
          </cell>
          <cell r="N15">
            <v>26.59</v>
          </cell>
          <cell r="U15">
            <v>0</v>
          </cell>
          <cell r="AB15">
            <v>0</v>
          </cell>
          <cell r="AG15">
            <v>79.42</v>
          </cell>
          <cell r="AH15">
            <v>106.01</v>
          </cell>
        </row>
        <row r="16">
          <cell r="G16">
            <v>119.13</v>
          </cell>
          <cell r="N16">
            <v>39.880000000000003</v>
          </cell>
          <cell r="U16">
            <v>0</v>
          </cell>
          <cell r="AB16">
            <v>0</v>
          </cell>
          <cell r="AG16">
            <v>119.13</v>
          </cell>
          <cell r="AH16">
            <v>159.01</v>
          </cell>
        </row>
        <row r="17">
          <cell r="G17">
            <v>595.76</v>
          </cell>
          <cell r="N17">
            <v>199.58</v>
          </cell>
          <cell r="U17">
            <v>0</v>
          </cell>
          <cell r="AB17">
            <v>0</v>
          </cell>
          <cell r="AG17">
            <v>595.76</v>
          </cell>
          <cell r="AH17">
            <v>795.34</v>
          </cell>
        </row>
        <row r="18">
          <cell r="G18">
            <v>198.55</v>
          </cell>
          <cell r="N18">
            <v>66.47</v>
          </cell>
          <cell r="U18">
            <v>0</v>
          </cell>
          <cell r="AB18">
            <v>0</v>
          </cell>
          <cell r="AG18">
            <v>198.55</v>
          </cell>
          <cell r="AH18">
            <v>265.02</v>
          </cell>
        </row>
        <row r="19">
          <cell r="G19">
            <v>79.42</v>
          </cell>
          <cell r="N19">
            <v>26.59</v>
          </cell>
          <cell r="U19">
            <v>0</v>
          </cell>
          <cell r="AB19">
            <v>0</v>
          </cell>
          <cell r="AG19">
            <v>79.42</v>
          </cell>
          <cell r="AH19">
            <v>106.01</v>
          </cell>
        </row>
        <row r="20">
          <cell r="G20">
            <v>119.13</v>
          </cell>
          <cell r="N20">
            <v>39.880000000000003</v>
          </cell>
          <cell r="U20">
            <v>0</v>
          </cell>
          <cell r="AB20">
            <v>0</v>
          </cell>
          <cell r="AG20">
            <v>119.13</v>
          </cell>
          <cell r="AH20">
            <v>159.01</v>
          </cell>
        </row>
        <row r="21">
          <cell r="G21">
            <v>39.71</v>
          </cell>
          <cell r="N21">
            <v>13.29</v>
          </cell>
          <cell r="U21">
            <v>0</v>
          </cell>
          <cell r="AB21">
            <v>0</v>
          </cell>
          <cell r="AG21">
            <v>39.71</v>
          </cell>
          <cell r="AH21">
            <v>53</v>
          </cell>
        </row>
        <row r="22">
          <cell r="G22">
            <v>39.71</v>
          </cell>
          <cell r="N22">
            <v>13.29</v>
          </cell>
          <cell r="U22">
            <v>0</v>
          </cell>
          <cell r="AB22">
            <v>0</v>
          </cell>
          <cell r="AG22">
            <v>39.71</v>
          </cell>
          <cell r="AH22">
            <v>53</v>
          </cell>
        </row>
        <row r="23">
          <cell r="G23">
            <v>238.26</v>
          </cell>
          <cell r="N23">
            <v>66.47</v>
          </cell>
          <cell r="U23">
            <v>0</v>
          </cell>
          <cell r="AB23">
            <v>0</v>
          </cell>
          <cell r="AG23">
            <v>238.26</v>
          </cell>
          <cell r="AH23">
            <v>304.73</v>
          </cell>
        </row>
        <row r="24">
          <cell r="G24">
            <v>317.68</v>
          </cell>
          <cell r="N24">
            <v>106.36</v>
          </cell>
          <cell r="U24">
            <v>0</v>
          </cell>
          <cell r="AB24">
            <v>0</v>
          </cell>
          <cell r="AG24">
            <v>317.68</v>
          </cell>
          <cell r="AH24">
            <v>424.04</v>
          </cell>
        </row>
        <row r="25">
          <cell r="G25">
            <v>158.84</v>
          </cell>
          <cell r="N25">
            <v>53.18</v>
          </cell>
          <cell r="U25">
            <v>0</v>
          </cell>
          <cell r="AB25">
            <v>0</v>
          </cell>
          <cell r="AG25">
            <v>158.84</v>
          </cell>
          <cell r="AH25">
            <v>212.02</v>
          </cell>
        </row>
        <row r="26">
          <cell r="G26">
            <v>449.96</v>
          </cell>
          <cell r="N26">
            <v>159.54</v>
          </cell>
          <cell r="U26">
            <v>0</v>
          </cell>
          <cell r="AB26">
            <v>0</v>
          </cell>
          <cell r="AG26">
            <v>449.96</v>
          </cell>
          <cell r="AH26">
            <v>609.5</v>
          </cell>
        </row>
        <row r="27">
          <cell r="G27">
            <v>119.13</v>
          </cell>
          <cell r="N27">
            <v>39.880000000000003</v>
          </cell>
          <cell r="U27">
            <v>0</v>
          </cell>
          <cell r="AB27">
            <v>0</v>
          </cell>
          <cell r="AG27">
            <v>119.13</v>
          </cell>
          <cell r="AH27">
            <v>159.01</v>
          </cell>
        </row>
        <row r="28">
          <cell r="G28">
            <v>476.52</v>
          </cell>
          <cell r="N28">
            <v>159.54</v>
          </cell>
          <cell r="U28">
            <v>0</v>
          </cell>
          <cell r="AB28">
            <v>0</v>
          </cell>
          <cell r="AG28">
            <v>476.52</v>
          </cell>
          <cell r="AH28">
            <v>636.05999999999995</v>
          </cell>
        </row>
        <row r="29">
          <cell r="G29">
            <v>119.13</v>
          </cell>
          <cell r="N29">
            <v>39.880000000000003</v>
          </cell>
          <cell r="U29">
            <v>0</v>
          </cell>
          <cell r="AB29">
            <v>0</v>
          </cell>
          <cell r="AG29">
            <v>119.13</v>
          </cell>
          <cell r="AH29">
            <v>159.01</v>
          </cell>
        </row>
        <row r="30">
          <cell r="G30">
            <v>158.84</v>
          </cell>
          <cell r="N30">
            <v>53.18</v>
          </cell>
          <cell r="U30">
            <v>0</v>
          </cell>
          <cell r="AB30">
            <v>0</v>
          </cell>
          <cell r="AG30">
            <v>158.84</v>
          </cell>
          <cell r="AH30">
            <v>212.02</v>
          </cell>
        </row>
        <row r="31">
          <cell r="G31">
            <v>39.71</v>
          </cell>
          <cell r="N31">
            <v>13.29</v>
          </cell>
          <cell r="U31">
            <v>0</v>
          </cell>
          <cell r="AB31">
            <v>0</v>
          </cell>
          <cell r="AG31">
            <v>39.71</v>
          </cell>
          <cell r="AH31">
            <v>53</v>
          </cell>
        </row>
        <row r="32">
          <cell r="G32">
            <v>119.13</v>
          </cell>
          <cell r="N32">
            <v>39.880000000000003</v>
          </cell>
          <cell r="U32">
            <v>0</v>
          </cell>
          <cell r="AB32">
            <v>0</v>
          </cell>
          <cell r="AG32">
            <v>119.13</v>
          </cell>
          <cell r="AH32">
            <v>159.01</v>
          </cell>
        </row>
        <row r="33">
          <cell r="G33">
            <v>39.71</v>
          </cell>
          <cell r="N33">
            <v>13.29</v>
          </cell>
          <cell r="U33">
            <v>0</v>
          </cell>
          <cell r="AB33">
            <v>0</v>
          </cell>
          <cell r="AG33">
            <v>39.71</v>
          </cell>
          <cell r="AH33">
            <v>53</v>
          </cell>
        </row>
        <row r="34">
          <cell r="G34">
            <v>39.71</v>
          </cell>
          <cell r="N34">
            <v>13.29</v>
          </cell>
          <cell r="U34">
            <v>0</v>
          </cell>
          <cell r="AB34">
            <v>0</v>
          </cell>
          <cell r="AG34">
            <v>39.71</v>
          </cell>
          <cell r="AH34">
            <v>53</v>
          </cell>
        </row>
        <row r="35">
          <cell r="G35">
            <v>277.97000000000003</v>
          </cell>
          <cell r="N35">
            <v>93.06</v>
          </cell>
          <cell r="U35">
            <v>0</v>
          </cell>
          <cell r="AB35">
            <v>0</v>
          </cell>
          <cell r="AG35">
            <v>277.97000000000003</v>
          </cell>
          <cell r="AH35">
            <v>371.03</v>
          </cell>
        </row>
        <row r="36">
          <cell r="G36">
            <v>158.84</v>
          </cell>
          <cell r="N36">
            <v>53.18</v>
          </cell>
          <cell r="U36">
            <v>0</v>
          </cell>
          <cell r="AB36">
            <v>0</v>
          </cell>
          <cell r="AG36">
            <v>158.84</v>
          </cell>
          <cell r="AH36">
            <v>212.02</v>
          </cell>
        </row>
        <row r="37">
          <cell r="G37">
            <v>79.42</v>
          </cell>
          <cell r="N37">
            <v>26.59</v>
          </cell>
          <cell r="U37">
            <v>0</v>
          </cell>
          <cell r="AB37">
            <v>0</v>
          </cell>
          <cell r="AG37">
            <v>79.42</v>
          </cell>
          <cell r="AH37">
            <v>106.01</v>
          </cell>
        </row>
        <row r="38">
          <cell r="G38">
            <v>39.71</v>
          </cell>
          <cell r="N38">
            <v>13.29</v>
          </cell>
          <cell r="U38">
            <v>0</v>
          </cell>
          <cell r="AB38">
            <v>0</v>
          </cell>
          <cell r="AG38">
            <v>39.71</v>
          </cell>
          <cell r="AH38">
            <v>53</v>
          </cell>
        </row>
        <row r="39">
          <cell r="G39">
            <v>79.42</v>
          </cell>
          <cell r="N39">
            <v>26.59</v>
          </cell>
          <cell r="U39">
            <v>0</v>
          </cell>
          <cell r="AB39">
            <v>0</v>
          </cell>
          <cell r="AG39">
            <v>79.42</v>
          </cell>
          <cell r="AH39">
            <v>106.01</v>
          </cell>
        </row>
        <row r="40">
          <cell r="G40">
            <v>39.71</v>
          </cell>
          <cell r="N40">
            <v>13.29</v>
          </cell>
          <cell r="U40">
            <v>0</v>
          </cell>
          <cell r="AB40">
            <v>0</v>
          </cell>
          <cell r="AG40">
            <v>39.71</v>
          </cell>
          <cell r="AH40">
            <v>53</v>
          </cell>
        </row>
        <row r="41">
          <cell r="G41">
            <v>79.42</v>
          </cell>
          <cell r="N41">
            <v>26.59</v>
          </cell>
          <cell r="U41">
            <v>0</v>
          </cell>
          <cell r="AB41">
            <v>0</v>
          </cell>
          <cell r="AG41">
            <v>79.42</v>
          </cell>
          <cell r="AH41">
            <v>106.01</v>
          </cell>
        </row>
        <row r="42">
          <cell r="G42">
            <v>39.71</v>
          </cell>
          <cell r="N42">
            <v>13.29</v>
          </cell>
          <cell r="U42">
            <v>0</v>
          </cell>
          <cell r="AB42">
            <v>0</v>
          </cell>
          <cell r="AG42">
            <v>39.71</v>
          </cell>
          <cell r="AH42">
            <v>53</v>
          </cell>
        </row>
        <row r="43">
          <cell r="G43">
            <v>39.71</v>
          </cell>
          <cell r="N43">
            <v>13.29</v>
          </cell>
          <cell r="U43">
            <v>0</v>
          </cell>
          <cell r="AB43">
            <v>0</v>
          </cell>
          <cell r="AG43">
            <v>39.71</v>
          </cell>
          <cell r="AH43">
            <v>53</v>
          </cell>
        </row>
        <row r="44">
          <cell r="G44">
            <v>39.71</v>
          </cell>
          <cell r="N44">
            <v>13.29</v>
          </cell>
          <cell r="U44">
            <v>0</v>
          </cell>
          <cell r="AB44">
            <v>0</v>
          </cell>
          <cell r="AG44">
            <v>39.71</v>
          </cell>
          <cell r="AH44">
            <v>53</v>
          </cell>
        </row>
        <row r="45">
          <cell r="G45">
            <v>39.71</v>
          </cell>
          <cell r="N45">
            <v>13.29</v>
          </cell>
          <cell r="U45">
            <v>0</v>
          </cell>
          <cell r="AB45">
            <v>0</v>
          </cell>
          <cell r="AG45">
            <v>39.71</v>
          </cell>
          <cell r="AH45">
            <v>53</v>
          </cell>
        </row>
        <row r="46">
          <cell r="G46">
            <v>39.71</v>
          </cell>
          <cell r="N46">
            <v>13.29</v>
          </cell>
          <cell r="U46">
            <v>0</v>
          </cell>
          <cell r="AB46">
            <v>0</v>
          </cell>
          <cell r="AG46">
            <v>39.71</v>
          </cell>
          <cell r="AH46">
            <v>53</v>
          </cell>
        </row>
        <row r="47">
          <cell r="G47">
            <v>39.71</v>
          </cell>
          <cell r="N47">
            <v>13.29</v>
          </cell>
          <cell r="U47">
            <v>0</v>
          </cell>
          <cell r="AB47">
            <v>0</v>
          </cell>
          <cell r="AG47">
            <v>39.71</v>
          </cell>
          <cell r="AH47">
            <v>53</v>
          </cell>
        </row>
        <row r="48">
          <cell r="G48">
            <v>119.13</v>
          </cell>
          <cell r="N48">
            <v>39.880000000000003</v>
          </cell>
          <cell r="U48">
            <v>0</v>
          </cell>
          <cell r="AB48">
            <v>0</v>
          </cell>
          <cell r="AG48">
            <v>119.13</v>
          </cell>
          <cell r="AH48">
            <v>159.01</v>
          </cell>
        </row>
        <row r="49">
          <cell r="G49">
            <v>198.55</v>
          </cell>
          <cell r="N49">
            <v>66.47</v>
          </cell>
          <cell r="U49">
            <v>0</v>
          </cell>
          <cell r="AB49">
            <v>0</v>
          </cell>
          <cell r="AG49">
            <v>198.55</v>
          </cell>
          <cell r="AH49">
            <v>265.02</v>
          </cell>
        </row>
        <row r="50">
          <cell r="G50">
            <v>39.71</v>
          </cell>
          <cell r="N50">
            <v>13.29</v>
          </cell>
          <cell r="U50">
            <v>0</v>
          </cell>
          <cell r="AB50">
            <v>0</v>
          </cell>
          <cell r="AG50">
            <v>39.71</v>
          </cell>
          <cell r="AH50">
            <v>53</v>
          </cell>
        </row>
        <row r="51">
          <cell r="G51">
            <v>66</v>
          </cell>
          <cell r="N51">
            <v>39.880000000000003</v>
          </cell>
          <cell r="U51">
            <v>0</v>
          </cell>
          <cell r="AB51">
            <v>0</v>
          </cell>
          <cell r="AG51">
            <v>66</v>
          </cell>
          <cell r="AH51">
            <v>105.88</v>
          </cell>
        </row>
        <row r="52">
          <cell r="G52">
            <v>39.71</v>
          </cell>
          <cell r="N52">
            <v>13.29</v>
          </cell>
          <cell r="U52">
            <v>0</v>
          </cell>
          <cell r="AB52">
            <v>0</v>
          </cell>
          <cell r="AG52">
            <v>39.71</v>
          </cell>
          <cell r="AH52">
            <v>53</v>
          </cell>
        </row>
        <row r="53">
          <cell r="G53">
            <v>397.11</v>
          </cell>
          <cell r="N53">
            <v>132.94999999999999</v>
          </cell>
          <cell r="U53">
            <v>0</v>
          </cell>
          <cell r="AB53">
            <v>0</v>
          </cell>
          <cell r="AG53">
            <v>397.11</v>
          </cell>
          <cell r="AH53">
            <v>530.05999999999995</v>
          </cell>
        </row>
        <row r="54">
          <cell r="G54">
            <v>39.71</v>
          </cell>
          <cell r="N54">
            <v>13.29</v>
          </cell>
          <cell r="U54">
            <v>0</v>
          </cell>
          <cell r="AB54">
            <v>0</v>
          </cell>
          <cell r="AG54">
            <v>39.71</v>
          </cell>
          <cell r="AH54">
            <v>53</v>
          </cell>
        </row>
        <row r="55">
          <cell r="G55">
            <v>158.84</v>
          </cell>
          <cell r="N55">
            <v>53.18</v>
          </cell>
          <cell r="U55">
            <v>0</v>
          </cell>
          <cell r="AB55">
            <v>0</v>
          </cell>
          <cell r="AG55">
            <v>158.84</v>
          </cell>
          <cell r="AH55">
            <v>212.02</v>
          </cell>
        </row>
        <row r="56">
          <cell r="G56">
            <v>39.71</v>
          </cell>
          <cell r="N56">
            <v>13.29</v>
          </cell>
          <cell r="U56">
            <v>0</v>
          </cell>
          <cell r="AB56">
            <v>0</v>
          </cell>
          <cell r="AG56">
            <v>39.71</v>
          </cell>
          <cell r="AH56">
            <v>53</v>
          </cell>
        </row>
        <row r="57">
          <cell r="G57">
            <v>39.71</v>
          </cell>
          <cell r="N57">
            <v>0</v>
          </cell>
          <cell r="U57">
            <v>0</v>
          </cell>
          <cell r="AB57">
            <v>0</v>
          </cell>
          <cell r="AG57">
            <v>39.71</v>
          </cell>
          <cell r="AH57">
            <v>39.71</v>
          </cell>
        </row>
        <row r="58">
          <cell r="G58">
            <v>39.71</v>
          </cell>
          <cell r="N58">
            <v>13.29</v>
          </cell>
          <cell r="U58">
            <v>0</v>
          </cell>
          <cell r="AB58">
            <v>0</v>
          </cell>
          <cell r="AG58">
            <v>39.71</v>
          </cell>
          <cell r="AH58">
            <v>53</v>
          </cell>
        </row>
        <row r="59">
          <cell r="G59">
            <v>39.71</v>
          </cell>
          <cell r="N59">
            <v>13.29</v>
          </cell>
          <cell r="U59">
            <v>0</v>
          </cell>
          <cell r="AB59">
            <v>0</v>
          </cell>
          <cell r="AG59">
            <v>39.71</v>
          </cell>
          <cell r="AH59">
            <v>53</v>
          </cell>
        </row>
        <row r="60">
          <cell r="G60">
            <v>39.71</v>
          </cell>
          <cell r="N60">
            <v>13.29</v>
          </cell>
          <cell r="U60">
            <v>0</v>
          </cell>
          <cell r="AB60">
            <v>0</v>
          </cell>
          <cell r="AG60">
            <v>39.71</v>
          </cell>
          <cell r="AH60">
            <v>53</v>
          </cell>
        </row>
        <row r="61">
          <cell r="G61">
            <v>39.71</v>
          </cell>
          <cell r="N61">
            <v>13.29</v>
          </cell>
          <cell r="U61">
            <v>0</v>
          </cell>
          <cell r="AB61">
            <v>0</v>
          </cell>
          <cell r="AG61">
            <v>39.71</v>
          </cell>
          <cell r="AH61">
            <v>53</v>
          </cell>
        </row>
        <row r="62">
          <cell r="G62">
            <v>52.86</v>
          </cell>
          <cell r="N62">
            <v>26.59</v>
          </cell>
          <cell r="U62">
            <v>0</v>
          </cell>
          <cell r="AB62">
            <v>0</v>
          </cell>
          <cell r="AG62">
            <v>52.86</v>
          </cell>
          <cell r="AH62">
            <v>79.45</v>
          </cell>
        </row>
      </sheetData>
      <sheetData sheetId="13">
        <row r="6">
          <cell r="G6">
            <v>1066.9000000000001</v>
          </cell>
          <cell r="N6">
            <v>346.82</v>
          </cell>
          <cell r="U6">
            <v>0</v>
          </cell>
          <cell r="AB6">
            <v>0</v>
          </cell>
          <cell r="AG6">
            <v>1066.9000000000001</v>
          </cell>
          <cell r="AH6">
            <v>1413.72</v>
          </cell>
        </row>
        <row r="7">
          <cell r="G7">
            <v>2133.79</v>
          </cell>
          <cell r="N7">
            <v>693.64</v>
          </cell>
          <cell r="U7">
            <v>0</v>
          </cell>
          <cell r="AB7">
            <v>0</v>
          </cell>
          <cell r="AG7">
            <v>2133.79</v>
          </cell>
          <cell r="AH7">
            <v>2827.43</v>
          </cell>
        </row>
        <row r="8">
          <cell r="G8">
            <v>1066.9000000000001</v>
          </cell>
          <cell r="N8">
            <v>346.82</v>
          </cell>
          <cell r="U8">
            <v>0</v>
          </cell>
          <cell r="AB8">
            <v>0</v>
          </cell>
          <cell r="AG8">
            <v>1066.9000000000001</v>
          </cell>
          <cell r="AH8">
            <v>1413.72</v>
          </cell>
        </row>
        <row r="9">
          <cell r="G9">
            <v>8188.11</v>
          </cell>
          <cell r="N9">
            <v>2774.57</v>
          </cell>
          <cell r="U9">
            <v>0</v>
          </cell>
          <cell r="AB9">
            <v>0</v>
          </cell>
          <cell r="AG9">
            <v>8188.11</v>
          </cell>
          <cell r="AH9">
            <v>10962.68</v>
          </cell>
        </row>
        <row r="10">
          <cell r="G10">
            <v>1066.9000000000001</v>
          </cell>
          <cell r="N10">
            <v>346.82</v>
          </cell>
          <cell r="U10">
            <v>0</v>
          </cell>
          <cell r="AB10">
            <v>0</v>
          </cell>
          <cell r="AG10">
            <v>1066.9000000000001</v>
          </cell>
          <cell r="AH10">
            <v>1413.72</v>
          </cell>
        </row>
        <row r="11">
          <cell r="G11">
            <v>3200.69</v>
          </cell>
          <cell r="N11">
            <v>1040.46</v>
          </cell>
          <cell r="U11">
            <v>0</v>
          </cell>
          <cell r="AB11">
            <v>0</v>
          </cell>
          <cell r="AG11">
            <v>3200.69</v>
          </cell>
          <cell r="AH11">
            <v>4241.1499999999996</v>
          </cell>
        </row>
        <row r="12">
          <cell r="G12">
            <v>2133.79</v>
          </cell>
          <cell r="N12">
            <v>693.64</v>
          </cell>
          <cell r="U12">
            <v>0</v>
          </cell>
          <cell r="AB12">
            <v>0</v>
          </cell>
          <cell r="AG12">
            <v>2133.79</v>
          </cell>
          <cell r="AH12">
            <v>2827.43</v>
          </cell>
        </row>
        <row r="13">
          <cell r="G13">
            <v>1066.9000000000001</v>
          </cell>
          <cell r="N13">
            <v>346.82</v>
          </cell>
          <cell r="U13">
            <v>0</v>
          </cell>
          <cell r="AB13">
            <v>0</v>
          </cell>
          <cell r="AG13">
            <v>1066.9000000000001</v>
          </cell>
          <cell r="AH13">
            <v>1413.72</v>
          </cell>
        </row>
        <row r="14">
          <cell r="G14">
            <v>5334.48</v>
          </cell>
          <cell r="N14">
            <v>1734.1</v>
          </cell>
          <cell r="U14">
            <v>0</v>
          </cell>
          <cell r="AB14">
            <v>0</v>
          </cell>
          <cell r="AG14">
            <v>5334.48</v>
          </cell>
          <cell r="AH14">
            <v>7068.58</v>
          </cell>
        </row>
        <row r="15">
          <cell r="G15">
            <v>2133.79</v>
          </cell>
          <cell r="N15">
            <v>693.64</v>
          </cell>
          <cell r="U15">
            <v>0</v>
          </cell>
          <cell r="AB15">
            <v>0</v>
          </cell>
          <cell r="AG15">
            <v>2133.79</v>
          </cell>
          <cell r="AH15">
            <v>2827.43</v>
          </cell>
        </row>
        <row r="16">
          <cell r="G16">
            <v>3200.69</v>
          </cell>
          <cell r="N16">
            <v>1040.46</v>
          </cell>
          <cell r="U16">
            <v>0</v>
          </cell>
          <cell r="AB16">
            <v>0</v>
          </cell>
          <cell r="AG16">
            <v>3200.69</v>
          </cell>
          <cell r="AH16">
            <v>4241.1499999999996</v>
          </cell>
        </row>
        <row r="17">
          <cell r="G17">
            <v>16003.24</v>
          </cell>
          <cell r="N17">
            <v>5202.38</v>
          </cell>
          <cell r="U17">
            <v>0</v>
          </cell>
          <cell r="AB17">
            <v>0</v>
          </cell>
          <cell r="AG17">
            <v>16003.24</v>
          </cell>
          <cell r="AH17">
            <v>21205.62</v>
          </cell>
        </row>
        <row r="18">
          <cell r="G18">
            <v>5334.48</v>
          </cell>
          <cell r="N18">
            <v>1734.1</v>
          </cell>
          <cell r="U18">
            <v>0</v>
          </cell>
          <cell r="AB18">
            <v>0</v>
          </cell>
          <cell r="AG18">
            <v>5334.48</v>
          </cell>
          <cell r="AH18">
            <v>7068.58</v>
          </cell>
        </row>
        <row r="19">
          <cell r="G19">
            <v>2133.79</v>
          </cell>
          <cell r="N19">
            <v>693.64</v>
          </cell>
          <cell r="U19">
            <v>0</v>
          </cell>
          <cell r="AB19">
            <v>0</v>
          </cell>
          <cell r="AG19">
            <v>2133.79</v>
          </cell>
          <cell r="AH19">
            <v>2827.43</v>
          </cell>
        </row>
        <row r="20">
          <cell r="G20">
            <v>3200.69</v>
          </cell>
          <cell r="N20">
            <v>1040.46</v>
          </cell>
          <cell r="U20">
            <v>0</v>
          </cell>
          <cell r="AB20">
            <v>0</v>
          </cell>
          <cell r="AG20">
            <v>3200.69</v>
          </cell>
          <cell r="AH20">
            <v>4241.1499999999996</v>
          </cell>
        </row>
        <row r="21">
          <cell r="G21">
            <v>1066.9000000000001</v>
          </cell>
          <cell r="N21">
            <v>346.82</v>
          </cell>
          <cell r="U21">
            <v>0</v>
          </cell>
          <cell r="AB21">
            <v>0</v>
          </cell>
          <cell r="AG21">
            <v>1066.9000000000001</v>
          </cell>
          <cell r="AH21">
            <v>1413.72</v>
          </cell>
        </row>
        <row r="22">
          <cell r="G22">
            <v>1066.9000000000001</v>
          </cell>
          <cell r="N22">
            <v>346.82</v>
          </cell>
          <cell r="U22">
            <v>0</v>
          </cell>
          <cell r="AB22">
            <v>0</v>
          </cell>
          <cell r="AG22">
            <v>1066.9000000000001</v>
          </cell>
          <cell r="AH22">
            <v>1413.72</v>
          </cell>
        </row>
        <row r="23">
          <cell r="G23">
            <v>6352.41</v>
          </cell>
          <cell r="N23">
            <v>1734.1</v>
          </cell>
          <cell r="U23">
            <v>0</v>
          </cell>
          <cell r="AB23">
            <v>0</v>
          </cell>
          <cell r="AG23">
            <v>6352.41</v>
          </cell>
          <cell r="AH23">
            <v>8086.51</v>
          </cell>
        </row>
        <row r="24">
          <cell r="G24">
            <v>8535.17</v>
          </cell>
          <cell r="N24">
            <v>2774.57</v>
          </cell>
          <cell r="U24">
            <v>0</v>
          </cell>
          <cell r="AB24">
            <v>0</v>
          </cell>
          <cell r="AG24">
            <v>8535.17</v>
          </cell>
          <cell r="AH24">
            <v>11309.74</v>
          </cell>
        </row>
        <row r="25">
          <cell r="G25">
            <v>4267.59</v>
          </cell>
          <cell r="N25">
            <v>1387.28</v>
          </cell>
          <cell r="U25">
            <v>0</v>
          </cell>
          <cell r="AB25">
            <v>0</v>
          </cell>
          <cell r="AG25">
            <v>4267.59</v>
          </cell>
          <cell r="AH25">
            <v>5654.87</v>
          </cell>
        </row>
        <row r="26">
          <cell r="G26">
            <v>12104.81</v>
          </cell>
          <cell r="N26">
            <v>4161.8500000000004</v>
          </cell>
          <cell r="U26">
            <v>0</v>
          </cell>
          <cell r="AB26">
            <v>0</v>
          </cell>
          <cell r="AG26">
            <v>12104.81</v>
          </cell>
          <cell r="AH26">
            <v>16266.66</v>
          </cell>
        </row>
        <row r="27">
          <cell r="G27">
            <v>3200.69</v>
          </cell>
          <cell r="N27">
            <v>1040.46</v>
          </cell>
          <cell r="U27">
            <v>0</v>
          </cell>
          <cell r="AB27">
            <v>0</v>
          </cell>
          <cell r="AG27">
            <v>3200.69</v>
          </cell>
          <cell r="AH27">
            <v>4241.1499999999996</v>
          </cell>
        </row>
        <row r="28">
          <cell r="G28">
            <v>12802.75</v>
          </cell>
          <cell r="N28">
            <v>4161.8500000000004</v>
          </cell>
          <cell r="U28">
            <v>0</v>
          </cell>
          <cell r="AB28">
            <v>0</v>
          </cell>
          <cell r="AG28">
            <v>12802.75</v>
          </cell>
          <cell r="AH28">
            <v>16964.599999999999</v>
          </cell>
        </row>
        <row r="29">
          <cell r="G29">
            <v>3200.69</v>
          </cell>
          <cell r="N29">
            <v>1040.46</v>
          </cell>
          <cell r="U29">
            <v>0</v>
          </cell>
          <cell r="AB29">
            <v>0</v>
          </cell>
          <cell r="AG29">
            <v>3200.69</v>
          </cell>
          <cell r="AH29">
            <v>4241.1499999999996</v>
          </cell>
        </row>
        <row r="30">
          <cell r="G30">
            <v>4267.59</v>
          </cell>
          <cell r="N30">
            <v>1387.28</v>
          </cell>
          <cell r="U30">
            <v>0</v>
          </cell>
          <cell r="AB30">
            <v>0</v>
          </cell>
          <cell r="AG30">
            <v>4267.59</v>
          </cell>
          <cell r="AH30">
            <v>5654.87</v>
          </cell>
        </row>
        <row r="31">
          <cell r="G31">
            <v>1066.9000000000001</v>
          </cell>
          <cell r="N31">
            <v>346.82</v>
          </cell>
          <cell r="U31">
            <v>0</v>
          </cell>
          <cell r="AB31">
            <v>0</v>
          </cell>
          <cell r="AG31">
            <v>1066.9000000000001</v>
          </cell>
          <cell r="AH31">
            <v>1413.72</v>
          </cell>
        </row>
        <row r="32">
          <cell r="G32">
            <v>3200.69</v>
          </cell>
          <cell r="N32">
            <v>1040.46</v>
          </cell>
          <cell r="U32">
            <v>0</v>
          </cell>
          <cell r="AB32">
            <v>0</v>
          </cell>
          <cell r="AG32">
            <v>3200.69</v>
          </cell>
          <cell r="AH32">
            <v>4241.1499999999996</v>
          </cell>
        </row>
        <row r="33">
          <cell r="G33">
            <v>1066.9000000000001</v>
          </cell>
          <cell r="N33">
            <v>346.82</v>
          </cell>
          <cell r="U33">
            <v>0</v>
          </cell>
          <cell r="AB33">
            <v>0</v>
          </cell>
          <cell r="AG33">
            <v>1066.9000000000001</v>
          </cell>
          <cell r="AH33">
            <v>1413.72</v>
          </cell>
        </row>
        <row r="34">
          <cell r="G34">
            <v>1066.9000000000001</v>
          </cell>
          <cell r="N34">
            <v>346.82</v>
          </cell>
          <cell r="U34">
            <v>0</v>
          </cell>
          <cell r="AB34">
            <v>0</v>
          </cell>
          <cell r="AG34">
            <v>1066.9000000000001</v>
          </cell>
          <cell r="AH34">
            <v>1413.72</v>
          </cell>
        </row>
        <row r="35">
          <cell r="G35">
            <v>7468.27</v>
          </cell>
          <cell r="N35">
            <v>2427.75</v>
          </cell>
          <cell r="U35">
            <v>0</v>
          </cell>
          <cell r="AB35">
            <v>0</v>
          </cell>
          <cell r="AG35">
            <v>7468.27</v>
          </cell>
          <cell r="AH35">
            <v>9896.02</v>
          </cell>
        </row>
        <row r="36">
          <cell r="G36">
            <v>4267.59</v>
          </cell>
          <cell r="N36">
            <v>1387.28</v>
          </cell>
          <cell r="U36">
            <v>0</v>
          </cell>
          <cell r="AB36">
            <v>0</v>
          </cell>
          <cell r="AG36">
            <v>4267.59</v>
          </cell>
          <cell r="AH36">
            <v>5654.87</v>
          </cell>
        </row>
        <row r="37">
          <cell r="G37">
            <v>2133.79</v>
          </cell>
          <cell r="N37">
            <v>693.64</v>
          </cell>
          <cell r="U37">
            <v>0</v>
          </cell>
          <cell r="AB37">
            <v>0</v>
          </cell>
          <cell r="AG37">
            <v>2133.79</v>
          </cell>
          <cell r="AH37">
            <v>2827.43</v>
          </cell>
        </row>
        <row r="38">
          <cell r="G38">
            <v>1066.9000000000001</v>
          </cell>
          <cell r="N38">
            <v>346.82</v>
          </cell>
          <cell r="U38">
            <v>0</v>
          </cell>
          <cell r="AB38">
            <v>0</v>
          </cell>
          <cell r="AG38">
            <v>1066.9000000000001</v>
          </cell>
          <cell r="AH38">
            <v>1413.72</v>
          </cell>
        </row>
        <row r="39">
          <cell r="G39">
            <v>2133.79</v>
          </cell>
          <cell r="N39">
            <v>693.64</v>
          </cell>
          <cell r="U39">
            <v>0</v>
          </cell>
          <cell r="AB39">
            <v>0</v>
          </cell>
          <cell r="AG39">
            <v>2133.79</v>
          </cell>
          <cell r="AH39">
            <v>2827.43</v>
          </cell>
        </row>
        <row r="40">
          <cell r="G40">
            <v>1066.9000000000001</v>
          </cell>
          <cell r="N40">
            <v>346.82</v>
          </cell>
          <cell r="U40">
            <v>0</v>
          </cell>
          <cell r="AB40">
            <v>0</v>
          </cell>
          <cell r="AG40">
            <v>1066.9000000000001</v>
          </cell>
          <cell r="AH40">
            <v>1413.72</v>
          </cell>
        </row>
        <row r="41">
          <cell r="G41">
            <v>2133.79</v>
          </cell>
          <cell r="N41">
            <v>693.64</v>
          </cell>
          <cell r="U41">
            <v>0</v>
          </cell>
          <cell r="AB41">
            <v>0</v>
          </cell>
          <cell r="AG41">
            <v>2133.79</v>
          </cell>
          <cell r="AH41">
            <v>2827.43</v>
          </cell>
        </row>
        <row r="42">
          <cell r="G42">
            <v>1066.9000000000001</v>
          </cell>
          <cell r="N42">
            <v>346.82</v>
          </cell>
          <cell r="U42">
            <v>0</v>
          </cell>
          <cell r="AB42">
            <v>0</v>
          </cell>
          <cell r="AG42">
            <v>1066.9000000000001</v>
          </cell>
          <cell r="AH42">
            <v>1413.72</v>
          </cell>
        </row>
        <row r="43">
          <cell r="G43">
            <v>1066.9000000000001</v>
          </cell>
          <cell r="N43">
            <v>346.82</v>
          </cell>
          <cell r="U43">
            <v>0</v>
          </cell>
          <cell r="AB43">
            <v>0</v>
          </cell>
          <cell r="AG43">
            <v>1066.9000000000001</v>
          </cell>
          <cell r="AH43">
            <v>1413.72</v>
          </cell>
        </row>
        <row r="44">
          <cell r="G44">
            <v>1066.9000000000001</v>
          </cell>
          <cell r="N44">
            <v>346.82</v>
          </cell>
          <cell r="U44">
            <v>0</v>
          </cell>
          <cell r="AB44">
            <v>0</v>
          </cell>
          <cell r="AG44">
            <v>1066.9000000000001</v>
          </cell>
          <cell r="AH44">
            <v>1413.72</v>
          </cell>
        </row>
        <row r="45">
          <cell r="G45">
            <v>1066.9000000000001</v>
          </cell>
          <cell r="N45">
            <v>346.82</v>
          </cell>
          <cell r="U45">
            <v>0</v>
          </cell>
          <cell r="AB45">
            <v>0</v>
          </cell>
          <cell r="AG45">
            <v>1066.9000000000001</v>
          </cell>
          <cell r="AH45">
            <v>1413.72</v>
          </cell>
        </row>
        <row r="46">
          <cell r="G46">
            <v>1066.9000000000001</v>
          </cell>
          <cell r="N46">
            <v>346.82</v>
          </cell>
          <cell r="U46">
            <v>0</v>
          </cell>
          <cell r="AB46">
            <v>0</v>
          </cell>
          <cell r="AG46">
            <v>1066.9000000000001</v>
          </cell>
          <cell r="AH46">
            <v>1413.72</v>
          </cell>
        </row>
        <row r="47">
          <cell r="G47">
            <v>1066.9000000000001</v>
          </cell>
          <cell r="N47">
            <v>346.82</v>
          </cell>
          <cell r="U47">
            <v>0</v>
          </cell>
          <cell r="AB47">
            <v>0</v>
          </cell>
          <cell r="AG47">
            <v>1066.9000000000001</v>
          </cell>
          <cell r="AH47">
            <v>1413.72</v>
          </cell>
        </row>
        <row r="48">
          <cell r="G48">
            <v>3200.69</v>
          </cell>
          <cell r="N48">
            <v>1040.46</v>
          </cell>
          <cell r="U48">
            <v>0</v>
          </cell>
          <cell r="AB48">
            <v>0</v>
          </cell>
          <cell r="AG48">
            <v>3200.69</v>
          </cell>
          <cell r="AH48">
            <v>4241.1499999999996</v>
          </cell>
        </row>
        <row r="49">
          <cell r="G49">
            <v>5334.48</v>
          </cell>
          <cell r="N49">
            <v>1734.1</v>
          </cell>
          <cell r="U49">
            <v>0</v>
          </cell>
          <cell r="AB49">
            <v>0</v>
          </cell>
          <cell r="AG49">
            <v>5334.48</v>
          </cell>
          <cell r="AH49">
            <v>7068.58</v>
          </cell>
        </row>
        <row r="50">
          <cell r="G50">
            <v>1066.9000000000001</v>
          </cell>
          <cell r="N50">
            <v>346.82</v>
          </cell>
          <cell r="U50">
            <v>0</v>
          </cell>
          <cell r="AB50">
            <v>0</v>
          </cell>
          <cell r="AG50">
            <v>1066.9000000000001</v>
          </cell>
          <cell r="AH50">
            <v>1413.72</v>
          </cell>
        </row>
        <row r="51">
          <cell r="G51">
            <v>1804.82</v>
          </cell>
          <cell r="N51">
            <v>1040.46</v>
          </cell>
          <cell r="U51">
            <v>0</v>
          </cell>
          <cell r="AB51">
            <v>0</v>
          </cell>
          <cell r="AG51">
            <v>1804.82</v>
          </cell>
          <cell r="AH51">
            <v>2845.28</v>
          </cell>
        </row>
        <row r="52">
          <cell r="G52">
            <v>1066.9000000000001</v>
          </cell>
          <cell r="N52">
            <v>346.82</v>
          </cell>
          <cell r="U52">
            <v>0</v>
          </cell>
          <cell r="AB52">
            <v>0</v>
          </cell>
          <cell r="AG52">
            <v>1066.9000000000001</v>
          </cell>
          <cell r="AH52">
            <v>1413.72</v>
          </cell>
        </row>
        <row r="53">
          <cell r="G53">
            <v>10668.96</v>
          </cell>
          <cell r="N53">
            <v>3468.21</v>
          </cell>
          <cell r="U53">
            <v>0</v>
          </cell>
          <cell r="AB53">
            <v>0</v>
          </cell>
          <cell r="AG53">
            <v>10668.96</v>
          </cell>
          <cell r="AH53">
            <v>14137.17</v>
          </cell>
        </row>
        <row r="54">
          <cell r="G54">
            <v>1066.9000000000001</v>
          </cell>
          <cell r="N54">
            <v>346.82</v>
          </cell>
          <cell r="U54">
            <v>0</v>
          </cell>
          <cell r="AB54">
            <v>0</v>
          </cell>
          <cell r="AG54">
            <v>1066.9000000000001</v>
          </cell>
          <cell r="AH54">
            <v>1413.72</v>
          </cell>
        </row>
        <row r="55">
          <cell r="G55">
            <v>4267.59</v>
          </cell>
          <cell r="N55">
            <v>1387.28</v>
          </cell>
          <cell r="U55">
            <v>0</v>
          </cell>
          <cell r="AB55">
            <v>0</v>
          </cell>
          <cell r="AG55">
            <v>4267.59</v>
          </cell>
          <cell r="AH55">
            <v>5654.87</v>
          </cell>
        </row>
        <row r="56">
          <cell r="G56">
            <v>1066.9000000000001</v>
          </cell>
          <cell r="N56">
            <v>346.82</v>
          </cell>
          <cell r="U56">
            <v>0</v>
          </cell>
          <cell r="AB56">
            <v>0</v>
          </cell>
          <cell r="AG56">
            <v>1066.9000000000001</v>
          </cell>
          <cell r="AH56">
            <v>1413.72</v>
          </cell>
        </row>
        <row r="57">
          <cell r="G57">
            <v>1017.94</v>
          </cell>
          <cell r="N57">
            <v>0</v>
          </cell>
          <cell r="U57">
            <v>0</v>
          </cell>
          <cell r="AB57">
            <v>0</v>
          </cell>
          <cell r="AG57">
            <v>1017.94</v>
          </cell>
          <cell r="AH57">
            <v>1017.94</v>
          </cell>
        </row>
        <row r="58">
          <cell r="G58">
            <v>1066.9000000000001</v>
          </cell>
          <cell r="N58">
            <v>346.82</v>
          </cell>
          <cell r="U58">
            <v>0</v>
          </cell>
          <cell r="AB58">
            <v>0</v>
          </cell>
          <cell r="AG58">
            <v>1066.9000000000001</v>
          </cell>
          <cell r="AH58">
            <v>1413.72</v>
          </cell>
        </row>
        <row r="59">
          <cell r="G59">
            <v>1066.9000000000001</v>
          </cell>
          <cell r="N59">
            <v>346.82</v>
          </cell>
          <cell r="U59">
            <v>0</v>
          </cell>
          <cell r="AB59">
            <v>0</v>
          </cell>
          <cell r="AG59">
            <v>1066.9000000000001</v>
          </cell>
          <cell r="AH59">
            <v>1413.72</v>
          </cell>
        </row>
        <row r="60">
          <cell r="G60">
            <v>1066.9000000000001</v>
          </cell>
          <cell r="N60">
            <v>346.82</v>
          </cell>
          <cell r="U60">
            <v>0</v>
          </cell>
          <cell r="AB60">
            <v>0</v>
          </cell>
          <cell r="AG60">
            <v>1066.9000000000001</v>
          </cell>
          <cell r="AH60">
            <v>1413.72</v>
          </cell>
        </row>
        <row r="61">
          <cell r="G61">
            <v>1066.9000000000001</v>
          </cell>
          <cell r="N61">
            <v>346.82</v>
          </cell>
          <cell r="U61">
            <v>0</v>
          </cell>
          <cell r="AB61">
            <v>0</v>
          </cell>
          <cell r="AG61">
            <v>1066.9000000000001</v>
          </cell>
          <cell r="AH61">
            <v>1413.72</v>
          </cell>
        </row>
        <row r="62">
          <cell r="G62">
            <v>1435.86</v>
          </cell>
          <cell r="N62">
            <v>693.64</v>
          </cell>
          <cell r="U62">
            <v>0</v>
          </cell>
          <cell r="AB62">
            <v>0</v>
          </cell>
          <cell r="AG62">
            <v>1435.86</v>
          </cell>
          <cell r="AH62">
            <v>2129.5</v>
          </cell>
        </row>
      </sheetData>
      <sheetData sheetId="14">
        <row r="6">
          <cell r="G6">
            <v>680.34</v>
          </cell>
          <cell r="N6">
            <v>231.21</v>
          </cell>
          <cell r="U6">
            <v>0</v>
          </cell>
          <cell r="AB6">
            <v>0</v>
          </cell>
          <cell r="AG6">
            <v>680.34</v>
          </cell>
          <cell r="AH6">
            <v>911.55</v>
          </cell>
        </row>
        <row r="7">
          <cell r="G7">
            <v>1360.67</v>
          </cell>
          <cell r="N7">
            <v>462.43</v>
          </cell>
          <cell r="U7">
            <v>0</v>
          </cell>
          <cell r="AB7">
            <v>0</v>
          </cell>
          <cell r="AG7">
            <v>1360.67</v>
          </cell>
          <cell r="AH7">
            <v>1823.1</v>
          </cell>
        </row>
        <row r="8">
          <cell r="G8">
            <v>680.34</v>
          </cell>
          <cell r="N8">
            <v>231.21</v>
          </cell>
          <cell r="U8">
            <v>0</v>
          </cell>
          <cell r="AB8">
            <v>0</v>
          </cell>
          <cell r="AG8">
            <v>680.34</v>
          </cell>
          <cell r="AH8">
            <v>911.55</v>
          </cell>
        </row>
        <row r="9">
          <cell r="G9">
            <v>5213.3</v>
          </cell>
          <cell r="N9">
            <v>1849.71</v>
          </cell>
          <cell r="U9">
            <v>0</v>
          </cell>
          <cell r="AB9">
            <v>0</v>
          </cell>
          <cell r="AG9">
            <v>5213.3</v>
          </cell>
          <cell r="AH9">
            <v>7063.01</v>
          </cell>
        </row>
        <row r="10">
          <cell r="G10">
            <v>680.34</v>
          </cell>
          <cell r="N10">
            <v>231.21</v>
          </cell>
          <cell r="U10">
            <v>0</v>
          </cell>
          <cell r="AB10">
            <v>0</v>
          </cell>
          <cell r="AG10">
            <v>680.34</v>
          </cell>
          <cell r="AH10">
            <v>911.55</v>
          </cell>
        </row>
        <row r="11">
          <cell r="G11">
            <v>2041.02</v>
          </cell>
          <cell r="N11">
            <v>693.64</v>
          </cell>
          <cell r="U11">
            <v>0</v>
          </cell>
          <cell r="AB11">
            <v>0</v>
          </cell>
          <cell r="AG11">
            <v>2041.02</v>
          </cell>
          <cell r="AH11">
            <v>2734.66</v>
          </cell>
        </row>
        <row r="12">
          <cell r="G12">
            <v>1360.67</v>
          </cell>
          <cell r="N12">
            <v>462.43</v>
          </cell>
          <cell r="U12">
            <v>0</v>
          </cell>
          <cell r="AB12">
            <v>0</v>
          </cell>
          <cell r="AG12">
            <v>1360.67</v>
          </cell>
          <cell r="AH12">
            <v>1823.1</v>
          </cell>
        </row>
        <row r="13">
          <cell r="G13">
            <v>680.34</v>
          </cell>
          <cell r="N13">
            <v>231.21</v>
          </cell>
          <cell r="U13">
            <v>0</v>
          </cell>
          <cell r="AB13">
            <v>0</v>
          </cell>
          <cell r="AG13">
            <v>680.34</v>
          </cell>
          <cell r="AH13">
            <v>911.55</v>
          </cell>
        </row>
        <row r="14">
          <cell r="G14">
            <v>3401.7</v>
          </cell>
          <cell r="N14">
            <v>1156.07</v>
          </cell>
          <cell r="U14">
            <v>0</v>
          </cell>
          <cell r="AB14">
            <v>0</v>
          </cell>
          <cell r="AG14">
            <v>3401.7</v>
          </cell>
          <cell r="AH14">
            <v>4557.7700000000004</v>
          </cell>
        </row>
        <row r="15">
          <cell r="G15">
            <v>1360.67</v>
          </cell>
          <cell r="N15">
            <v>462.43</v>
          </cell>
          <cell r="U15">
            <v>0</v>
          </cell>
          <cell r="AB15">
            <v>0</v>
          </cell>
          <cell r="AG15">
            <v>1360.67</v>
          </cell>
          <cell r="AH15">
            <v>1823.1</v>
          </cell>
        </row>
        <row r="16">
          <cell r="G16">
            <v>2041.02</v>
          </cell>
          <cell r="N16">
            <v>693.64</v>
          </cell>
          <cell r="U16">
            <v>0</v>
          </cell>
          <cell r="AB16">
            <v>0</v>
          </cell>
          <cell r="AG16">
            <v>2041.02</v>
          </cell>
          <cell r="AH16">
            <v>2734.66</v>
          </cell>
        </row>
        <row r="17">
          <cell r="G17">
            <v>10205.09</v>
          </cell>
          <cell r="N17">
            <v>3468.27</v>
          </cell>
          <cell r="U17">
            <v>0</v>
          </cell>
          <cell r="AB17">
            <v>0</v>
          </cell>
          <cell r="AG17">
            <v>10205.09</v>
          </cell>
          <cell r="AH17">
            <v>13673.36</v>
          </cell>
        </row>
        <row r="18">
          <cell r="G18">
            <v>3401.7</v>
          </cell>
          <cell r="N18">
            <v>1156.07</v>
          </cell>
          <cell r="U18">
            <v>0</v>
          </cell>
          <cell r="AB18">
            <v>0</v>
          </cell>
          <cell r="AG18">
            <v>3401.7</v>
          </cell>
          <cell r="AH18">
            <v>4557.7700000000004</v>
          </cell>
        </row>
        <row r="19">
          <cell r="G19">
            <v>1360.67</v>
          </cell>
          <cell r="N19">
            <v>462.43</v>
          </cell>
          <cell r="U19">
            <v>0</v>
          </cell>
          <cell r="AB19">
            <v>0</v>
          </cell>
          <cell r="AG19">
            <v>1360.67</v>
          </cell>
          <cell r="AH19">
            <v>1823.1</v>
          </cell>
        </row>
        <row r="20">
          <cell r="G20">
            <v>2041.02</v>
          </cell>
          <cell r="N20">
            <v>693.64</v>
          </cell>
          <cell r="U20">
            <v>0</v>
          </cell>
          <cell r="AB20">
            <v>0</v>
          </cell>
          <cell r="AG20">
            <v>2041.02</v>
          </cell>
          <cell r="AH20">
            <v>2734.66</v>
          </cell>
        </row>
        <row r="21">
          <cell r="G21">
            <v>680.34</v>
          </cell>
          <cell r="N21">
            <v>231.21</v>
          </cell>
          <cell r="U21">
            <v>0</v>
          </cell>
          <cell r="AB21">
            <v>0</v>
          </cell>
          <cell r="AG21">
            <v>680.34</v>
          </cell>
          <cell r="AH21">
            <v>911.55</v>
          </cell>
        </row>
        <row r="22">
          <cell r="G22">
            <v>680.34</v>
          </cell>
          <cell r="N22">
            <v>231.21</v>
          </cell>
          <cell r="U22">
            <v>0</v>
          </cell>
          <cell r="AB22">
            <v>0</v>
          </cell>
          <cell r="AG22">
            <v>680.34</v>
          </cell>
          <cell r="AH22">
            <v>911.55</v>
          </cell>
        </row>
        <row r="23">
          <cell r="G23">
            <v>4082.03</v>
          </cell>
          <cell r="N23">
            <v>1156.07</v>
          </cell>
          <cell r="U23">
            <v>0</v>
          </cell>
          <cell r="AB23">
            <v>0</v>
          </cell>
          <cell r="AG23">
            <v>4082.03</v>
          </cell>
          <cell r="AH23">
            <v>5238.1000000000004</v>
          </cell>
        </row>
        <row r="24">
          <cell r="G24">
            <v>5442.71</v>
          </cell>
          <cell r="N24">
            <v>1849.71</v>
          </cell>
          <cell r="U24">
            <v>0</v>
          </cell>
          <cell r="AB24">
            <v>0</v>
          </cell>
          <cell r="AG24">
            <v>5442.71</v>
          </cell>
          <cell r="AH24">
            <v>7292.42</v>
          </cell>
        </row>
        <row r="25">
          <cell r="G25">
            <v>2721.36</v>
          </cell>
          <cell r="N25">
            <v>924.86</v>
          </cell>
          <cell r="U25">
            <v>0</v>
          </cell>
          <cell r="AB25">
            <v>0</v>
          </cell>
          <cell r="AG25">
            <v>2721.36</v>
          </cell>
          <cell r="AH25">
            <v>3646.22</v>
          </cell>
        </row>
        <row r="26">
          <cell r="G26">
            <v>7706.59</v>
          </cell>
          <cell r="N26">
            <v>2774.57</v>
          </cell>
          <cell r="U26">
            <v>0</v>
          </cell>
          <cell r="AB26">
            <v>0</v>
          </cell>
          <cell r="AG26">
            <v>7706.59</v>
          </cell>
          <cell r="AH26">
            <v>10481.16</v>
          </cell>
        </row>
        <row r="27">
          <cell r="G27">
            <v>2041.02</v>
          </cell>
          <cell r="N27">
            <v>693.64</v>
          </cell>
          <cell r="U27">
            <v>0</v>
          </cell>
          <cell r="AB27">
            <v>0</v>
          </cell>
          <cell r="AG27">
            <v>2041.02</v>
          </cell>
          <cell r="AH27">
            <v>2734.66</v>
          </cell>
        </row>
        <row r="28">
          <cell r="G28">
            <v>8164.07</v>
          </cell>
          <cell r="N28">
            <v>2774.57</v>
          </cell>
          <cell r="U28">
            <v>0</v>
          </cell>
          <cell r="AB28">
            <v>0</v>
          </cell>
          <cell r="AG28">
            <v>8164.07</v>
          </cell>
          <cell r="AH28">
            <v>10938.64</v>
          </cell>
        </row>
        <row r="29">
          <cell r="G29">
            <v>2041.02</v>
          </cell>
          <cell r="N29">
            <v>693.64</v>
          </cell>
          <cell r="U29">
            <v>0</v>
          </cell>
          <cell r="AB29">
            <v>0</v>
          </cell>
          <cell r="AG29">
            <v>2041.02</v>
          </cell>
          <cell r="AH29">
            <v>2734.66</v>
          </cell>
        </row>
        <row r="30">
          <cell r="G30">
            <v>2721.36</v>
          </cell>
          <cell r="N30">
            <v>924.86</v>
          </cell>
          <cell r="U30">
            <v>0</v>
          </cell>
          <cell r="AB30">
            <v>0</v>
          </cell>
          <cell r="AG30">
            <v>2721.36</v>
          </cell>
          <cell r="AH30">
            <v>3646.22</v>
          </cell>
        </row>
        <row r="31">
          <cell r="G31">
            <v>680.34</v>
          </cell>
          <cell r="N31">
            <v>231.21</v>
          </cell>
          <cell r="U31">
            <v>0</v>
          </cell>
          <cell r="AB31">
            <v>0</v>
          </cell>
          <cell r="AG31">
            <v>680.34</v>
          </cell>
          <cell r="AH31">
            <v>911.55</v>
          </cell>
        </row>
        <row r="32">
          <cell r="G32">
            <v>2041.02</v>
          </cell>
          <cell r="N32">
            <v>693.64</v>
          </cell>
          <cell r="U32">
            <v>0</v>
          </cell>
          <cell r="AB32">
            <v>0</v>
          </cell>
          <cell r="AG32">
            <v>2041.02</v>
          </cell>
          <cell r="AH32">
            <v>2734.66</v>
          </cell>
        </row>
        <row r="33">
          <cell r="G33">
            <v>680.34</v>
          </cell>
          <cell r="N33">
            <v>231.21</v>
          </cell>
          <cell r="U33">
            <v>0</v>
          </cell>
          <cell r="AB33">
            <v>0</v>
          </cell>
          <cell r="AG33">
            <v>680.34</v>
          </cell>
          <cell r="AH33">
            <v>911.55</v>
          </cell>
        </row>
        <row r="34">
          <cell r="G34">
            <v>680.34</v>
          </cell>
          <cell r="N34">
            <v>231.21</v>
          </cell>
          <cell r="U34">
            <v>0</v>
          </cell>
          <cell r="AB34">
            <v>0</v>
          </cell>
          <cell r="AG34">
            <v>680.34</v>
          </cell>
          <cell r="AH34">
            <v>911.55</v>
          </cell>
        </row>
        <row r="35">
          <cell r="G35">
            <v>4762.37</v>
          </cell>
          <cell r="N35">
            <v>1618.5</v>
          </cell>
          <cell r="U35">
            <v>0</v>
          </cell>
          <cell r="AB35">
            <v>0</v>
          </cell>
          <cell r="AG35">
            <v>4762.37</v>
          </cell>
          <cell r="AH35">
            <v>6380.87</v>
          </cell>
        </row>
        <row r="36">
          <cell r="G36">
            <v>2721.36</v>
          </cell>
          <cell r="N36">
            <v>924.86</v>
          </cell>
          <cell r="U36">
            <v>0</v>
          </cell>
          <cell r="AB36">
            <v>0</v>
          </cell>
          <cell r="AG36">
            <v>2721.36</v>
          </cell>
          <cell r="AH36">
            <v>3646.22</v>
          </cell>
        </row>
        <row r="37">
          <cell r="G37">
            <v>1360.67</v>
          </cell>
          <cell r="N37">
            <v>462.43</v>
          </cell>
          <cell r="U37">
            <v>0</v>
          </cell>
          <cell r="AB37">
            <v>0</v>
          </cell>
          <cell r="AG37">
            <v>1360.67</v>
          </cell>
          <cell r="AH37">
            <v>1823.1</v>
          </cell>
        </row>
        <row r="38">
          <cell r="G38">
            <v>680.34</v>
          </cell>
          <cell r="N38">
            <v>231.21</v>
          </cell>
          <cell r="U38">
            <v>0</v>
          </cell>
          <cell r="AB38">
            <v>0</v>
          </cell>
          <cell r="AG38">
            <v>680.34</v>
          </cell>
          <cell r="AH38">
            <v>911.55</v>
          </cell>
        </row>
        <row r="39">
          <cell r="G39">
            <v>1360.67</v>
          </cell>
          <cell r="N39">
            <v>462.43</v>
          </cell>
          <cell r="U39">
            <v>0</v>
          </cell>
          <cell r="AB39">
            <v>0</v>
          </cell>
          <cell r="AG39">
            <v>1360.67</v>
          </cell>
          <cell r="AH39">
            <v>1823.1</v>
          </cell>
        </row>
        <row r="40">
          <cell r="G40">
            <v>680.34</v>
          </cell>
          <cell r="N40">
            <v>231.21</v>
          </cell>
          <cell r="U40">
            <v>0</v>
          </cell>
          <cell r="AB40">
            <v>0</v>
          </cell>
          <cell r="AG40">
            <v>680.34</v>
          </cell>
          <cell r="AH40">
            <v>911.55</v>
          </cell>
        </row>
        <row r="41">
          <cell r="G41">
            <v>1360.67</v>
          </cell>
          <cell r="N41">
            <v>462.43</v>
          </cell>
          <cell r="U41">
            <v>0</v>
          </cell>
          <cell r="AB41">
            <v>0</v>
          </cell>
          <cell r="AG41">
            <v>1360.67</v>
          </cell>
          <cell r="AH41">
            <v>1823.1</v>
          </cell>
        </row>
        <row r="42">
          <cell r="G42">
            <v>680.34</v>
          </cell>
          <cell r="N42">
            <v>231.21</v>
          </cell>
          <cell r="U42">
            <v>0</v>
          </cell>
          <cell r="AB42">
            <v>0</v>
          </cell>
          <cell r="AG42">
            <v>680.34</v>
          </cell>
          <cell r="AH42">
            <v>911.55</v>
          </cell>
        </row>
        <row r="43">
          <cell r="G43">
            <v>680.34</v>
          </cell>
          <cell r="N43">
            <v>231.21</v>
          </cell>
          <cell r="U43">
            <v>0</v>
          </cell>
          <cell r="AB43">
            <v>0</v>
          </cell>
          <cell r="AG43">
            <v>680.34</v>
          </cell>
          <cell r="AH43">
            <v>911.55</v>
          </cell>
        </row>
        <row r="44">
          <cell r="G44">
            <v>680.34</v>
          </cell>
          <cell r="N44">
            <v>231.21</v>
          </cell>
          <cell r="U44">
            <v>0</v>
          </cell>
          <cell r="AB44">
            <v>0</v>
          </cell>
          <cell r="AG44">
            <v>680.34</v>
          </cell>
          <cell r="AH44">
            <v>911.55</v>
          </cell>
        </row>
        <row r="45">
          <cell r="G45">
            <v>680.34</v>
          </cell>
          <cell r="N45">
            <v>231.21</v>
          </cell>
          <cell r="U45">
            <v>0</v>
          </cell>
          <cell r="AB45">
            <v>0</v>
          </cell>
          <cell r="AG45">
            <v>680.34</v>
          </cell>
          <cell r="AH45">
            <v>911.55</v>
          </cell>
        </row>
        <row r="46">
          <cell r="G46">
            <v>680.34</v>
          </cell>
          <cell r="N46">
            <v>231.21</v>
          </cell>
          <cell r="U46">
            <v>0</v>
          </cell>
          <cell r="AB46">
            <v>0</v>
          </cell>
          <cell r="AG46">
            <v>680.34</v>
          </cell>
          <cell r="AH46">
            <v>911.55</v>
          </cell>
        </row>
        <row r="47">
          <cell r="G47">
            <v>680.34</v>
          </cell>
          <cell r="N47">
            <v>231.21</v>
          </cell>
          <cell r="U47">
            <v>0</v>
          </cell>
          <cell r="AB47">
            <v>0</v>
          </cell>
          <cell r="AG47">
            <v>680.34</v>
          </cell>
          <cell r="AH47">
            <v>911.55</v>
          </cell>
        </row>
        <row r="48">
          <cell r="G48">
            <v>2041.02</v>
          </cell>
          <cell r="N48">
            <v>693.64</v>
          </cell>
          <cell r="U48">
            <v>0</v>
          </cell>
          <cell r="AB48">
            <v>0</v>
          </cell>
          <cell r="AG48">
            <v>2041.02</v>
          </cell>
          <cell r="AH48">
            <v>2734.66</v>
          </cell>
        </row>
        <row r="49">
          <cell r="G49">
            <v>3401.7</v>
          </cell>
          <cell r="N49">
            <v>1156.07</v>
          </cell>
          <cell r="U49">
            <v>0</v>
          </cell>
          <cell r="AB49">
            <v>0</v>
          </cell>
          <cell r="AG49">
            <v>3401.7</v>
          </cell>
          <cell r="AH49">
            <v>4557.7700000000004</v>
          </cell>
        </row>
        <row r="50">
          <cell r="G50">
            <v>680.34</v>
          </cell>
          <cell r="N50">
            <v>231.21</v>
          </cell>
          <cell r="U50">
            <v>0</v>
          </cell>
          <cell r="AB50">
            <v>0</v>
          </cell>
          <cell r="AG50">
            <v>680.34</v>
          </cell>
          <cell r="AH50">
            <v>911.55</v>
          </cell>
        </row>
        <row r="51">
          <cell r="G51">
            <v>1126.05</v>
          </cell>
          <cell r="N51">
            <v>693.64</v>
          </cell>
          <cell r="U51">
            <v>0</v>
          </cell>
          <cell r="AB51">
            <v>0</v>
          </cell>
          <cell r="AG51">
            <v>1126.05</v>
          </cell>
          <cell r="AH51">
            <v>1819.69</v>
          </cell>
        </row>
        <row r="52">
          <cell r="G52">
            <v>680.34</v>
          </cell>
          <cell r="N52">
            <v>231.21</v>
          </cell>
          <cell r="U52">
            <v>0</v>
          </cell>
          <cell r="AB52">
            <v>0</v>
          </cell>
          <cell r="AG52">
            <v>680.34</v>
          </cell>
          <cell r="AH52">
            <v>911.55</v>
          </cell>
        </row>
        <row r="53">
          <cell r="G53">
            <v>6803.39</v>
          </cell>
          <cell r="N53">
            <v>2312.14</v>
          </cell>
          <cell r="U53">
            <v>0</v>
          </cell>
          <cell r="AB53">
            <v>0</v>
          </cell>
          <cell r="AG53">
            <v>6803.39</v>
          </cell>
          <cell r="AH53">
            <v>9115.5300000000007</v>
          </cell>
        </row>
        <row r="54">
          <cell r="G54">
            <v>680.34</v>
          </cell>
          <cell r="N54">
            <v>231.21</v>
          </cell>
          <cell r="U54">
            <v>0</v>
          </cell>
          <cell r="AB54">
            <v>0</v>
          </cell>
          <cell r="AG54">
            <v>680.34</v>
          </cell>
          <cell r="AH54">
            <v>911.55</v>
          </cell>
        </row>
        <row r="55">
          <cell r="G55">
            <v>2721.36</v>
          </cell>
          <cell r="N55">
            <v>924.86</v>
          </cell>
          <cell r="U55">
            <v>0</v>
          </cell>
          <cell r="AB55">
            <v>0</v>
          </cell>
          <cell r="AG55">
            <v>2721.36</v>
          </cell>
          <cell r="AH55">
            <v>3646.22</v>
          </cell>
        </row>
        <row r="56">
          <cell r="G56">
            <v>680.34</v>
          </cell>
          <cell r="N56">
            <v>231.21</v>
          </cell>
          <cell r="U56">
            <v>0</v>
          </cell>
          <cell r="AB56">
            <v>0</v>
          </cell>
          <cell r="AG56">
            <v>680.34</v>
          </cell>
          <cell r="AH56">
            <v>911.55</v>
          </cell>
        </row>
        <row r="57">
          <cell r="G57">
            <v>680.34</v>
          </cell>
          <cell r="N57">
            <v>0</v>
          </cell>
          <cell r="U57">
            <v>0</v>
          </cell>
          <cell r="AB57">
            <v>0</v>
          </cell>
          <cell r="AG57">
            <v>680.34</v>
          </cell>
          <cell r="AH57">
            <v>680.34</v>
          </cell>
        </row>
        <row r="58">
          <cell r="G58">
            <v>680.34</v>
          </cell>
          <cell r="N58">
            <v>231.21</v>
          </cell>
          <cell r="U58">
            <v>0</v>
          </cell>
          <cell r="AB58">
            <v>0</v>
          </cell>
          <cell r="AG58">
            <v>680.34</v>
          </cell>
          <cell r="AH58">
            <v>911.55</v>
          </cell>
        </row>
        <row r="59">
          <cell r="G59">
            <v>680.34</v>
          </cell>
          <cell r="N59">
            <v>231.21</v>
          </cell>
          <cell r="U59">
            <v>0</v>
          </cell>
          <cell r="AB59">
            <v>0</v>
          </cell>
          <cell r="AG59">
            <v>680.34</v>
          </cell>
          <cell r="AH59">
            <v>911.55</v>
          </cell>
        </row>
        <row r="60">
          <cell r="G60">
            <v>680.34</v>
          </cell>
          <cell r="N60">
            <v>231.21</v>
          </cell>
          <cell r="U60">
            <v>0</v>
          </cell>
          <cell r="AB60">
            <v>0</v>
          </cell>
          <cell r="AG60">
            <v>680.34</v>
          </cell>
          <cell r="AH60">
            <v>911.55</v>
          </cell>
        </row>
        <row r="61">
          <cell r="G61">
            <v>680.34</v>
          </cell>
          <cell r="N61">
            <v>231.21</v>
          </cell>
          <cell r="U61">
            <v>0</v>
          </cell>
          <cell r="AB61">
            <v>0</v>
          </cell>
          <cell r="AG61">
            <v>680.34</v>
          </cell>
          <cell r="AH61">
            <v>911.55</v>
          </cell>
        </row>
        <row r="62">
          <cell r="G62">
            <v>903.19</v>
          </cell>
          <cell r="N62">
            <v>462.43</v>
          </cell>
          <cell r="U62">
            <v>0</v>
          </cell>
          <cell r="AB62">
            <v>0</v>
          </cell>
          <cell r="AG62">
            <v>903.19</v>
          </cell>
          <cell r="AH62">
            <v>1365.62</v>
          </cell>
        </row>
      </sheetData>
      <sheetData sheetId="15">
        <row r="6">
          <cell r="G6">
            <v>0</v>
          </cell>
          <cell r="N6">
            <v>0</v>
          </cell>
          <cell r="U6">
            <v>0</v>
          </cell>
          <cell r="AB6">
            <v>0</v>
          </cell>
          <cell r="AG6">
            <v>0</v>
          </cell>
          <cell r="AH6">
            <v>0</v>
          </cell>
        </row>
        <row r="7">
          <cell r="G7">
            <v>0</v>
          </cell>
          <cell r="N7">
            <v>0</v>
          </cell>
          <cell r="U7">
            <v>0</v>
          </cell>
          <cell r="AB7">
            <v>0</v>
          </cell>
          <cell r="AG7">
            <v>0</v>
          </cell>
          <cell r="AH7">
            <v>0</v>
          </cell>
        </row>
        <row r="8">
          <cell r="G8">
            <v>0</v>
          </cell>
          <cell r="N8">
            <v>0</v>
          </cell>
          <cell r="U8">
            <v>0</v>
          </cell>
          <cell r="AB8">
            <v>0</v>
          </cell>
          <cell r="AG8">
            <v>0</v>
          </cell>
          <cell r="AH8">
            <v>0</v>
          </cell>
        </row>
        <row r="9">
          <cell r="G9">
            <v>0</v>
          </cell>
          <cell r="N9">
            <v>0</v>
          </cell>
          <cell r="U9">
            <v>0</v>
          </cell>
          <cell r="AB9">
            <v>0</v>
          </cell>
          <cell r="AG9">
            <v>0</v>
          </cell>
          <cell r="AH9">
            <v>0</v>
          </cell>
        </row>
        <row r="10">
          <cell r="G10">
            <v>0</v>
          </cell>
          <cell r="N10">
            <v>0</v>
          </cell>
          <cell r="U10">
            <v>0</v>
          </cell>
          <cell r="AB10">
            <v>0</v>
          </cell>
          <cell r="AG10">
            <v>0</v>
          </cell>
          <cell r="AH10">
            <v>0</v>
          </cell>
        </row>
        <row r="11">
          <cell r="G11">
            <v>0</v>
          </cell>
          <cell r="N11">
            <v>0</v>
          </cell>
          <cell r="U11">
            <v>0</v>
          </cell>
          <cell r="AB11">
            <v>0</v>
          </cell>
          <cell r="AG11">
            <v>0</v>
          </cell>
          <cell r="AH11">
            <v>0</v>
          </cell>
        </row>
        <row r="12">
          <cell r="G12">
            <v>0</v>
          </cell>
          <cell r="N12">
            <v>0</v>
          </cell>
          <cell r="U12">
            <v>0</v>
          </cell>
          <cell r="AB12">
            <v>0</v>
          </cell>
          <cell r="AG12">
            <v>0</v>
          </cell>
          <cell r="AH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AB13">
            <v>0</v>
          </cell>
          <cell r="AG13">
            <v>0</v>
          </cell>
          <cell r="AH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AB14">
            <v>0</v>
          </cell>
          <cell r="AG14">
            <v>0</v>
          </cell>
          <cell r="AH14">
            <v>0</v>
          </cell>
        </row>
        <row r="15">
          <cell r="G15">
            <v>0</v>
          </cell>
          <cell r="N15">
            <v>0</v>
          </cell>
          <cell r="U15">
            <v>0</v>
          </cell>
          <cell r="AB15">
            <v>0</v>
          </cell>
          <cell r="AG15">
            <v>0</v>
          </cell>
          <cell r="AH15">
            <v>0</v>
          </cell>
        </row>
        <row r="16">
          <cell r="G16">
            <v>0</v>
          </cell>
          <cell r="N16">
            <v>0</v>
          </cell>
          <cell r="U16">
            <v>0</v>
          </cell>
          <cell r="AB16">
            <v>0</v>
          </cell>
          <cell r="AG16">
            <v>0</v>
          </cell>
          <cell r="AH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AB17">
            <v>0</v>
          </cell>
          <cell r="AG17">
            <v>0</v>
          </cell>
          <cell r="AH17">
            <v>0</v>
          </cell>
        </row>
        <row r="18">
          <cell r="G18">
            <v>0</v>
          </cell>
          <cell r="N18">
            <v>0</v>
          </cell>
          <cell r="U18">
            <v>0</v>
          </cell>
          <cell r="AB18">
            <v>0</v>
          </cell>
          <cell r="AG18">
            <v>0</v>
          </cell>
          <cell r="AH18">
            <v>0</v>
          </cell>
        </row>
        <row r="19">
          <cell r="G19">
            <v>0</v>
          </cell>
          <cell r="N19">
            <v>0</v>
          </cell>
          <cell r="U19">
            <v>0</v>
          </cell>
          <cell r="AB19">
            <v>0</v>
          </cell>
          <cell r="AG19">
            <v>0</v>
          </cell>
          <cell r="AH19">
            <v>0</v>
          </cell>
        </row>
        <row r="20">
          <cell r="G20">
            <v>0</v>
          </cell>
          <cell r="N20">
            <v>0</v>
          </cell>
          <cell r="U20">
            <v>0</v>
          </cell>
          <cell r="AB20">
            <v>0</v>
          </cell>
          <cell r="AG20">
            <v>0</v>
          </cell>
          <cell r="AH20">
            <v>0</v>
          </cell>
        </row>
        <row r="21">
          <cell r="G21">
            <v>0</v>
          </cell>
          <cell r="N21">
            <v>0</v>
          </cell>
          <cell r="U21">
            <v>0</v>
          </cell>
          <cell r="AB21">
            <v>0</v>
          </cell>
          <cell r="AG21">
            <v>0</v>
          </cell>
          <cell r="AH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AB22">
            <v>0</v>
          </cell>
          <cell r="AG22">
            <v>0</v>
          </cell>
          <cell r="AH22">
            <v>0</v>
          </cell>
        </row>
        <row r="23">
          <cell r="G23">
            <v>0</v>
          </cell>
          <cell r="N23">
            <v>0</v>
          </cell>
          <cell r="U23">
            <v>0</v>
          </cell>
          <cell r="AB23">
            <v>0</v>
          </cell>
          <cell r="AG23">
            <v>0</v>
          </cell>
          <cell r="AH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AB24">
            <v>0</v>
          </cell>
          <cell r="AG24">
            <v>0</v>
          </cell>
          <cell r="AH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AB25">
            <v>0</v>
          </cell>
          <cell r="AG25">
            <v>0</v>
          </cell>
          <cell r="AH25">
            <v>0</v>
          </cell>
        </row>
        <row r="26">
          <cell r="G26">
            <v>242240</v>
          </cell>
          <cell r="N26">
            <v>0</v>
          </cell>
          <cell r="U26">
            <v>0</v>
          </cell>
          <cell r="AB26">
            <v>0</v>
          </cell>
          <cell r="AG26">
            <v>242240</v>
          </cell>
          <cell r="AH26">
            <v>242240</v>
          </cell>
        </row>
        <row r="27">
          <cell r="G27">
            <v>0</v>
          </cell>
          <cell r="N27">
            <v>0</v>
          </cell>
          <cell r="U27">
            <v>0</v>
          </cell>
          <cell r="AB27">
            <v>0</v>
          </cell>
          <cell r="AG27">
            <v>0</v>
          </cell>
          <cell r="AH27">
            <v>0</v>
          </cell>
        </row>
        <row r="28">
          <cell r="G28">
            <v>0</v>
          </cell>
          <cell r="N28">
            <v>0</v>
          </cell>
          <cell r="U28">
            <v>0</v>
          </cell>
          <cell r="AB28">
            <v>0</v>
          </cell>
          <cell r="AG28">
            <v>0</v>
          </cell>
          <cell r="AH28">
            <v>0</v>
          </cell>
        </row>
        <row r="29">
          <cell r="G29">
            <v>0</v>
          </cell>
          <cell r="N29">
            <v>0</v>
          </cell>
          <cell r="U29">
            <v>0</v>
          </cell>
          <cell r="AB29">
            <v>0</v>
          </cell>
          <cell r="AG29">
            <v>0</v>
          </cell>
          <cell r="AH29">
            <v>0</v>
          </cell>
        </row>
        <row r="30">
          <cell r="G30">
            <v>0</v>
          </cell>
          <cell r="N30">
            <v>0</v>
          </cell>
          <cell r="U30">
            <v>0</v>
          </cell>
          <cell r="AB30">
            <v>0</v>
          </cell>
          <cell r="AG30">
            <v>0</v>
          </cell>
          <cell r="AH30">
            <v>0</v>
          </cell>
        </row>
        <row r="31">
          <cell r="G31">
            <v>0</v>
          </cell>
          <cell r="N31">
            <v>0</v>
          </cell>
          <cell r="U31">
            <v>0</v>
          </cell>
          <cell r="AB31">
            <v>0</v>
          </cell>
          <cell r="AG31">
            <v>0</v>
          </cell>
          <cell r="AH31">
            <v>0</v>
          </cell>
        </row>
        <row r="32">
          <cell r="G32">
            <v>0</v>
          </cell>
          <cell r="N32">
            <v>0</v>
          </cell>
          <cell r="U32">
            <v>0</v>
          </cell>
          <cell r="AB32">
            <v>0</v>
          </cell>
          <cell r="AG32">
            <v>0</v>
          </cell>
          <cell r="AH32">
            <v>0</v>
          </cell>
        </row>
        <row r="33">
          <cell r="G33">
            <v>0</v>
          </cell>
          <cell r="N33">
            <v>0</v>
          </cell>
          <cell r="U33">
            <v>0</v>
          </cell>
          <cell r="AB33">
            <v>0</v>
          </cell>
          <cell r="AG33">
            <v>0</v>
          </cell>
          <cell r="AH33">
            <v>0</v>
          </cell>
        </row>
        <row r="34">
          <cell r="G34">
            <v>0</v>
          </cell>
          <cell r="N34">
            <v>0</v>
          </cell>
          <cell r="U34">
            <v>0</v>
          </cell>
          <cell r="AB34">
            <v>0</v>
          </cell>
          <cell r="AG34">
            <v>0</v>
          </cell>
          <cell r="AH34">
            <v>0</v>
          </cell>
        </row>
        <row r="35">
          <cell r="G35">
            <v>0</v>
          </cell>
          <cell r="N35">
            <v>0</v>
          </cell>
          <cell r="U35">
            <v>0</v>
          </cell>
          <cell r="AB35">
            <v>0</v>
          </cell>
          <cell r="AG35">
            <v>0</v>
          </cell>
          <cell r="AH35">
            <v>0</v>
          </cell>
        </row>
        <row r="36">
          <cell r="G36">
            <v>0</v>
          </cell>
          <cell r="N36">
            <v>0</v>
          </cell>
          <cell r="U36">
            <v>0</v>
          </cell>
          <cell r="AB36">
            <v>0</v>
          </cell>
          <cell r="AG36">
            <v>0</v>
          </cell>
          <cell r="AH36">
            <v>0</v>
          </cell>
        </row>
        <row r="37">
          <cell r="G37">
            <v>0</v>
          </cell>
          <cell r="N37">
            <v>0</v>
          </cell>
          <cell r="U37">
            <v>0</v>
          </cell>
          <cell r="AB37">
            <v>0</v>
          </cell>
          <cell r="AG37">
            <v>0</v>
          </cell>
          <cell r="AH37">
            <v>0</v>
          </cell>
        </row>
        <row r="38">
          <cell r="G38">
            <v>0</v>
          </cell>
          <cell r="N38">
            <v>0</v>
          </cell>
          <cell r="U38">
            <v>0</v>
          </cell>
          <cell r="AB38">
            <v>0</v>
          </cell>
          <cell r="AG38">
            <v>0</v>
          </cell>
          <cell r="AH38">
            <v>0</v>
          </cell>
        </row>
        <row r="39">
          <cell r="G39">
            <v>0</v>
          </cell>
          <cell r="N39">
            <v>0</v>
          </cell>
          <cell r="U39">
            <v>0</v>
          </cell>
          <cell r="AB39">
            <v>0</v>
          </cell>
          <cell r="AG39">
            <v>0</v>
          </cell>
          <cell r="AH39">
            <v>0</v>
          </cell>
        </row>
        <row r="40">
          <cell r="G40">
            <v>0</v>
          </cell>
          <cell r="N40">
            <v>0</v>
          </cell>
          <cell r="U40">
            <v>0</v>
          </cell>
          <cell r="AB40">
            <v>0</v>
          </cell>
          <cell r="AG40">
            <v>0</v>
          </cell>
          <cell r="AH40">
            <v>0</v>
          </cell>
        </row>
        <row r="41">
          <cell r="G41">
            <v>0</v>
          </cell>
          <cell r="N41">
            <v>0</v>
          </cell>
          <cell r="U41">
            <v>0</v>
          </cell>
          <cell r="AB41">
            <v>0</v>
          </cell>
          <cell r="AG41">
            <v>0</v>
          </cell>
          <cell r="AH41">
            <v>0</v>
          </cell>
        </row>
        <row r="42">
          <cell r="G42">
            <v>0</v>
          </cell>
          <cell r="N42">
            <v>0</v>
          </cell>
          <cell r="U42">
            <v>0</v>
          </cell>
          <cell r="AB42">
            <v>0</v>
          </cell>
          <cell r="AG42">
            <v>0</v>
          </cell>
          <cell r="AH42">
            <v>0</v>
          </cell>
        </row>
        <row r="43">
          <cell r="G43">
            <v>0</v>
          </cell>
          <cell r="N43">
            <v>0</v>
          </cell>
          <cell r="U43">
            <v>0</v>
          </cell>
          <cell r="AB43">
            <v>0</v>
          </cell>
          <cell r="AG43">
            <v>0</v>
          </cell>
          <cell r="AH43">
            <v>0</v>
          </cell>
        </row>
        <row r="44">
          <cell r="G44">
            <v>0</v>
          </cell>
          <cell r="N44">
            <v>0</v>
          </cell>
          <cell r="U44">
            <v>0</v>
          </cell>
          <cell r="AB44">
            <v>0</v>
          </cell>
          <cell r="AG44">
            <v>0</v>
          </cell>
          <cell r="AH44">
            <v>0</v>
          </cell>
        </row>
        <row r="45">
          <cell r="G45">
            <v>0</v>
          </cell>
          <cell r="N45">
            <v>0</v>
          </cell>
          <cell r="U45">
            <v>0</v>
          </cell>
          <cell r="AB45">
            <v>0</v>
          </cell>
          <cell r="AG45">
            <v>0</v>
          </cell>
          <cell r="AH45">
            <v>0</v>
          </cell>
        </row>
        <row r="46">
          <cell r="G46">
            <v>0</v>
          </cell>
          <cell r="N46">
            <v>0</v>
          </cell>
          <cell r="U46">
            <v>0</v>
          </cell>
          <cell r="AB46">
            <v>0</v>
          </cell>
          <cell r="AG46">
            <v>0</v>
          </cell>
          <cell r="AH46">
            <v>0</v>
          </cell>
        </row>
        <row r="47">
          <cell r="G47">
            <v>0</v>
          </cell>
          <cell r="N47">
            <v>0</v>
          </cell>
          <cell r="U47">
            <v>0</v>
          </cell>
          <cell r="AB47">
            <v>0</v>
          </cell>
          <cell r="AG47">
            <v>0</v>
          </cell>
          <cell r="AH47">
            <v>0</v>
          </cell>
        </row>
        <row r="48">
          <cell r="G48">
            <v>0</v>
          </cell>
          <cell r="N48">
            <v>0</v>
          </cell>
          <cell r="U48">
            <v>0</v>
          </cell>
          <cell r="AB48">
            <v>0</v>
          </cell>
          <cell r="AG48">
            <v>0</v>
          </cell>
          <cell r="AH48">
            <v>0</v>
          </cell>
        </row>
        <row r="49">
          <cell r="G49">
            <v>0</v>
          </cell>
          <cell r="N49">
            <v>0</v>
          </cell>
          <cell r="U49">
            <v>0</v>
          </cell>
          <cell r="AB49">
            <v>0</v>
          </cell>
          <cell r="AG49">
            <v>0</v>
          </cell>
          <cell r="AH49">
            <v>0</v>
          </cell>
        </row>
        <row r="50">
          <cell r="G50">
            <v>0</v>
          </cell>
          <cell r="N50">
            <v>0</v>
          </cell>
          <cell r="U50">
            <v>0</v>
          </cell>
          <cell r="AB50">
            <v>0</v>
          </cell>
          <cell r="AG50">
            <v>0</v>
          </cell>
          <cell r="AH50">
            <v>0</v>
          </cell>
        </row>
        <row r="51">
          <cell r="G51">
            <v>0</v>
          </cell>
          <cell r="N51">
            <v>0</v>
          </cell>
          <cell r="U51">
            <v>0</v>
          </cell>
          <cell r="AB51">
            <v>0</v>
          </cell>
          <cell r="AG51">
            <v>0</v>
          </cell>
          <cell r="AH51">
            <v>0</v>
          </cell>
        </row>
        <row r="52">
          <cell r="G52">
            <v>0</v>
          </cell>
          <cell r="N52">
            <v>0</v>
          </cell>
          <cell r="U52">
            <v>0</v>
          </cell>
          <cell r="AB52">
            <v>0</v>
          </cell>
          <cell r="AG52">
            <v>0</v>
          </cell>
          <cell r="AH52">
            <v>0</v>
          </cell>
        </row>
        <row r="53">
          <cell r="G53">
            <v>0</v>
          </cell>
          <cell r="N53">
            <v>0</v>
          </cell>
          <cell r="U53">
            <v>0</v>
          </cell>
          <cell r="AB53">
            <v>0</v>
          </cell>
          <cell r="AG53">
            <v>0</v>
          </cell>
          <cell r="AH53">
            <v>0</v>
          </cell>
        </row>
        <row r="54">
          <cell r="G54">
            <v>0</v>
          </cell>
          <cell r="N54">
            <v>0</v>
          </cell>
          <cell r="U54">
            <v>0</v>
          </cell>
          <cell r="AB54">
            <v>0</v>
          </cell>
          <cell r="AG54">
            <v>0</v>
          </cell>
          <cell r="AH54">
            <v>0</v>
          </cell>
        </row>
        <row r="55">
          <cell r="G55">
            <v>0</v>
          </cell>
          <cell r="N55">
            <v>0</v>
          </cell>
          <cell r="U55">
            <v>0</v>
          </cell>
          <cell r="AB55">
            <v>0</v>
          </cell>
          <cell r="AG55">
            <v>0</v>
          </cell>
          <cell r="AH55">
            <v>0</v>
          </cell>
        </row>
        <row r="56">
          <cell r="G56">
            <v>0</v>
          </cell>
          <cell r="N56">
            <v>0</v>
          </cell>
          <cell r="U56">
            <v>0</v>
          </cell>
          <cell r="AB56">
            <v>0</v>
          </cell>
          <cell r="AG56">
            <v>0</v>
          </cell>
          <cell r="AH56">
            <v>0</v>
          </cell>
        </row>
        <row r="57">
          <cell r="G57">
            <v>0</v>
          </cell>
          <cell r="N57">
            <v>0</v>
          </cell>
          <cell r="U57">
            <v>0</v>
          </cell>
          <cell r="AB57">
            <v>0</v>
          </cell>
          <cell r="AG57">
            <v>0</v>
          </cell>
          <cell r="AH57">
            <v>0</v>
          </cell>
        </row>
        <row r="58">
          <cell r="G58">
            <v>0</v>
          </cell>
          <cell r="N58">
            <v>0</v>
          </cell>
          <cell r="U58">
            <v>0</v>
          </cell>
          <cell r="AB58">
            <v>0</v>
          </cell>
          <cell r="AG58">
            <v>0</v>
          </cell>
          <cell r="AH58">
            <v>0</v>
          </cell>
        </row>
        <row r="59">
          <cell r="G59">
            <v>0</v>
          </cell>
          <cell r="N59">
            <v>0</v>
          </cell>
          <cell r="U59">
            <v>0</v>
          </cell>
          <cell r="AB59">
            <v>0</v>
          </cell>
          <cell r="AG59">
            <v>0</v>
          </cell>
          <cell r="AH59">
            <v>0</v>
          </cell>
        </row>
        <row r="60">
          <cell r="G60">
            <v>0</v>
          </cell>
          <cell r="N60">
            <v>0</v>
          </cell>
          <cell r="U60">
            <v>0</v>
          </cell>
          <cell r="AB60">
            <v>0</v>
          </cell>
          <cell r="AG60">
            <v>0</v>
          </cell>
          <cell r="AH60">
            <v>0</v>
          </cell>
        </row>
        <row r="61">
          <cell r="G61">
            <v>0</v>
          </cell>
          <cell r="N61">
            <v>0</v>
          </cell>
          <cell r="U61">
            <v>0</v>
          </cell>
          <cell r="AB61">
            <v>0</v>
          </cell>
          <cell r="AG61">
            <v>0</v>
          </cell>
          <cell r="AH61">
            <v>0</v>
          </cell>
        </row>
        <row r="62">
          <cell r="G62">
            <v>0</v>
          </cell>
          <cell r="N62">
            <v>0</v>
          </cell>
          <cell r="U62">
            <v>0</v>
          </cell>
          <cell r="AB62">
            <v>0</v>
          </cell>
          <cell r="AG62">
            <v>0</v>
          </cell>
          <cell r="AH62">
            <v>0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K70"/>
  <sheetViews>
    <sheetView tabSelected="1" topLeftCell="JO22" workbookViewId="0">
      <selection activeCell="KF65" sqref="KF65"/>
    </sheetView>
  </sheetViews>
  <sheetFormatPr defaultRowHeight="12.75"/>
  <cols>
    <col min="1" max="1" width="5.5703125" style="1" customWidth="1"/>
    <col min="2" max="2" width="7.140625" style="2" customWidth="1"/>
    <col min="3" max="3" width="32.28515625" style="2" customWidth="1"/>
    <col min="4" max="4" width="11.28515625" style="1" customWidth="1"/>
    <col min="5" max="5" width="12.7109375" style="1" customWidth="1"/>
    <col min="6" max="6" width="11" style="1" customWidth="1"/>
    <col min="7" max="7" width="11.42578125" style="1" customWidth="1"/>
    <col min="8" max="10" width="11.28515625" style="1" bestFit="1" customWidth="1"/>
    <col min="11" max="11" width="13" style="1" customWidth="1"/>
    <col min="12" max="12" width="11.28515625" style="1" customWidth="1"/>
    <col min="13" max="13" width="11.7109375" style="1" customWidth="1"/>
    <col min="14" max="14" width="11.5703125" style="1" customWidth="1"/>
    <col min="15" max="15" width="11.28515625" style="1" customWidth="1"/>
    <col min="16" max="16" width="12.5703125" style="1" customWidth="1"/>
    <col min="17" max="17" width="11.28515625" style="1" bestFit="1" customWidth="1"/>
    <col min="18" max="18" width="11.7109375" style="1" customWidth="1"/>
    <col min="19" max="19" width="13.7109375" style="1" customWidth="1"/>
    <col min="20" max="21" width="14" style="51" customWidth="1"/>
    <col min="22" max="23" width="12.5703125" style="1" customWidth="1"/>
    <col min="24" max="24" width="12.42578125" style="1" customWidth="1"/>
    <col min="25" max="25" width="14" style="1" customWidth="1"/>
    <col min="26" max="27" width="9.85546875" style="1" customWidth="1"/>
    <col min="28" max="28" width="11.42578125" style="1" customWidth="1"/>
    <col min="29" max="29" width="14.85546875" style="1" customWidth="1"/>
    <col min="30" max="30" width="10.42578125" style="1" customWidth="1"/>
    <col min="31" max="31" width="9.7109375" style="1" customWidth="1"/>
    <col min="32" max="32" width="10" style="1" customWidth="1"/>
    <col min="33" max="33" width="10.85546875" style="1" customWidth="1"/>
    <col min="34" max="34" width="10.28515625" style="1" customWidth="1"/>
    <col min="35" max="35" width="10.42578125" style="1" customWidth="1"/>
    <col min="36" max="36" width="10.5703125" style="1" customWidth="1"/>
    <col min="37" max="37" width="9.85546875" style="1" customWidth="1"/>
    <col min="38" max="38" width="11.28515625" style="51" customWidth="1"/>
    <col min="39" max="39" width="11.7109375" style="51" customWidth="1"/>
    <col min="40" max="55" width="11.7109375" style="1" customWidth="1"/>
    <col min="56" max="57" width="11.7109375" style="51" customWidth="1"/>
    <col min="58" max="58" width="13.28515625" style="1" customWidth="1"/>
    <col min="59" max="59" width="12.5703125" style="1" customWidth="1"/>
    <col min="60" max="60" width="11.140625" style="1" customWidth="1"/>
    <col min="61" max="61" width="12.140625" style="1" customWidth="1"/>
    <col min="62" max="62" width="11" style="1" customWidth="1"/>
    <col min="63" max="63" width="11.85546875" style="1" customWidth="1"/>
    <col min="64" max="64" width="11.7109375" style="1" customWidth="1"/>
    <col min="65" max="65" width="12.28515625" style="1" bestFit="1" customWidth="1"/>
    <col min="66" max="66" width="11.28515625" style="1" customWidth="1"/>
    <col min="67" max="67" width="11.5703125" style="1" customWidth="1"/>
    <col min="68" max="68" width="11" style="1" customWidth="1"/>
    <col min="69" max="69" width="11.42578125" style="1" customWidth="1"/>
    <col min="70" max="70" width="11" style="1" customWidth="1"/>
    <col min="71" max="71" width="11.5703125" style="1" customWidth="1"/>
    <col min="72" max="72" width="11.140625" style="1" customWidth="1"/>
    <col min="73" max="73" width="11.28515625" style="1" customWidth="1"/>
    <col min="74" max="74" width="12.140625" style="51" customWidth="1"/>
    <col min="75" max="75" width="12.7109375" style="51" customWidth="1"/>
    <col min="76" max="76" width="11" style="1" customWidth="1"/>
    <col min="77" max="77" width="11.42578125" style="1" customWidth="1"/>
    <col min="78" max="78" width="10" style="1" customWidth="1"/>
    <col min="79" max="79" width="12.42578125" style="1" customWidth="1"/>
    <col min="80" max="80" width="11.140625" style="1" customWidth="1"/>
    <col min="81" max="81" width="11.5703125" style="1" customWidth="1"/>
    <col min="82" max="82" width="10.85546875" style="1" customWidth="1"/>
    <col min="83" max="83" width="12" style="1" customWidth="1"/>
    <col min="84" max="84" width="9.85546875" style="1" customWidth="1"/>
    <col min="85" max="85" width="10.28515625" style="1" customWidth="1"/>
    <col min="86" max="86" width="10.5703125" style="1" customWidth="1"/>
    <col min="87" max="87" width="11.140625" style="1" customWidth="1"/>
    <col min="88" max="88" width="10.140625" style="1" customWidth="1"/>
    <col min="89" max="90" width="10.5703125" style="1" customWidth="1"/>
    <col min="91" max="91" width="10.140625" style="1" customWidth="1"/>
    <col min="92" max="92" width="11.28515625" style="1" customWidth="1"/>
    <col min="93" max="93" width="11.7109375" style="1" customWidth="1"/>
    <col min="94" max="96" width="9.140625" style="1"/>
    <col min="97" max="97" width="10.42578125" style="1" customWidth="1"/>
    <col min="98" max="100" width="9.140625" style="1"/>
    <col min="101" max="101" width="11.140625" style="1" customWidth="1"/>
    <col min="102" max="109" width="9.140625" style="1"/>
    <col min="110" max="110" width="10.7109375" style="51" customWidth="1"/>
    <col min="111" max="111" width="10.5703125" style="51" customWidth="1"/>
    <col min="112" max="112" width="10.42578125" style="1" customWidth="1"/>
    <col min="113" max="113" width="11.85546875" style="1" customWidth="1"/>
    <col min="114" max="114" width="9.7109375" style="1" customWidth="1"/>
    <col min="115" max="115" width="11.42578125" style="1" customWidth="1"/>
    <col min="116" max="117" width="9.85546875" style="1" bestFit="1" customWidth="1"/>
    <col min="118" max="118" width="9.140625" style="1"/>
    <col min="119" max="119" width="11" style="1" customWidth="1"/>
    <col min="120" max="120" width="9.140625" style="1"/>
    <col min="121" max="121" width="9.85546875" style="1" customWidth="1"/>
    <col min="122" max="122" width="9.7109375" style="1" customWidth="1"/>
    <col min="123" max="123" width="9.85546875" style="1" customWidth="1"/>
    <col min="124" max="126" width="9.140625" style="1"/>
    <col min="127" max="127" width="9.85546875" style="1" bestFit="1" customWidth="1"/>
    <col min="128" max="129" width="11.28515625" style="51" bestFit="1" customWidth="1"/>
    <col min="130" max="132" width="9.85546875" style="1" bestFit="1" customWidth="1"/>
    <col min="133" max="133" width="10.5703125" style="1" customWidth="1"/>
    <col min="134" max="136" width="9.85546875" style="1" bestFit="1" customWidth="1"/>
    <col min="137" max="137" width="10" style="1" customWidth="1"/>
    <col min="138" max="139" width="9.85546875" style="1" customWidth="1"/>
    <col min="140" max="140" width="10.140625" style="1" customWidth="1"/>
    <col min="141" max="141" width="9.85546875" style="1" bestFit="1" customWidth="1"/>
    <col min="142" max="143" width="9.85546875" style="1" customWidth="1"/>
    <col min="144" max="144" width="10.42578125" style="1" customWidth="1"/>
    <col min="145" max="145" width="9.85546875" style="1" customWidth="1"/>
    <col min="146" max="147" width="11.28515625" style="1" bestFit="1" customWidth="1"/>
    <col min="148" max="164" width="9.140625" style="1"/>
    <col min="165" max="165" width="10.7109375" style="1" customWidth="1"/>
    <col min="166" max="166" width="10.42578125" style="1" customWidth="1"/>
    <col min="167" max="167" width="11.28515625" style="1" customWidth="1"/>
    <col min="168" max="168" width="9.85546875" style="1" customWidth="1"/>
    <col min="169" max="169" width="11.28515625" style="1" customWidth="1"/>
    <col min="170" max="170" width="11" style="1" customWidth="1"/>
    <col min="171" max="172" width="10.140625" style="1" customWidth="1"/>
    <col min="173" max="173" width="11" style="1" customWidth="1"/>
    <col min="174" max="174" width="10" style="1" customWidth="1"/>
    <col min="175" max="175" width="10.140625" style="1" customWidth="1"/>
    <col min="176" max="176" width="9.7109375" style="1" customWidth="1"/>
    <col min="177" max="177" width="10.42578125" style="1" customWidth="1"/>
    <col min="178" max="178" width="9.7109375" style="1" customWidth="1"/>
    <col min="179" max="179" width="10.42578125" style="1" customWidth="1"/>
    <col min="180" max="180" width="10.7109375" style="1" customWidth="1"/>
    <col min="181" max="181" width="10" style="1" customWidth="1"/>
    <col min="182" max="182" width="11.5703125" style="51" customWidth="1"/>
    <col min="183" max="183" width="11" style="51" customWidth="1"/>
    <col min="184" max="185" width="11.42578125" style="1" customWidth="1"/>
    <col min="186" max="186" width="9.140625" style="1"/>
    <col min="187" max="187" width="12.140625" style="1" customWidth="1"/>
    <col min="188" max="190" width="9.140625" style="1"/>
    <col min="191" max="191" width="11.140625" style="1" customWidth="1"/>
    <col min="192" max="199" width="9.140625" style="1"/>
    <col min="200" max="200" width="10.42578125" style="1" customWidth="1"/>
    <col min="201" max="206" width="11" style="1" customWidth="1"/>
    <col min="207" max="207" width="9.28515625" style="1" customWidth="1"/>
    <col min="208" max="208" width="9.85546875" style="1" customWidth="1"/>
    <col min="209" max="209" width="11" style="1" customWidth="1"/>
    <col min="210" max="210" width="10.28515625" style="1" customWidth="1"/>
    <col min="211" max="219" width="11" style="1" customWidth="1"/>
    <col min="220" max="222" width="9.140625" style="1"/>
    <col min="223" max="223" width="10.42578125" style="1" customWidth="1"/>
    <col min="224" max="226" width="9.140625" style="1"/>
    <col min="227" max="227" width="10.140625" style="1" customWidth="1"/>
    <col min="228" max="230" width="9.140625" style="1"/>
    <col min="231" max="231" width="10.140625" style="1" customWidth="1"/>
    <col min="232" max="234" width="9.140625" style="1"/>
    <col min="235" max="235" width="10" style="1" customWidth="1"/>
    <col min="236" max="236" width="10.7109375" style="1" customWidth="1"/>
    <col min="237" max="273" width="11" style="1" customWidth="1"/>
    <col min="274" max="274" width="11.85546875" style="1" customWidth="1"/>
    <col min="275" max="276" width="11" style="1" customWidth="1"/>
    <col min="277" max="277" width="13" style="1" customWidth="1"/>
    <col min="278" max="278" width="12" style="1" customWidth="1"/>
    <col min="279" max="279" width="12.7109375" style="1" customWidth="1"/>
    <col min="280" max="280" width="11.7109375" style="1" customWidth="1"/>
    <col min="281" max="281" width="12.140625" style="1" customWidth="1"/>
    <col min="282" max="283" width="11.5703125" style="1" customWidth="1"/>
    <col min="284" max="284" width="11.42578125" style="1" customWidth="1"/>
    <col min="285" max="285" width="12" style="1" customWidth="1"/>
    <col min="286" max="286" width="11.140625" style="1" customWidth="1"/>
    <col min="287" max="287" width="11.28515625" style="1" customWidth="1"/>
    <col min="288" max="288" width="12.42578125" style="1" customWidth="1"/>
    <col min="289" max="289" width="12" style="1" customWidth="1"/>
    <col min="290" max="290" width="14.140625" style="1" customWidth="1"/>
    <col min="291" max="292" width="12.7109375" style="1" customWidth="1"/>
    <col min="293" max="16384" width="9.140625" style="1"/>
  </cols>
  <sheetData>
    <row r="1" spans="1:292">
      <c r="A1" s="2" t="s">
        <v>118</v>
      </c>
      <c r="S1" s="62"/>
      <c r="AA1" s="60"/>
      <c r="AB1" s="60"/>
    </row>
    <row r="2" spans="1:292" ht="42.75" customHeight="1">
      <c r="D2" s="78" t="s">
        <v>408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61"/>
      <c r="U2" s="61"/>
      <c r="V2" s="61"/>
      <c r="W2" s="61"/>
      <c r="X2" s="61"/>
      <c r="Y2" s="61"/>
      <c r="Z2" s="61"/>
      <c r="AA2" s="61"/>
      <c r="AB2" s="61"/>
    </row>
    <row r="3" spans="1:292" ht="13.5" customHeight="1" thickBot="1">
      <c r="FJ3" s="3"/>
      <c r="FK3" s="3"/>
      <c r="FL3" s="3"/>
      <c r="FM3" s="3"/>
    </row>
    <row r="4" spans="1:292" ht="48.75" thickBot="1">
      <c r="A4" s="4" t="s">
        <v>0</v>
      </c>
      <c r="B4" s="5" t="s">
        <v>1</v>
      </c>
      <c r="C4" s="5" t="s">
        <v>2</v>
      </c>
      <c r="D4" s="6" t="s">
        <v>119</v>
      </c>
      <c r="E4" s="6" t="s">
        <v>120</v>
      </c>
      <c r="F4" s="6" t="s">
        <v>121</v>
      </c>
      <c r="G4" s="6" t="s">
        <v>122</v>
      </c>
      <c r="H4" s="6" t="s">
        <v>123</v>
      </c>
      <c r="I4" s="6" t="s">
        <v>124</v>
      </c>
      <c r="J4" s="6" t="s">
        <v>125</v>
      </c>
      <c r="K4" s="6" t="s">
        <v>126</v>
      </c>
      <c r="L4" s="6" t="s">
        <v>127</v>
      </c>
      <c r="M4" s="6" t="s">
        <v>128</v>
      </c>
      <c r="N4" s="6" t="s">
        <v>129</v>
      </c>
      <c r="O4" s="6" t="s">
        <v>130</v>
      </c>
      <c r="P4" s="6" t="s">
        <v>131</v>
      </c>
      <c r="Q4" s="6" t="s">
        <v>132</v>
      </c>
      <c r="R4" s="6" t="s">
        <v>133</v>
      </c>
      <c r="S4" s="6" t="s">
        <v>134</v>
      </c>
      <c r="T4" s="63" t="s">
        <v>135</v>
      </c>
      <c r="U4" s="63" t="s">
        <v>136</v>
      </c>
      <c r="V4" s="7" t="s">
        <v>137</v>
      </c>
      <c r="W4" s="7" t="s">
        <v>138</v>
      </c>
      <c r="X4" s="7" t="s">
        <v>139</v>
      </c>
      <c r="Y4" s="7" t="s">
        <v>140</v>
      </c>
      <c r="Z4" s="7" t="s">
        <v>141</v>
      </c>
      <c r="AA4" s="7" t="s">
        <v>142</v>
      </c>
      <c r="AB4" s="7" t="s">
        <v>143</v>
      </c>
      <c r="AC4" s="7" t="s">
        <v>144</v>
      </c>
      <c r="AD4" s="7" t="s">
        <v>145</v>
      </c>
      <c r="AE4" s="7" t="s">
        <v>146</v>
      </c>
      <c r="AF4" s="7" t="s">
        <v>147</v>
      </c>
      <c r="AG4" s="7" t="s">
        <v>148</v>
      </c>
      <c r="AH4" s="7" t="s">
        <v>149</v>
      </c>
      <c r="AI4" s="7" t="s">
        <v>150</v>
      </c>
      <c r="AJ4" s="7" t="s">
        <v>151</v>
      </c>
      <c r="AK4" s="7" t="s">
        <v>152</v>
      </c>
      <c r="AL4" s="64" t="s">
        <v>153</v>
      </c>
      <c r="AM4" s="64" t="s">
        <v>154</v>
      </c>
      <c r="AN4" s="8" t="s">
        <v>155</v>
      </c>
      <c r="AO4" s="8" t="s">
        <v>156</v>
      </c>
      <c r="AP4" s="8" t="s">
        <v>157</v>
      </c>
      <c r="AQ4" s="8" t="s">
        <v>158</v>
      </c>
      <c r="AR4" s="8" t="s">
        <v>159</v>
      </c>
      <c r="AS4" s="8" t="s">
        <v>160</v>
      </c>
      <c r="AT4" s="8" t="s">
        <v>161</v>
      </c>
      <c r="AU4" s="8" t="s">
        <v>162</v>
      </c>
      <c r="AV4" s="8" t="s">
        <v>163</v>
      </c>
      <c r="AW4" s="8" t="s">
        <v>164</v>
      </c>
      <c r="AX4" s="8" t="s">
        <v>165</v>
      </c>
      <c r="AY4" s="8" t="s">
        <v>166</v>
      </c>
      <c r="AZ4" s="8" t="s">
        <v>167</v>
      </c>
      <c r="BA4" s="8" t="s">
        <v>168</v>
      </c>
      <c r="BB4" s="8" t="s">
        <v>169</v>
      </c>
      <c r="BC4" s="8" t="s">
        <v>170</v>
      </c>
      <c r="BD4" s="65" t="s">
        <v>171</v>
      </c>
      <c r="BE4" s="65" t="s">
        <v>172</v>
      </c>
      <c r="BF4" s="9" t="s">
        <v>115</v>
      </c>
      <c r="BG4" s="9" t="s">
        <v>173</v>
      </c>
      <c r="BH4" s="9" t="s">
        <v>174</v>
      </c>
      <c r="BI4" s="9" t="s">
        <v>175</v>
      </c>
      <c r="BJ4" s="10" t="s">
        <v>176</v>
      </c>
      <c r="BK4" s="10" t="s">
        <v>177</v>
      </c>
      <c r="BL4" s="10" t="s">
        <v>178</v>
      </c>
      <c r="BM4" s="10" t="s">
        <v>179</v>
      </c>
      <c r="BN4" s="10" t="s">
        <v>180</v>
      </c>
      <c r="BO4" s="10" t="s">
        <v>181</v>
      </c>
      <c r="BP4" s="10" t="s">
        <v>182</v>
      </c>
      <c r="BQ4" s="10" t="s">
        <v>183</v>
      </c>
      <c r="BR4" s="10" t="s">
        <v>184</v>
      </c>
      <c r="BS4" s="10" t="s">
        <v>185</v>
      </c>
      <c r="BT4" s="10" t="s">
        <v>186</v>
      </c>
      <c r="BU4" s="10" t="s">
        <v>187</v>
      </c>
      <c r="BV4" s="66" t="s">
        <v>188</v>
      </c>
      <c r="BW4" s="66" t="s">
        <v>189</v>
      </c>
      <c r="BX4" s="11" t="s">
        <v>190</v>
      </c>
      <c r="BY4" s="11" t="s">
        <v>191</v>
      </c>
      <c r="BZ4" s="11" t="s">
        <v>192</v>
      </c>
      <c r="CA4" s="11" t="s">
        <v>193</v>
      </c>
      <c r="CB4" s="11" t="s">
        <v>194</v>
      </c>
      <c r="CC4" s="11" t="s">
        <v>195</v>
      </c>
      <c r="CD4" s="11" t="s">
        <v>196</v>
      </c>
      <c r="CE4" s="11" t="s">
        <v>197</v>
      </c>
      <c r="CF4" s="11" t="s">
        <v>198</v>
      </c>
      <c r="CG4" s="11" t="s">
        <v>199</v>
      </c>
      <c r="CH4" s="11" t="s">
        <v>200</v>
      </c>
      <c r="CI4" s="11" t="s">
        <v>201</v>
      </c>
      <c r="CJ4" s="11" t="s">
        <v>202</v>
      </c>
      <c r="CK4" s="11" t="s">
        <v>203</v>
      </c>
      <c r="CL4" s="11" t="s">
        <v>204</v>
      </c>
      <c r="CM4" s="11" t="s">
        <v>205</v>
      </c>
      <c r="CN4" s="11" t="s">
        <v>206</v>
      </c>
      <c r="CO4" s="11" t="s">
        <v>207</v>
      </c>
      <c r="CP4" s="12" t="s">
        <v>208</v>
      </c>
      <c r="CQ4" s="12" t="s">
        <v>209</v>
      </c>
      <c r="CR4" s="12" t="s">
        <v>210</v>
      </c>
      <c r="CS4" s="12" t="s">
        <v>211</v>
      </c>
      <c r="CT4" s="12" t="s">
        <v>212</v>
      </c>
      <c r="CU4" s="12" t="s">
        <v>213</v>
      </c>
      <c r="CV4" s="12" t="s">
        <v>214</v>
      </c>
      <c r="CW4" s="12" t="s">
        <v>215</v>
      </c>
      <c r="CX4" s="12" t="s">
        <v>216</v>
      </c>
      <c r="CY4" s="12" t="s">
        <v>217</v>
      </c>
      <c r="CZ4" s="12" t="s">
        <v>218</v>
      </c>
      <c r="DA4" s="12" t="s">
        <v>219</v>
      </c>
      <c r="DB4" s="12" t="s">
        <v>220</v>
      </c>
      <c r="DC4" s="12" t="s">
        <v>221</v>
      </c>
      <c r="DD4" s="12" t="s">
        <v>222</v>
      </c>
      <c r="DE4" s="12" t="s">
        <v>223</v>
      </c>
      <c r="DF4" s="67" t="s">
        <v>224</v>
      </c>
      <c r="DG4" s="67" t="s">
        <v>225</v>
      </c>
      <c r="DH4" s="13" t="s">
        <v>226</v>
      </c>
      <c r="DI4" s="13" t="s">
        <v>227</v>
      </c>
      <c r="DJ4" s="13" t="s">
        <v>228</v>
      </c>
      <c r="DK4" s="14" t="s">
        <v>229</v>
      </c>
      <c r="DL4" s="14" t="s">
        <v>230</v>
      </c>
      <c r="DM4" s="14" t="s">
        <v>231</v>
      </c>
      <c r="DN4" s="14" t="s">
        <v>232</v>
      </c>
      <c r="DO4" s="14" t="s">
        <v>233</v>
      </c>
      <c r="DP4" s="14" t="s">
        <v>234</v>
      </c>
      <c r="DQ4" s="14" t="s">
        <v>235</v>
      </c>
      <c r="DR4" s="14" t="s">
        <v>236</v>
      </c>
      <c r="DS4" s="14" t="s">
        <v>237</v>
      </c>
      <c r="DT4" s="14" t="s">
        <v>238</v>
      </c>
      <c r="DU4" s="14" t="s">
        <v>239</v>
      </c>
      <c r="DV4" s="14" t="s">
        <v>240</v>
      </c>
      <c r="DW4" s="14" t="s">
        <v>241</v>
      </c>
      <c r="DX4" s="68" t="s">
        <v>242</v>
      </c>
      <c r="DY4" s="68" t="s">
        <v>243</v>
      </c>
      <c r="DZ4" s="15" t="s">
        <v>244</v>
      </c>
      <c r="EA4" s="15" t="s">
        <v>245</v>
      </c>
      <c r="EB4" s="15" t="s">
        <v>246</v>
      </c>
      <c r="EC4" s="7" t="s">
        <v>247</v>
      </c>
      <c r="ED4" s="7" t="s">
        <v>248</v>
      </c>
      <c r="EE4" s="7" t="s">
        <v>249</v>
      </c>
      <c r="EF4" s="7" t="s">
        <v>250</v>
      </c>
      <c r="EG4" s="7" t="s">
        <v>251</v>
      </c>
      <c r="EH4" s="7" t="s">
        <v>252</v>
      </c>
      <c r="EI4" s="7" t="s">
        <v>253</v>
      </c>
      <c r="EJ4" s="7" t="s">
        <v>254</v>
      </c>
      <c r="EK4" s="7" t="s">
        <v>255</v>
      </c>
      <c r="EL4" s="7" t="s">
        <v>256</v>
      </c>
      <c r="EM4" s="7" t="s">
        <v>257</v>
      </c>
      <c r="EN4" s="7" t="s">
        <v>258</v>
      </c>
      <c r="EO4" s="7" t="s">
        <v>259</v>
      </c>
      <c r="EP4" s="7" t="s">
        <v>260</v>
      </c>
      <c r="EQ4" s="7" t="s">
        <v>261</v>
      </c>
      <c r="ER4" s="16" t="s">
        <v>262</v>
      </c>
      <c r="ES4" s="16" t="s">
        <v>263</v>
      </c>
      <c r="ET4" s="16" t="s">
        <v>264</v>
      </c>
      <c r="EU4" s="17" t="s">
        <v>265</v>
      </c>
      <c r="EV4" s="17" t="s">
        <v>266</v>
      </c>
      <c r="EW4" s="17" t="s">
        <v>267</v>
      </c>
      <c r="EX4" s="17" t="s">
        <v>268</v>
      </c>
      <c r="EY4" s="17" t="s">
        <v>269</v>
      </c>
      <c r="EZ4" s="17" t="s">
        <v>270</v>
      </c>
      <c r="FA4" s="17" t="s">
        <v>271</v>
      </c>
      <c r="FB4" s="17" t="s">
        <v>272</v>
      </c>
      <c r="FC4" s="17" t="s">
        <v>273</v>
      </c>
      <c r="FD4" s="17" t="s">
        <v>274</v>
      </c>
      <c r="FE4" s="17" t="s">
        <v>275</v>
      </c>
      <c r="FF4" s="17" t="s">
        <v>276</v>
      </c>
      <c r="FG4" s="17" t="s">
        <v>277</v>
      </c>
      <c r="FH4" s="17" t="s">
        <v>278</v>
      </c>
      <c r="FI4" s="17" t="s">
        <v>279</v>
      </c>
      <c r="FJ4" s="15" t="s">
        <v>280</v>
      </c>
      <c r="FK4" s="15" t="s">
        <v>281</v>
      </c>
      <c r="FL4" s="15" t="s">
        <v>282</v>
      </c>
      <c r="FM4" s="7" t="s">
        <v>283</v>
      </c>
      <c r="FN4" s="7" t="s">
        <v>284</v>
      </c>
      <c r="FO4" s="7" t="s">
        <v>285</v>
      </c>
      <c r="FP4" s="7" t="s">
        <v>286</v>
      </c>
      <c r="FQ4" s="7" t="s">
        <v>287</v>
      </c>
      <c r="FR4" s="7" t="s">
        <v>288</v>
      </c>
      <c r="FS4" s="7" t="s">
        <v>289</v>
      </c>
      <c r="FT4" s="7" t="s">
        <v>290</v>
      </c>
      <c r="FU4" s="7" t="s">
        <v>291</v>
      </c>
      <c r="FV4" s="7" t="s">
        <v>292</v>
      </c>
      <c r="FW4" s="7" t="s">
        <v>293</v>
      </c>
      <c r="FX4" s="7" t="s">
        <v>294</v>
      </c>
      <c r="FY4" s="7" t="s">
        <v>295</v>
      </c>
      <c r="FZ4" s="64" t="s">
        <v>296</v>
      </c>
      <c r="GA4" s="64" t="s">
        <v>297</v>
      </c>
      <c r="GB4" s="13" t="s">
        <v>298</v>
      </c>
      <c r="GC4" s="13" t="s">
        <v>299</v>
      </c>
      <c r="GD4" s="13" t="s">
        <v>300</v>
      </c>
      <c r="GE4" s="14" t="s">
        <v>301</v>
      </c>
      <c r="GF4" s="14" t="s">
        <v>302</v>
      </c>
      <c r="GG4" s="14" t="s">
        <v>303</v>
      </c>
      <c r="GH4" s="14" t="s">
        <v>304</v>
      </c>
      <c r="GI4" s="14" t="s">
        <v>305</v>
      </c>
      <c r="GJ4" s="14" t="s">
        <v>306</v>
      </c>
      <c r="GK4" s="14" t="s">
        <v>307</v>
      </c>
      <c r="GL4" s="14" t="s">
        <v>308</v>
      </c>
      <c r="GM4" s="14" t="s">
        <v>309</v>
      </c>
      <c r="GN4" s="14" t="s">
        <v>310</v>
      </c>
      <c r="GO4" s="14" t="s">
        <v>311</v>
      </c>
      <c r="GP4" s="14" t="s">
        <v>312</v>
      </c>
      <c r="GQ4" s="14" t="s">
        <v>313</v>
      </c>
      <c r="GR4" s="14" t="s">
        <v>314</v>
      </c>
      <c r="GS4" s="14" t="s">
        <v>315</v>
      </c>
      <c r="GT4" s="16" t="s">
        <v>316</v>
      </c>
      <c r="GU4" s="16" t="s">
        <v>317</v>
      </c>
      <c r="GV4" s="16" t="s">
        <v>318</v>
      </c>
      <c r="GW4" s="17" t="s">
        <v>319</v>
      </c>
      <c r="GX4" s="17" t="s">
        <v>320</v>
      </c>
      <c r="GY4" s="17" t="s">
        <v>321</v>
      </c>
      <c r="GZ4" s="17" t="s">
        <v>322</v>
      </c>
      <c r="HA4" s="17" t="s">
        <v>323</v>
      </c>
      <c r="HB4" s="17" t="s">
        <v>324</v>
      </c>
      <c r="HC4" s="17" t="s">
        <v>325</v>
      </c>
      <c r="HD4" s="17" t="s">
        <v>326</v>
      </c>
      <c r="HE4" s="17" t="s">
        <v>327</v>
      </c>
      <c r="HF4" s="17" t="s">
        <v>328</v>
      </c>
      <c r="HG4" s="17" t="s">
        <v>329</v>
      </c>
      <c r="HH4" s="17" t="s">
        <v>330</v>
      </c>
      <c r="HI4" s="17" t="s">
        <v>331</v>
      </c>
      <c r="HJ4" s="17" t="s">
        <v>332</v>
      </c>
      <c r="HK4" s="17" t="s">
        <v>333</v>
      </c>
      <c r="HL4" s="18" t="s">
        <v>334</v>
      </c>
      <c r="HM4" s="18" t="s">
        <v>335</v>
      </c>
      <c r="HN4" s="18" t="s">
        <v>336</v>
      </c>
      <c r="HO4" s="19" t="s">
        <v>337</v>
      </c>
      <c r="HP4" s="19" t="s">
        <v>338</v>
      </c>
      <c r="HQ4" s="19" t="s">
        <v>339</v>
      </c>
      <c r="HR4" s="19" t="s">
        <v>340</v>
      </c>
      <c r="HS4" s="19" t="s">
        <v>341</v>
      </c>
      <c r="HT4" s="19" t="s">
        <v>342</v>
      </c>
      <c r="HU4" s="19" t="s">
        <v>343</v>
      </c>
      <c r="HV4" s="19" t="s">
        <v>344</v>
      </c>
      <c r="HW4" s="19" t="s">
        <v>345</v>
      </c>
      <c r="HX4" s="19" t="s">
        <v>346</v>
      </c>
      <c r="HY4" s="19" t="s">
        <v>347</v>
      </c>
      <c r="HZ4" s="19" t="s">
        <v>348</v>
      </c>
      <c r="IA4" s="19" t="s">
        <v>349</v>
      </c>
      <c r="IB4" s="19" t="s">
        <v>350</v>
      </c>
      <c r="IC4" s="19" t="s">
        <v>351</v>
      </c>
      <c r="ID4" s="20" t="s">
        <v>352</v>
      </c>
      <c r="IE4" s="20" t="s">
        <v>353</v>
      </c>
      <c r="IF4" s="20" t="s">
        <v>354</v>
      </c>
      <c r="IG4" s="21" t="s">
        <v>355</v>
      </c>
      <c r="IH4" s="21" t="s">
        <v>356</v>
      </c>
      <c r="II4" s="21" t="s">
        <v>357</v>
      </c>
      <c r="IJ4" s="21" t="s">
        <v>358</v>
      </c>
      <c r="IK4" s="21" t="s">
        <v>359</v>
      </c>
      <c r="IL4" s="21" t="s">
        <v>360</v>
      </c>
      <c r="IM4" s="21" t="s">
        <v>361</v>
      </c>
      <c r="IN4" s="21" t="s">
        <v>362</v>
      </c>
      <c r="IO4" s="21" t="s">
        <v>363</v>
      </c>
      <c r="IP4" s="21" t="s">
        <v>364</v>
      </c>
      <c r="IQ4" s="21" t="s">
        <v>365</v>
      </c>
      <c r="IR4" s="21" t="s">
        <v>366</v>
      </c>
      <c r="IS4" s="21" t="s">
        <v>367</v>
      </c>
      <c r="IT4" s="21" t="s">
        <v>368</v>
      </c>
      <c r="IU4" s="21" t="s">
        <v>369</v>
      </c>
      <c r="IV4" s="22" t="s">
        <v>370</v>
      </c>
      <c r="IW4" s="22" t="s">
        <v>371</v>
      </c>
      <c r="IX4" s="22" t="s">
        <v>372</v>
      </c>
      <c r="IY4" s="22" t="s">
        <v>373</v>
      </c>
      <c r="IZ4" s="22" t="s">
        <v>374</v>
      </c>
      <c r="JA4" s="22" t="s">
        <v>375</v>
      </c>
      <c r="JB4" s="22" t="s">
        <v>376</v>
      </c>
      <c r="JC4" s="22" t="s">
        <v>377</v>
      </c>
      <c r="JD4" s="22" t="s">
        <v>378</v>
      </c>
      <c r="JE4" s="22" t="s">
        <v>379</v>
      </c>
      <c r="JF4" s="22" t="s">
        <v>380</v>
      </c>
      <c r="JG4" s="22" t="s">
        <v>381</v>
      </c>
      <c r="JH4" s="22" t="s">
        <v>382</v>
      </c>
      <c r="JI4" s="22" t="s">
        <v>383</v>
      </c>
      <c r="JJ4" s="22" t="s">
        <v>384</v>
      </c>
      <c r="JK4" s="22" t="s">
        <v>385</v>
      </c>
      <c r="JL4" s="22" t="s">
        <v>386</v>
      </c>
      <c r="JM4" s="22" t="s">
        <v>387</v>
      </c>
      <c r="JN4" s="24" t="s">
        <v>388</v>
      </c>
      <c r="JO4" s="24" t="s">
        <v>389</v>
      </c>
      <c r="JP4" s="24" t="s">
        <v>390</v>
      </c>
      <c r="JQ4" s="23" t="s">
        <v>391</v>
      </c>
      <c r="JR4" s="25" t="s">
        <v>392</v>
      </c>
      <c r="JS4" s="25" t="s">
        <v>393</v>
      </c>
      <c r="JT4" s="25" t="s">
        <v>394</v>
      </c>
      <c r="JU4" s="26" t="s">
        <v>395</v>
      </c>
      <c r="JV4" s="25" t="s">
        <v>396</v>
      </c>
      <c r="JW4" s="25" t="s">
        <v>397</v>
      </c>
      <c r="JX4" s="25" t="s">
        <v>398</v>
      </c>
      <c r="JY4" s="26" t="s">
        <v>399</v>
      </c>
      <c r="JZ4" s="25" t="s">
        <v>400</v>
      </c>
      <c r="KA4" s="25" t="s">
        <v>401</v>
      </c>
      <c r="KB4" s="25" t="s">
        <v>402</v>
      </c>
      <c r="KC4" s="26" t="s">
        <v>403</v>
      </c>
      <c r="KD4" s="27" t="s">
        <v>404</v>
      </c>
      <c r="KE4" s="69" t="s">
        <v>405</v>
      </c>
      <c r="KF4" s="70" t="s">
        <v>406</v>
      </c>
    </row>
    <row r="5" spans="1:292">
      <c r="A5" s="28">
        <v>1</v>
      </c>
      <c r="B5" s="29" t="s">
        <v>3</v>
      </c>
      <c r="C5" s="30" t="s">
        <v>4</v>
      </c>
      <c r="D5" s="31">
        <f>'[1]P3-ONCOLOGIE'!H6</f>
        <v>0</v>
      </c>
      <c r="E5" s="31">
        <f>'[1]P3-ONCOLOGIE'!I6</f>
        <v>0</v>
      </c>
      <c r="F5" s="31">
        <f>'[1]P3-ONCOLOGIE'!J6</f>
        <v>0</v>
      </c>
      <c r="G5" s="31">
        <f>'[1]P3-ONCOLOGIE'!G6</f>
        <v>33127.050000000003</v>
      </c>
      <c r="H5" s="31">
        <f>'[1]P3-ONCOLOGIE'!O6</f>
        <v>0</v>
      </c>
      <c r="I5" s="31">
        <f>'[1]P3-ONCOLOGIE'!P6</f>
        <v>0</v>
      </c>
      <c r="J5" s="31">
        <f>'[1]P3-ONCOLOGIE'!Q6</f>
        <v>0</v>
      </c>
      <c r="K5" s="31">
        <f>'[1]P3-ONCOLOGIE'!N6</f>
        <v>11560.69</v>
      </c>
      <c r="L5" s="32">
        <f>'[1]P3-ONCOLOGIE'!V6</f>
        <v>0</v>
      </c>
      <c r="M5" s="32">
        <f>'[1]P3-ONCOLOGIE'!W6</f>
        <v>0</v>
      </c>
      <c r="N5" s="32">
        <f>'[1]P3-ONCOLOGIE'!X6</f>
        <v>0</v>
      </c>
      <c r="O5" s="32">
        <f>'[1]P3-ONCOLOGIE'!U6</f>
        <v>0</v>
      </c>
      <c r="P5" s="32">
        <f>'[1]P3-ONCOLOGIE'!AC6</f>
        <v>0</v>
      </c>
      <c r="Q5" s="32">
        <f>'[1]P3-ONCOLOGIE'!AD6</f>
        <v>0</v>
      </c>
      <c r="R5" s="32">
        <f>'[1]P3-ONCOLOGIE'!AE6</f>
        <v>0</v>
      </c>
      <c r="S5" s="32">
        <f>'[1]P3-ONCOLOGIE'!AB6</f>
        <v>0</v>
      </c>
      <c r="T5" s="71">
        <f>'[1]P3-ONCOLOGIE'!AG6</f>
        <v>33127.050000000003</v>
      </c>
      <c r="U5" s="71">
        <f>'[1]P3-ONCOLOGIE'!AH6</f>
        <v>44687.74</v>
      </c>
      <c r="V5" s="33">
        <f>'[1]P3-ONCOLOGIE COST VOLUM'!H6</f>
        <v>0</v>
      </c>
      <c r="W5" s="33">
        <f>'[1]P3-ONCOLOGIE COST VOLUM'!I6</f>
        <v>0</v>
      </c>
      <c r="X5" s="33">
        <f>'[1]P3-ONCOLOGIE COST VOLUM'!J6</f>
        <v>0</v>
      </c>
      <c r="Y5" s="33">
        <f>'[1]P3-ONCOLOGIE COST VOLUM'!G6</f>
        <v>0</v>
      </c>
      <c r="Z5" s="33">
        <f>'[1]P3-ONCOLOGIE COST VOLUM'!O6</f>
        <v>0</v>
      </c>
      <c r="AA5" s="33">
        <f>'[1]P3-ONCOLOGIE COST VOLUM'!P6</f>
        <v>0</v>
      </c>
      <c r="AB5" s="33">
        <f>'[1]P3-ONCOLOGIE COST VOLUM'!Q6</f>
        <v>0</v>
      </c>
      <c r="AC5" s="33">
        <f>'[1]P3-ONCOLOGIE COST VOLUM'!N6</f>
        <v>0</v>
      </c>
      <c r="AD5" s="33">
        <f>'[1]P3-ONCOLOGIE COST VOLUM'!V6</f>
        <v>0</v>
      </c>
      <c r="AE5" s="33">
        <f>'[1]P3-ONCOLOGIE COST VOLUM'!W6</f>
        <v>0</v>
      </c>
      <c r="AF5" s="33">
        <f>'[1]P3-ONCOLOGIE COST VOLUM'!X6</f>
        <v>0</v>
      </c>
      <c r="AG5" s="33">
        <f>'[1]P3-ONCOLOGIE COST VOLUM'!U6</f>
        <v>0</v>
      </c>
      <c r="AH5" s="33">
        <f>'[1]P3-ONCOLOGIE COST VOLUM'!AC6</f>
        <v>0</v>
      </c>
      <c r="AI5" s="33">
        <f>'[1]P3-ONCOLOGIE COST VOLUM'!AD6</f>
        <v>0</v>
      </c>
      <c r="AJ5" s="33">
        <f>'[1]P3-ONCOLOGIE COST VOLUM'!AE6</f>
        <v>0</v>
      </c>
      <c r="AK5" s="33">
        <f>'[1]P3-ONCOLOGIE COST VOLUM'!AB6</f>
        <v>0</v>
      </c>
      <c r="AL5" s="72">
        <f>'[1]P3-ONCOLOGIE COST VOLUM'!AG6</f>
        <v>0</v>
      </c>
      <c r="AM5" s="72">
        <f>'[1]P3-ONCOLOGIE COST VOLUM'!AH6</f>
        <v>0</v>
      </c>
      <c r="AN5" s="33">
        <f>'[1]MUCOVISCIDOZA COST VOLUM'!H6</f>
        <v>0</v>
      </c>
      <c r="AO5" s="33">
        <f>'[1]MUCOVISCIDOZA COST VOLUM'!I6</f>
        <v>0</v>
      </c>
      <c r="AP5" s="33">
        <f>'[1]MUCOVISCIDOZA COST VOLUM'!J6</f>
        <v>0</v>
      </c>
      <c r="AQ5" s="33">
        <f>'[1]MUCOVISCIDOZA COST VOLUM'!G6</f>
        <v>0</v>
      </c>
      <c r="AR5" s="33">
        <f>'[1]MUCOVISCIDOZA COST VOLUM'!O6</f>
        <v>0</v>
      </c>
      <c r="AS5" s="33">
        <f>'[1]MUCOVISCIDOZA COST VOLUM'!P6</f>
        <v>0</v>
      </c>
      <c r="AT5" s="33">
        <f>'[1]MUCOVISCIDOZA COST VOLUM'!Q6</f>
        <v>0</v>
      </c>
      <c r="AU5" s="33">
        <f>'[1]MUCOVISCIDOZA COST VOLUM'!N6</f>
        <v>0</v>
      </c>
      <c r="AV5" s="33">
        <f>'[1]MUCOVISCIDOZA COST VOLUM'!V6</f>
        <v>0</v>
      </c>
      <c r="AW5" s="33">
        <f>'[1]MUCOVISCIDOZA COST VOLUM'!W6</f>
        <v>0</v>
      </c>
      <c r="AX5" s="33">
        <f>'[1]MUCOVISCIDOZA COST VOLUM'!X6</f>
        <v>0</v>
      </c>
      <c r="AY5" s="33">
        <f>'[1]MUCOVISCIDOZA COST VOLUM'!U6</f>
        <v>0</v>
      </c>
      <c r="AZ5" s="33">
        <f>'[1]MUCOVISCIDOZA COST VOLUM'!AC6</f>
        <v>0</v>
      </c>
      <c r="BA5" s="33">
        <f>'[1]MUCOVISCIDOZA COST VOLUM'!AD6</f>
        <v>0</v>
      </c>
      <c r="BB5" s="33">
        <f>'[1]MUCOVISCIDOZA COST VOLUM'!AE6</f>
        <v>0</v>
      </c>
      <c r="BC5" s="33">
        <f>'[1]MUCOVISCIDOZA COST VOLUM'!AB6</f>
        <v>0</v>
      </c>
      <c r="BD5" s="72">
        <f>'[1]MUCOVISCIDOZA COST VOLUM'!AG6</f>
        <v>0</v>
      </c>
      <c r="BE5" s="72">
        <f>'[1]MUCOVISCIDOZA COST VOLUM'!AH6</f>
        <v>0</v>
      </c>
      <c r="BF5" s="33">
        <f>'[1]P5-DIABET MEDICAMENTE'!H6</f>
        <v>0</v>
      </c>
      <c r="BG5" s="33">
        <f>'[1]P5-DIABET MEDICAMENTE'!I6</f>
        <v>0</v>
      </c>
      <c r="BH5" s="33">
        <f>'[1]P5-DIABET MEDICAMENTE'!J6</f>
        <v>0</v>
      </c>
      <c r="BI5" s="33">
        <f>'[1]P5-DIABET MEDICAMENTE'!G6</f>
        <v>66520.929999999993</v>
      </c>
      <c r="BJ5" s="33">
        <f>'[1]P5-DIABET MEDICAMENTE'!O6</f>
        <v>0</v>
      </c>
      <c r="BK5" s="33">
        <f>'[1]P5-DIABET MEDICAMENTE'!P6</f>
        <v>0</v>
      </c>
      <c r="BL5" s="33">
        <f>'[1]P5-DIABET MEDICAMENTE'!Q6</f>
        <v>0</v>
      </c>
      <c r="BM5" s="33">
        <f>'[1]P5-DIABET MEDICAMENTE'!N6</f>
        <v>23121.39</v>
      </c>
      <c r="BN5" s="33">
        <f>'[1]P5-DIABET MEDICAMENTE'!V6</f>
        <v>0</v>
      </c>
      <c r="BO5" s="33">
        <f>'[1]P5-DIABET MEDICAMENTE'!W6</f>
        <v>0</v>
      </c>
      <c r="BP5" s="33">
        <f>'[1]P5-DIABET MEDICAMENTE'!X6</f>
        <v>0</v>
      </c>
      <c r="BQ5" s="33">
        <f>'[1]P5-DIABET MEDICAMENTE'!U6</f>
        <v>0</v>
      </c>
      <c r="BR5" s="33">
        <f>'[1]P5-DIABET MEDICAMENTE'!AC6</f>
        <v>0</v>
      </c>
      <c r="BS5" s="33">
        <f>'[1]P5-DIABET MEDICAMENTE'!AD6</f>
        <v>0</v>
      </c>
      <c r="BT5" s="33">
        <f>'[1]P5-DIABET MEDICAMENTE'!AE6</f>
        <v>0</v>
      </c>
      <c r="BU5" s="33">
        <f>'[1]P5-DIABET MEDICAMENTE'!AB6</f>
        <v>0</v>
      </c>
      <c r="BV5" s="72">
        <f>'[1]P5-DIABET MEDICAMENTE'!AG6</f>
        <v>66520.929999999993</v>
      </c>
      <c r="BW5" s="72">
        <f>'[1]P5-DIABET MEDICAMENTE'!AH6</f>
        <v>89642.32</v>
      </c>
      <c r="BX5" s="33">
        <f>'[1]P5- TESTE ADULTI'!H6</f>
        <v>0</v>
      </c>
      <c r="BY5" s="33">
        <f>'[1]P5- TESTE ADULTI'!I6</f>
        <v>0</v>
      </c>
      <c r="BZ5" s="33">
        <f>'[1]P5- TESTE ADULTI'!J6</f>
        <v>0</v>
      </c>
      <c r="CA5" s="33">
        <f>'[1]P5- TESTE ADULTI'!G6</f>
        <v>2686.84</v>
      </c>
      <c r="CB5" s="33">
        <f>'[1]P5- TESTE ADULTI'!O6</f>
        <v>0</v>
      </c>
      <c r="CC5" s="33">
        <f>'[1]P5- TESTE ADULTI'!P6</f>
        <v>0</v>
      </c>
      <c r="CD5" s="33">
        <f>'[1]P5- TESTE ADULTI'!Q6</f>
        <v>0</v>
      </c>
      <c r="CE5" s="33">
        <f>'[1]P5- TESTE ADULTI'!N6</f>
        <v>901.73</v>
      </c>
      <c r="CF5" s="33">
        <f>'[1]P5- TESTE ADULTI'!V6</f>
        <v>0</v>
      </c>
      <c r="CG5" s="33">
        <f>'[1]P5- TESTE ADULTI'!W6</f>
        <v>0</v>
      </c>
      <c r="CH5" s="33">
        <f>'[1]P5- TESTE ADULTI'!X6</f>
        <v>0</v>
      </c>
      <c r="CI5" s="33">
        <f>'[1]P5- TESTE ADULTI'!U6</f>
        <v>0</v>
      </c>
      <c r="CJ5" s="33">
        <f>'[1]P5- TESTE ADULTI'!AC6</f>
        <v>0</v>
      </c>
      <c r="CK5" s="33">
        <f>'[1]P5- TESTE ADULTI'!AD6</f>
        <v>0</v>
      </c>
      <c r="CL5" s="33">
        <f>'[1]P5- TESTE ADULTI'!AE6</f>
        <v>0</v>
      </c>
      <c r="CM5" s="33">
        <f>'[1]P5- TESTE ADULTI'!AB6</f>
        <v>0</v>
      </c>
      <c r="CN5" s="72">
        <f>'[1]P5- TESTE ADULTI'!AG6</f>
        <v>2686.84</v>
      </c>
      <c r="CO5" s="72">
        <f>'[1]P5- TESTE ADULTI'!AH6</f>
        <v>3588.57</v>
      </c>
      <c r="CP5" s="33">
        <f>'[1]P5- TESTE COPII'!H6</f>
        <v>0</v>
      </c>
      <c r="CQ5" s="33">
        <f>'[1]P5- TESTE COPII'!I6</f>
        <v>0</v>
      </c>
      <c r="CR5" s="33">
        <f>'[1]P5- TESTE COPII'!J6</f>
        <v>0</v>
      </c>
      <c r="CS5" s="33">
        <f>'[1]P5- TESTE COPII'!G6</f>
        <v>69.78</v>
      </c>
      <c r="CT5" s="33">
        <f>'[1]P5- TESTE COPII'!O6</f>
        <v>0</v>
      </c>
      <c r="CU5" s="33">
        <f>'[1]P5- TESTE COPII'!P6</f>
        <v>0</v>
      </c>
      <c r="CV5" s="33">
        <f>'[1]P5- TESTE COPII'!Q6</f>
        <v>0</v>
      </c>
      <c r="CW5" s="33">
        <f>'[1]P5- TESTE COPII'!N6</f>
        <v>23.12</v>
      </c>
      <c r="CX5" s="33">
        <f>'[1]P5- TESTE COPII'!V6</f>
        <v>0</v>
      </c>
      <c r="CY5" s="33">
        <f>'[1]P5- TESTE COPII'!W6</f>
        <v>0</v>
      </c>
      <c r="CZ5" s="33">
        <f>'[1]P5- TESTE COPII'!X6</f>
        <v>0</v>
      </c>
      <c r="DA5" s="33">
        <f>'[1]P5- TESTE COPII'!U6</f>
        <v>0</v>
      </c>
      <c r="DB5" s="33">
        <f>'[1]P5- TESTE COPII'!AC6</f>
        <v>0</v>
      </c>
      <c r="DC5" s="33">
        <f>'[1]P5- TESTE COPII'!AD6</f>
        <v>0</v>
      </c>
      <c r="DD5" s="33">
        <f>'[1]P5- TESTE COPII'!AE6</f>
        <v>0</v>
      </c>
      <c r="DE5" s="33">
        <f>'[1]P5- TESTE COPII'!AB6</f>
        <v>0</v>
      </c>
      <c r="DF5" s="72">
        <f>'[1]P5- TESTE COPII'!AG6</f>
        <v>69.78</v>
      </c>
      <c r="DG5" s="72">
        <f>'[1]P5- TESTE COPII'!AH6</f>
        <v>92.9</v>
      </c>
      <c r="DH5" s="33">
        <f>'[1]P6.4- MUCOVISC COPII'!H6</f>
        <v>0</v>
      </c>
      <c r="DI5" s="33">
        <f>'[1]P6.4- MUCOVISC COPII'!I6</f>
        <v>0</v>
      </c>
      <c r="DJ5" s="33">
        <f>'[1]P6.4- MUCOVISC COPII'!J6</f>
        <v>0</v>
      </c>
      <c r="DK5" s="33">
        <f>'[1]P6.4- MUCOVISC COPII'!G6</f>
        <v>1515.31</v>
      </c>
      <c r="DL5" s="33">
        <f>'[1]P6.4- MUCOVISC COPII'!O6</f>
        <v>0</v>
      </c>
      <c r="DM5" s="33">
        <f>'[1]P6.4- MUCOVISC COPII'!P6</f>
        <v>0</v>
      </c>
      <c r="DN5" s="33">
        <f>'[1]P6.4- MUCOVISC COPII'!Q6</f>
        <v>0</v>
      </c>
      <c r="DO5" s="33">
        <f>'[1]P6.4- MUCOVISC COPII'!N6</f>
        <v>433.53</v>
      </c>
      <c r="DP5" s="33">
        <f>'[1]P6.4- MUCOVISC COPII'!V6</f>
        <v>0</v>
      </c>
      <c r="DQ5" s="33">
        <f>'[1]P6.4- MUCOVISC COPII'!W6</f>
        <v>0</v>
      </c>
      <c r="DR5" s="33">
        <f>'[1]P6.4- MUCOVISC COPII'!X6</f>
        <v>0</v>
      </c>
      <c r="DS5" s="33">
        <f>'[1]P6.4- MUCOVISC COPII'!U6</f>
        <v>0</v>
      </c>
      <c r="DT5" s="33">
        <f>'[1]P6.4- MUCOVISC COPII'!AC6</f>
        <v>0</v>
      </c>
      <c r="DU5" s="33">
        <f>'[1]P6.4- MUCOVISC COPII'!AD6</f>
        <v>0</v>
      </c>
      <c r="DV5" s="33">
        <f>'[1]P6.4- MUCOVISC COPII'!AE6</f>
        <v>0</v>
      </c>
      <c r="DW5" s="33">
        <f>'[1]P6.4- MUCOVISC COPII'!AB6</f>
        <v>0</v>
      </c>
      <c r="DX5" s="72">
        <f>'[1]P6.4- MUCOVISC COPII'!AG6</f>
        <v>1515.31</v>
      </c>
      <c r="DY5" s="72">
        <f>'[1]P6.4- MUCOVISC COPII'!AH6</f>
        <v>1948.84</v>
      </c>
      <c r="DZ5" s="33">
        <f>'[1]P6.4-MUCOVIS ADULTI'!H6</f>
        <v>0</v>
      </c>
      <c r="EA5" s="33">
        <f>'[1]P6.4-MUCOVIS ADULTI'!I6</f>
        <v>0</v>
      </c>
      <c r="EB5" s="33">
        <f>'[1]P6.4-MUCOVIS ADULTI'!J6</f>
        <v>0</v>
      </c>
      <c r="EC5" s="33">
        <f>'[1]P6.4-MUCOVIS ADULTI'!G6</f>
        <v>3557.6</v>
      </c>
      <c r="ED5" s="33">
        <f>'[1]P6.4-MUCOVIS ADULTI'!O6</f>
        <v>0</v>
      </c>
      <c r="EE5" s="33">
        <f>'[1]P6.4-MUCOVIS ADULTI'!P6</f>
        <v>0</v>
      </c>
      <c r="EF5" s="33">
        <f>'[1]P6.4-MUCOVIS ADULTI'!Q6</f>
        <v>0</v>
      </c>
      <c r="EG5" s="33">
        <f>'[1]P6.4-MUCOVIS ADULTI'!N6</f>
        <v>543.35</v>
      </c>
      <c r="EH5" s="33">
        <f>'[1]P6.4-MUCOVIS ADULTI'!V6</f>
        <v>0</v>
      </c>
      <c r="EI5" s="33">
        <f>'[1]P6.4-MUCOVIS ADULTI'!W6</f>
        <v>0</v>
      </c>
      <c r="EJ5" s="33">
        <f>'[1]P6.4-MUCOVIS ADULTI'!X6</f>
        <v>0</v>
      </c>
      <c r="EK5" s="33">
        <f>'[1]P6.4-MUCOVIS ADULTI'!U6</f>
        <v>0</v>
      </c>
      <c r="EL5" s="33">
        <f>'[1]P6.4-MUCOVIS ADULTI'!AC6</f>
        <v>0</v>
      </c>
      <c r="EM5" s="33">
        <f>'[1]P6.4-MUCOVIS ADULTI'!AD6</f>
        <v>0</v>
      </c>
      <c r="EN5" s="33">
        <f>'[1]P6.4-MUCOVIS ADULTI'!AE6</f>
        <v>0</v>
      </c>
      <c r="EO5" s="33">
        <f>'[1]P6.4-MUCOVIS ADULTI'!AB6</f>
        <v>0</v>
      </c>
      <c r="EP5" s="72">
        <f>'[1]P6.4-MUCOVIS ADULTI'!AG6</f>
        <v>3557.6</v>
      </c>
      <c r="EQ5" s="72">
        <f>'[1]P6.4-MUCOVIS ADULTI'!AH6</f>
        <v>4100.95</v>
      </c>
      <c r="ER5" s="32">
        <f>'[1]P6.5.2- SCLEROZA LA'!H6</f>
        <v>0</v>
      </c>
      <c r="ES5" s="32">
        <f>'[1]P6.5.2- SCLEROZA LA'!I6</f>
        <v>0</v>
      </c>
      <c r="ET5" s="32">
        <f>'[1]P6.5.2- SCLEROZA LA'!J6</f>
        <v>0</v>
      </c>
      <c r="EU5" s="32">
        <f>'[1]P6.5.2- SCLEROZA LA'!G6</f>
        <v>62.77</v>
      </c>
      <c r="EV5" s="32">
        <f>'[1]P6.5.2- SCLEROZA LA'!O6</f>
        <v>0</v>
      </c>
      <c r="EW5" s="32">
        <f>'[1]P6.5.2- SCLEROZA LA'!P6</f>
        <v>0</v>
      </c>
      <c r="EX5" s="32">
        <f>'[1]P6.5.2- SCLEROZA LA'!Q6</f>
        <v>0</v>
      </c>
      <c r="EY5" s="32">
        <f>'[1]P6.5.2- SCLEROZA LA'!N6</f>
        <v>0</v>
      </c>
      <c r="EZ5" s="32">
        <f>'[1]P6.5.2- SCLEROZA LA'!V6</f>
        <v>0</v>
      </c>
      <c r="FA5" s="32">
        <f>'[1]P6.5.2- SCLEROZA LA'!W6</f>
        <v>0</v>
      </c>
      <c r="FB5" s="32">
        <f>'[1]P6.5.2- SCLEROZA LA'!X6</f>
        <v>0</v>
      </c>
      <c r="FC5" s="32">
        <f>'[1]P6.5.2- SCLEROZA LA'!U6</f>
        <v>0</v>
      </c>
      <c r="FD5" s="32">
        <f>'[1]P6.5.2- SCLEROZA LA'!AC6</f>
        <v>0</v>
      </c>
      <c r="FE5" s="32">
        <f>'[1]P6.5.2- SCLEROZA LA'!AD6</f>
        <v>0</v>
      </c>
      <c r="FF5" s="32">
        <f>'[1]P6.5.2- SCLEROZA LA'!AE6</f>
        <v>0</v>
      </c>
      <c r="FG5" s="32">
        <f>'[1]P6.5.2- SCLEROZA LA'!AB6</f>
        <v>0</v>
      </c>
      <c r="FH5" s="71">
        <f>'[1]P6.5.2- SCLEROZA LA'!AG6</f>
        <v>62.77</v>
      </c>
      <c r="FI5" s="71">
        <f>'[1]P6.5.2- SCLEROZA LA'!AH6</f>
        <v>62.77</v>
      </c>
      <c r="FJ5" s="32">
        <f>'[1]6.22- ANGIOEDEM EREDITAR'!H6</f>
        <v>0</v>
      </c>
      <c r="FK5" s="32">
        <f>'[1]6.22- ANGIOEDEM EREDITAR'!I6</f>
        <v>0</v>
      </c>
      <c r="FL5" s="32">
        <f>'[1]6.22- ANGIOEDEM EREDITAR'!J6</f>
        <v>0</v>
      </c>
      <c r="FM5" s="32">
        <f>'[1]6.22- ANGIOEDEM EREDITAR'!G6</f>
        <v>2510.42</v>
      </c>
      <c r="FN5" s="32">
        <f>'[1]6.22- ANGIOEDEM EREDITAR'!O6</f>
        <v>0</v>
      </c>
      <c r="FO5" s="32">
        <f>'[1]6.22- ANGIOEDEM EREDITAR'!P6</f>
        <v>0</v>
      </c>
      <c r="FP5" s="32">
        <f>'[1]6.22- ANGIOEDEM EREDITAR'!Q6</f>
        <v>0</v>
      </c>
      <c r="FQ5" s="32">
        <f>'[1]6.22- ANGIOEDEM EREDITAR'!N6</f>
        <v>664.74</v>
      </c>
      <c r="FR5" s="32">
        <f>'[1]6.22- ANGIOEDEM EREDITAR'!V6</f>
        <v>0</v>
      </c>
      <c r="FS5" s="32">
        <f>'[1]6.22- ANGIOEDEM EREDITAR'!W6</f>
        <v>0</v>
      </c>
      <c r="FT5" s="32">
        <f>'[1]6.22- ANGIOEDEM EREDITAR'!X6</f>
        <v>0</v>
      </c>
      <c r="FU5" s="32">
        <f>'[1]6.22- ANGIOEDEM EREDITAR'!U6</f>
        <v>0</v>
      </c>
      <c r="FV5" s="32">
        <f>'[1]6.22- ANGIOEDEM EREDITAR'!AC6</f>
        <v>0</v>
      </c>
      <c r="FW5" s="32">
        <f>'[1]6.22- ANGIOEDEM EREDITAR'!AD6</f>
        <v>0</v>
      </c>
      <c r="FX5" s="32">
        <f>'[1]6.22- ANGIOEDEM EREDITAR'!AE6</f>
        <v>0</v>
      </c>
      <c r="FY5" s="32">
        <f>'[1]6.22- ANGIOEDEM EREDITAR'!AB6</f>
        <v>0</v>
      </c>
      <c r="FZ5" s="71">
        <f>'[1]6.22- ANGIOEDEM EREDITAR'!AG6</f>
        <v>2510.42</v>
      </c>
      <c r="GA5" s="71">
        <f>'[1]6.22- ANGIOEDEM EREDITAR'!AH6</f>
        <v>3175.16</v>
      </c>
      <c r="GB5" s="32">
        <f>'[1]6.20- FIBROZA PUMONARA'!H6</f>
        <v>0</v>
      </c>
      <c r="GC5" s="32">
        <f>'[1]6.20- FIBROZA PUMONARA'!I6</f>
        <v>0</v>
      </c>
      <c r="GD5" s="32">
        <f>'[1]6.20- FIBROZA PUMONARA'!J6</f>
        <v>0</v>
      </c>
      <c r="GE5" s="32">
        <f>'[1]6.20- FIBROZA PUMONARA'!G6</f>
        <v>351.87</v>
      </c>
      <c r="GF5" s="32">
        <f>'[1]6.20- FIBROZA PUMONARA'!O6</f>
        <v>0</v>
      </c>
      <c r="GG5" s="32">
        <f>'[1]6.20- FIBROZA PUMONARA'!P6</f>
        <v>0</v>
      </c>
      <c r="GH5" s="32">
        <f>'[1]6.20- FIBROZA PUMONARA'!Q6</f>
        <v>0</v>
      </c>
      <c r="GI5" s="32">
        <f>'[1]6.20- FIBROZA PUMONARA'!N6</f>
        <v>58.38</v>
      </c>
      <c r="GJ5" s="32">
        <f>'[1]6.20- FIBROZA PUMONARA'!V6</f>
        <v>0</v>
      </c>
      <c r="GK5" s="32">
        <f>'[1]6.20- FIBROZA PUMONARA'!W6</f>
        <v>0</v>
      </c>
      <c r="GL5" s="32">
        <f>'[1]6.20- FIBROZA PUMONARA'!X6</f>
        <v>0</v>
      </c>
      <c r="GM5" s="32">
        <f>'[1]6.20- FIBROZA PUMONARA'!U6</f>
        <v>0</v>
      </c>
      <c r="GN5" s="32">
        <f>'[1]6.20- FIBROZA PUMONARA'!AC6</f>
        <v>0</v>
      </c>
      <c r="GO5" s="32">
        <f>'[1]6.20- FIBROZA PUMONARA'!AD6</f>
        <v>0</v>
      </c>
      <c r="GP5" s="32">
        <f>'[1]6.20- FIBROZA PUMONARA'!AE6</f>
        <v>0</v>
      </c>
      <c r="GQ5" s="32">
        <f>'[1]6.20- FIBROZA PUMONARA'!AB6</f>
        <v>0</v>
      </c>
      <c r="GR5" s="71">
        <f>'[1]6.20- FIBROZA PUMONARA'!AG6</f>
        <v>351.87</v>
      </c>
      <c r="GS5" s="71">
        <f>'[1]6.20- FIBROZA PUMONARA'!AH6</f>
        <v>410.25</v>
      </c>
      <c r="GT5" s="32">
        <f>'[1]6.28- LIMFANGIOLEIOMIOMATOZA'!H6</f>
        <v>0</v>
      </c>
      <c r="GU5" s="32">
        <f>'[1]6.28- LIMFANGIOLEIOMIOMATOZA'!I6</f>
        <v>0</v>
      </c>
      <c r="GV5" s="32">
        <f>'[1]6.28- LIMFANGIOLEIOMIOMATOZA'!J6</f>
        <v>0</v>
      </c>
      <c r="GW5" s="32">
        <f>'[1]6.28- LIMFANGIOLEIOMIOMATOZA'!G6</f>
        <v>39.71</v>
      </c>
      <c r="GX5" s="32">
        <f>'[1]6.28- LIMFANGIOLEIOMIOMATOZA'!O6</f>
        <v>0</v>
      </c>
      <c r="GY5" s="32">
        <f>'[1]6.28- LIMFANGIOLEIOMIOMATOZA'!P6</f>
        <v>0</v>
      </c>
      <c r="GZ5" s="32">
        <f>'[1]6.28- LIMFANGIOLEIOMIOMATOZA'!Q6</f>
        <v>0</v>
      </c>
      <c r="HA5" s="32">
        <f>'[1]6.28- LIMFANGIOLEIOMIOMATOZA'!N6</f>
        <v>13.29</v>
      </c>
      <c r="HB5" s="32">
        <f>'[1]6.28- LIMFANGIOLEIOMIOMATOZA'!V6</f>
        <v>0</v>
      </c>
      <c r="HC5" s="32">
        <f>'[1]6.28- LIMFANGIOLEIOMIOMATOZA'!W6</f>
        <v>0</v>
      </c>
      <c r="HD5" s="32">
        <f>'[1]6.28- LIMFANGIOLEIOMIOMATOZA'!X6</f>
        <v>0</v>
      </c>
      <c r="HE5" s="32">
        <f>'[1]6.28- LIMFANGIOLEIOMIOMATOZA'!U6</f>
        <v>0</v>
      </c>
      <c r="HF5" s="32">
        <f>'[1]6.28- LIMFANGIOLEIOMIOMATOZA'!AC6</f>
        <v>0</v>
      </c>
      <c r="HG5" s="32">
        <f>'[1]6.28- LIMFANGIOLEIOMIOMATOZA'!AD6</f>
        <v>0</v>
      </c>
      <c r="HH5" s="32">
        <f>'[1]6.28- LIMFANGIOLEIOMIOMATOZA'!AE6</f>
        <v>0</v>
      </c>
      <c r="HI5" s="32">
        <f>'[1]6.28- LIMFANGIOLEIOMIOMATOZA'!AB6</f>
        <v>0</v>
      </c>
      <c r="HJ5" s="32">
        <f>'[1]6.28- LIMFANGIOLEIOMIOMATOZA'!AG6</f>
        <v>39.71</v>
      </c>
      <c r="HK5" s="32">
        <f>'[1]6.28- LIMFANGIOLEIOMIOMATOZA'!AH6</f>
        <v>53</v>
      </c>
      <c r="HL5" s="32">
        <f>'[1]9.7 STARE POSTTRANSPLANT'!H6</f>
        <v>0</v>
      </c>
      <c r="HM5" s="32">
        <f>'[1]9.7 STARE POSTTRANSPLANT'!I6</f>
        <v>0</v>
      </c>
      <c r="HN5" s="32">
        <f>'[1]9.7 STARE POSTTRANSPLANT'!J6</f>
        <v>0</v>
      </c>
      <c r="HO5" s="32">
        <f>'[1]9.7 STARE POSTTRANSPLANT'!G6</f>
        <v>1066.9000000000001</v>
      </c>
      <c r="HP5" s="32">
        <f>'[1]9.7 STARE POSTTRANSPLANT'!O6</f>
        <v>0</v>
      </c>
      <c r="HQ5" s="32">
        <f>'[1]9.7 STARE POSTTRANSPLANT'!P6</f>
        <v>0</v>
      </c>
      <c r="HR5" s="32">
        <f>'[1]9.7 STARE POSTTRANSPLANT'!Q6</f>
        <v>0</v>
      </c>
      <c r="HS5" s="32">
        <f>'[1]9.7 STARE POSTTRANSPLANT'!N6</f>
        <v>346.82</v>
      </c>
      <c r="HT5" s="32">
        <f>'[1]9.7 STARE POSTTRANSPLANT'!V6</f>
        <v>0</v>
      </c>
      <c r="HU5" s="32">
        <f>'[1]9.7 STARE POSTTRANSPLANT'!W6</f>
        <v>0</v>
      </c>
      <c r="HV5" s="32">
        <f>'[1]9.7 STARE POSTTRANSPLANT'!X6</f>
        <v>0</v>
      </c>
      <c r="HW5" s="32">
        <f>'[1]9.7 STARE POSTTRANSPLANT'!U6</f>
        <v>0</v>
      </c>
      <c r="HX5" s="32">
        <f>'[1]9.7 STARE POSTTRANSPLANT'!AC6</f>
        <v>0</v>
      </c>
      <c r="HY5" s="32">
        <f>'[1]9.7 STARE POSTTRANSPLANT'!AD6</f>
        <v>0</v>
      </c>
      <c r="HZ5" s="32">
        <f>'[1]9.7 STARE POSTTRANSPLANT'!AE6</f>
        <v>0</v>
      </c>
      <c r="IA5" s="32">
        <f>'[1]9.7 STARE POSTTRANSPLANT'!AB6</f>
        <v>0</v>
      </c>
      <c r="IB5" s="71">
        <f>'[1]9.7 STARE POSTTRANSPLANT'!AG6</f>
        <v>1066.9000000000001</v>
      </c>
      <c r="IC5" s="71">
        <f>'[1]9.7 STARE POSTTRANSPLANT'!AH6</f>
        <v>1413.72</v>
      </c>
      <c r="ID5" s="32">
        <f>'[1]TALASEMIE-ORALE'!H6</f>
        <v>0</v>
      </c>
      <c r="IE5" s="32">
        <f>'[1]TALASEMIE-ORALE'!I6</f>
        <v>0</v>
      </c>
      <c r="IF5" s="32">
        <f>'[1]TALASEMIE-ORALE'!J6</f>
        <v>0</v>
      </c>
      <c r="IG5" s="32">
        <f>'[1]TALASEMIE-ORALE'!G6</f>
        <v>680.34</v>
      </c>
      <c r="IH5" s="32">
        <f>'[1]TALASEMIE-ORALE'!O6</f>
        <v>0</v>
      </c>
      <c r="II5" s="32">
        <f>'[1]TALASEMIE-ORALE'!P6</f>
        <v>0</v>
      </c>
      <c r="IJ5" s="32">
        <f>'[1]TALASEMIE-ORALE'!Q6</f>
        <v>0</v>
      </c>
      <c r="IK5" s="32">
        <f>'[1]TALASEMIE-ORALE'!N6</f>
        <v>231.21</v>
      </c>
      <c r="IL5" s="32">
        <f>'[1]TALASEMIE-ORALE'!V6</f>
        <v>0</v>
      </c>
      <c r="IM5" s="32">
        <f>'[1]TALASEMIE-ORALE'!W6</f>
        <v>0</v>
      </c>
      <c r="IN5" s="32">
        <f>'[1]TALASEMIE-ORALE'!X6</f>
        <v>0</v>
      </c>
      <c r="IO5" s="32">
        <f>'[1]TALASEMIE-ORALE'!U6</f>
        <v>0</v>
      </c>
      <c r="IP5" s="32">
        <f>'[1]TALASEMIE-ORALE'!AC6</f>
        <v>0</v>
      </c>
      <c r="IQ5" s="32">
        <f>'[1]TALASEMIE-ORALE'!AD6</f>
        <v>0</v>
      </c>
      <c r="IR5" s="32">
        <f>'[1]TALASEMIE-ORALE'!AE6</f>
        <v>0</v>
      </c>
      <c r="IS5" s="32">
        <f>'[1]TALASEMIE-ORALE'!AB6</f>
        <v>0</v>
      </c>
      <c r="IT5" s="71">
        <f>'[1]TALASEMIE-ORALE'!AG6</f>
        <v>680.34</v>
      </c>
      <c r="IU5" s="71">
        <f>'[1]TALASEMIE-ORALE'!AH6</f>
        <v>911.55</v>
      </c>
      <c r="IV5" s="32">
        <f>'[1]ATROFIE MUSCULARA SPINALA'!H6</f>
        <v>0</v>
      </c>
      <c r="IW5" s="32">
        <f>'[1]ATROFIE MUSCULARA SPINALA'!I6</f>
        <v>0</v>
      </c>
      <c r="IX5" s="32">
        <f>'[1]ATROFIE MUSCULARA SPINALA'!J6</f>
        <v>0</v>
      </c>
      <c r="IY5" s="32">
        <f>'[1]ATROFIE MUSCULARA SPINALA'!G6</f>
        <v>0</v>
      </c>
      <c r="IZ5" s="32">
        <f>'[1]ATROFIE MUSCULARA SPINALA'!O6</f>
        <v>0</v>
      </c>
      <c r="JA5" s="32">
        <f>'[1]ATROFIE MUSCULARA SPINALA'!P6</f>
        <v>0</v>
      </c>
      <c r="JB5" s="32">
        <f>'[1]ATROFIE MUSCULARA SPINALA'!Q6</f>
        <v>0</v>
      </c>
      <c r="JC5" s="32">
        <f>'[1]ATROFIE MUSCULARA SPINALA'!N6</f>
        <v>0</v>
      </c>
      <c r="JD5" s="32">
        <f>'[1]ATROFIE MUSCULARA SPINALA'!V6</f>
        <v>0</v>
      </c>
      <c r="JE5" s="32">
        <f>'[1]ATROFIE MUSCULARA SPINALA'!W6</f>
        <v>0</v>
      </c>
      <c r="JF5" s="32">
        <f>'[1]ATROFIE MUSCULARA SPINALA'!X6</f>
        <v>0</v>
      </c>
      <c r="JG5" s="32">
        <f>'[1]ATROFIE MUSCULARA SPINALA'!U6</f>
        <v>0</v>
      </c>
      <c r="JH5" s="32">
        <f>'[1]ATROFIE MUSCULARA SPINALA'!AC6</f>
        <v>0</v>
      </c>
      <c r="JI5" s="32">
        <f>'[1]ATROFIE MUSCULARA SPINALA'!AD6</f>
        <v>0</v>
      </c>
      <c r="JJ5" s="32">
        <f>'[1]ATROFIE MUSCULARA SPINALA'!AE6</f>
        <v>0</v>
      </c>
      <c r="JK5" s="32">
        <f>'[1]ATROFIE MUSCULARA SPINALA'!AB6</f>
        <v>0</v>
      </c>
      <c r="JL5" s="71">
        <f>'[1]ATROFIE MUSCULARA SPINALA'!AG6</f>
        <v>0</v>
      </c>
      <c r="JM5" s="71">
        <f>'[1]ATROFIE MUSCULARA SPINALA'!AH6</f>
        <v>0</v>
      </c>
      <c r="JN5" s="34">
        <f t="shared" ref="JN5:JP36" si="0">ROUND(D5+V5+AN5+BF5+BX5+CP5+DH5+DZ5+ER5+FJ5+GB5+GT5+HL5+ID5+IV5,2)</f>
        <v>0</v>
      </c>
      <c r="JO5" s="34">
        <f t="shared" si="0"/>
        <v>0</v>
      </c>
      <c r="JP5" s="34">
        <f t="shared" si="0"/>
        <v>0</v>
      </c>
      <c r="JQ5" s="34">
        <f t="shared" ref="JQ5:JQ61" si="1">ROUND(G5+Y5+AQ5+BI5+CA5+CS5+DK5+EC5+EU5+FM5+GE5++GW5+HO5+IG5+IY5,2)</f>
        <v>112189.52</v>
      </c>
      <c r="JR5" s="34">
        <f t="shared" ref="JR5:KE36" si="2">ROUND(H5+Z5+AR5+BJ5+CB5+CT5+DL5+ED5+EV5+FN5+GF5+GX5+HP5+IH5+IZ5,2)</f>
        <v>0</v>
      </c>
      <c r="JS5" s="34">
        <f t="shared" si="2"/>
        <v>0</v>
      </c>
      <c r="JT5" s="34">
        <f t="shared" si="2"/>
        <v>0</v>
      </c>
      <c r="JU5" s="34">
        <f t="shared" si="2"/>
        <v>37898.25</v>
      </c>
      <c r="JV5" s="34">
        <f t="shared" si="2"/>
        <v>0</v>
      </c>
      <c r="JW5" s="34">
        <f t="shared" si="2"/>
        <v>0</v>
      </c>
      <c r="JX5" s="34">
        <f t="shared" si="2"/>
        <v>0</v>
      </c>
      <c r="JY5" s="34">
        <f t="shared" si="2"/>
        <v>0</v>
      </c>
      <c r="JZ5" s="34">
        <f t="shared" si="2"/>
        <v>0</v>
      </c>
      <c r="KA5" s="34">
        <f t="shared" si="2"/>
        <v>0</v>
      </c>
      <c r="KB5" s="34">
        <f t="shared" si="2"/>
        <v>0</v>
      </c>
      <c r="KC5" s="34">
        <f t="shared" si="2"/>
        <v>0</v>
      </c>
      <c r="KD5" s="34">
        <f t="shared" si="2"/>
        <v>112189.52</v>
      </c>
      <c r="KE5" s="34">
        <f t="shared" si="2"/>
        <v>150087.76999999999</v>
      </c>
      <c r="KF5" s="73">
        <f>ROUND(KE5-KD5,2)</f>
        <v>37898.25</v>
      </c>
    </row>
    <row r="6" spans="1:292">
      <c r="A6" s="35">
        <v>2</v>
      </c>
      <c r="B6" s="36" t="s">
        <v>5</v>
      </c>
      <c r="C6" s="37" t="s">
        <v>6</v>
      </c>
      <c r="D6" s="31">
        <f>'[1]P3-ONCOLOGIE'!H7</f>
        <v>0</v>
      </c>
      <c r="E6" s="31">
        <f>'[1]P3-ONCOLOGIE'!I7</f>
        <v>0</v>
      </c>
      <c r="F6" s="31">
        <f>'[1]P3-ONCOLOGIE'!J7</f>
        <v>0</v>
      </c>
      <c r="G6" s="31">
        <f>'[1]P3-ONCOLOGIE'!G7</f>
        <v>66254.05</v>
      </c>
      <c r="H6" s="31">
        <f>'[1]P3-ONCOLOGIE'!O7</f>
        <v>0</v>
      </c>
      <c r="I6" s="31">
        <f>'[1]P3-ONCOLOGIE'!P7</f>
        <v>0</v>
      </c>
      <c r="J6" s="31">
        <f>'[1]P3-ONCOLOGIE'!Q7</f>
        <v>0</v>
      </c>
      <c r="K6" s="31">
        <f>'[1]P3-ONCOLOGIE'!N7</f>
        <v>23121.39</v>
      </c>
      <c r="L6" s="32">
        <f>'[1]P3-ONCOLOGIE'!V7</f>
        <v>0</v>
      </c>
      <c r="M6" s="32">
        <f>'[1]P3-ONCOLOGIE'!W7</f>
        <v>0</v>
      </c>
      <c r="N6" s="32">
        <f>'[1]P3-ONCOLOGIE'!X7</f>
        <v>0</v>
      </c>
      <c r="O6" s="32">
        <f>'[1]P3-ONCOLOGIE'!U7</f>
        <v>0</v>
      </c>
      <c r="P6" s="32">
        <f>'[1]P3-ONCOLOGIE'!AC7</f>
        <v>0</v>
      </c>
      <c r="Q6" s="32">
        <f>'[1]P3-ONCOLOGIE'!AD7</f>
        <v>0</v>
      </c>
      <c r="R6" s="32">
        <f>'[1]P3-ONCOLOGIE'!AE7</f>
        <v>0</v>
      </c>
      <c r="S6" s="32">
        <f>'[1]P3-ONCOLOGIE'!AB7</f>
        <v>0</v>
      </c>
      <c r="T6" s="71">
        <f>'[1]P3-ONCOLOGIE'!AG7</f>
        <v>66254.05</v>
      </c>
      <c r="U6" s="71">
        <f>'[1]P3-ONCOLOGIE'!AH7</f>
        <v>89375.44</v>
      </c>
      <c r="V6" s="33">
        <f>'[1]P3-ONCOLOGIE COST VOLUM'!H7</f>
        <v>0</v>
      </c>
      <c r="W6" s="33">
        <f>'[1]P3-ONCOLOGIE COST VOLUM'!I7</f>
        <v>0</v>
      </c>
      <c r="X6" s="33">
        <f>'[1]P3-ONCOLOGIE COST VOLUM'!J7</f>
        <v>0</v>
      </c>
      <c r="Y6" s="33">
        <f>'[1]P3-ONCOLOGIE COST VOLUM'!G7</f>
        <v>0</v>
      </c>
      <c r="Z6" s="33">
        <f>'[1]P3-ONCOLOGIE COST VOLUM'!O7</f>
        <v>0</v>
      </c>
      <c r="AA6" s="33">
        <f>'[1]P3-ONCOLOGIE COST VOLUM'!P7</f>
        <v>0</v>
      </c>
      <c r="AB6" s="33">
        <f>'[1]P3-ONCOLOGIE COST VOLUM'!Q7</f>
        <v>0</v>
      </c>
      <c r="AC6" s="33">
        <f>'[1]P3-ONCOLOGIE COST VOLUM'!N7</f>
        <v>0</v>
      </c>
      <c r="AD6" s="33">
        <f>'[1]P3-ONCOLOGIE COST VOLUM'!V7</f>
        <v>0</v>
      </c>
      <c r="AE6" s="33">
        <f>'[1]P3-ONCOLOGIE COST VOLUM'!W7</f>
        <v>0</v>
      </c>
      <c r="AF6" s="33">
        <f>'[1]P3-ONCOLOGIE COST VOLUM'!X7</f>
        <v>0</v>
      </c>
      <c r="AG6" s="33">
        <f>'[1]P3-ONCOLOGIE COST VOLUM'!U7</f>
        <v>0</v>
      </c>
      <c r="AH6" s="33">
        <f>'[1]P3-ONCOLOGIE COST VOLUM'!AC7</f>
        <v>0</v>
      </c>
      <c r="AI6" s="33">
        <f>'[1]P3-ONCOLOGIE COST VOLUM'!AD7</f>
        <v>0</v>
      </c>
      <c r="AJ6" s="33">
        <f>'[1]P3-ONCOLOGIE COST VOLUM'!AE7</f>
        <v>0</v>
      </c>
      <c r="AK6" s="33">
        <f>'[1]P3-ONCOLOGIE COST VOLUM'!AB7</f>
        <v>0</v>
      </c>
      <c r="AL6" s="72">
        <f>'[1]P3-ONCOLOGIE COST VOLUM'!AG7</f>
        <v>0</v>
      </c>
      <c r="AM6" s="72">
        <f>'[1]P3-ONCOLOGIE COST VOLUM'!AH7</f>
        <v>0</v>
      </c>
      <c r="AN6" s="33">
        <f>'[1]MUCOVISCIDOZA COST VOLUM'!H7</f>
        <v>0</v>
      </c>
      <c r="AO6" s="33">
        <f>'[1]MUCOVISCIDOZA COST VOLUM'!I7</f>
        <v>0</v>
      </c>
      <c r="AP6" s="33">
        <f>'[1]MUCOVISCIDOZA COST VOLUM'!J7</f>
        <v>0</v>
      </c>
      <c r="AQ6" s="33">
        <f>'[1]MUCOVISCIDOZA COST VOLUM'!G7</f>
        <v>0</v>
      </c>
      <c r="AR6" s="33">
        <f>'[1]MUCOVISCIDOZA COST VOLUM'!O7</f>
        <v>0</v>
      </c>
      <c r="AS6" s="33">
        <f>'[1]MUCOVISCIDOZA COST VOLUM'!P7</f>
        <v>0</v>
      </c>
      <c r="AT6" s="33">
        <f>'[1]MUCOVISCIDOZA COST VOLUM'!Q7</f>
        <v>0</v>
      </c>
      <c r="AU6" s="33">
        <f>'[1]MUCOVISCIDOZA COST VOLUM'!N7</f>
        <v>0</v>
      </c>
      <c r="AV6" s="33">
        <f>'[1]MUCOVISCIDOZA COST VOLUM'!V7</f>
        <v>0</v>
      </c>
      <c r="AW6" s="33">
        <f>'[1]MUCOVISCIDOZA COST VOLUM'!W7</f>
        <v>0</v>
      </c>
      <c r="AX6" s="33">
        <f>'[1]MUCOVISCIDOZA COST VOLUM'!X7</f>
        <v>0</v>
      </c>
      <c r="AY6" s="33">
        <f>'[1]MUCOVISCIDOZA COST VOLUM'!U7</f>
        <v>0</v>
      </c>
      <c r="AZ6" s="33">
        <f>'[1]MUCOVISCIDOZA COST VOLUM'!AC7</f>
        <v>0</v>
      </c>
      <c r="BA6" s="33">
        <f>'[1]MUCOVISCIDOZA COST VOLUM'!AD7</f>
        <v>0</v>
      </c>
      <c r="BB6" s="33">
        <f>'[1]MUCOVISCIDOZA COST VOLUM'!AE7</f>
        <v>0</v>
      </c>
      <c r="BC6" s="33">
        <f>'[1]MUCOVISCIDOZA COST VOLUM'!AB7</f>
        <v>0</v>
      </c>
      <c r="BD6" s="72">
        <f>'[1]MUCOVISCIDOZA COST VOLUM'!AG7</f>
        <v>0</v>
      </c>
      <c r="BE6" s="72">
        <f>'[1]MUCOVISCIDOZA COST VOLUM'!AH7</f>
        <v>0</v>
      </c>
      <c r="BF6" s="33">
        <f>'[1]P5-DIABET MEDICAMENTE'!H7</f>
        <v>0</v>
      </c>
      <c r="BG6" s="33">
        <f>'[1]P5-DIABET MEDICAMENTE'!I7</f>
        <v>0</v>
      </c>
      <c r="BH6" s="33">
        <f>'[1]P5-DIABET MEDICAMENTE'!J7</f>
        <v>0</v>
      </c>
      <c r="BI6" s="33">
        <f>'[1]P5-DIABET MEDICAMENTE'!G7</f>
        <v>133041.85</v>
      </c>
      <c r="BJ6" s="33">
        <f>'[1]P5-DIABET MEDICAMENTE'!O7</f>
        <v>0</v>
      </c>
      <c r="BK6" s="33">
        <f>'[1]P5-DIABET MEDICAMENTE'!P7</f>
        <v>0</v>
      </c>
      <c r="BL6" s="33">
        <f>'[1]P5-DIABET MEDICAMENTE'!Q7</f>
        <v>0</v>
      </c>
      <c r="BM6" s="33">
        <f>'[1]P5-DIABET MEDICAMENTE'!N7</f>
        <v>46242.77</v>
      </c>
      <c r="BN6" s="33">
        <f>'[1]P5-DIABET MEDICAMENTE'!V7</f>
        <v>0</v>
      </c>
      <c r="BO6" s="33">
        <f>'[1]P5-DIABET MEDICAMENTE'!W7</f>
        <v>0</v>
      </c>
      <c r="BP6" s="33">
        <f>'[1]P5-DIABET MEDICAMENTE'!X7</f>
        <v>0</v>
      </c>
      <c r="BQ6" s="33">
        <f>'[1]P5-DIABET MEDICAMENTE'!U7</f>
        <v>0</v>
      </c>
      <c r="BR6" s="33">
        <f>'[1]P5-DIABET MEDICAMENTE'!AC7</f>
        <v>0</v>
      </c>
      <c r="BS6" s="33">
        <f>'[1]P5-DIABET MEDICAMENTE'!AD7</f>
        <v>0</v>
      </c>
      <c r="BT6" s="33">
        <f>'[1]P5-DIABET MEDICAMENTE'!AE7</f>
        <v>0</v>
      </c>
      <c r="BU6" s="33">
        <f>'[1]P5-DIABET MEDICAMENTE'!AB7</f>
        <v>0</v>
      </c>
      <c r="BV6" s="72">
        <f>'[1]P5-DIABET MEDICAMENTE'!AG7</f>
        <v>133041.85</v>
      </c>
      <c r="BW6" s="72">
        <f>'[1]P5-DIABET MEDICAMENTE'!AH7</f>
        <v>179284.62</v>
      </c>
      <c r="BX6" s="33">
        <f>'[1]P5- TESTE ADULTI'!H7</f>
        <v>0</v>
      </c>
      <c r="BY6" s="33">
        <f>'[1]P5- TESTE ADULTI'!I7</f>
        <v>0</v>
      </c>
      <c r="BZ6" s="33">
        <f>'[1]P5- TESTE ADULTI'!J7</f>
        <v>0</v>
      </c>
      <c r="CA6" s="33">
        <f>'[1]P5- TESTE ADULTI'!G7</f>
        <v>5373.69</v>
      </c>
      <c r="CB6" s="33">
        <f>'[1]P5- TESTE ADULTI'!O7</f>
        <v>0</v>
      </c>
      <c r="CC6" s="33">
        <f>'[1]P5- TESTE ADULTI'!P7</f>
        <v>0</v>
      </c>
      <c r="CD6" s="33">
        <f>'[1]P5- TESTE ADULTI'!Q7</f>
        <v>0</v>
      </c>
      <c r="CE6" s="33">
        <f>'[1]P5- TESTE ADULTI'!N7</f>
        <v>1803.47</v>
      </c>
      <c r="CF6" s="33">
        <f>'[1]P5- TESTE ADULTI'!V7</f>
        <v>0</v>
      </c>
      <c r="CG6" s="33">
        <f>'[1]P5- TESTE ADULTI'!W7</f>
        <v>0</v>
      </c>
      <c r="CH6" s="33">
        <f>'[1]P5- TESTE ADULTI'!X7</f>
        <v>0</v>
      </c>
      <c r="CI6" s="33">
        <f>'[1]P5- TESTE ADULTI'!U7</f>
        <v>0</v>
      </c>
      <c r="CJ6" s="33">
        <f>'[1]P5- TESTE ADULTI'!AC7</f>
        <v>0</v>
      </c>
      <c r="CK6" s="33">
        <f>'[1]P5- TESTE ADULTI'!AD7</f>
        <v>0</v>
      </c>
      <c r="CL6" s="33">
        <f>'[1]P5- TESTE ADULTI'!AE7</f>
        <v>0</v>
      </c>
      <c r="CM6" s="33">
        <f>'[1]P5- TESTE ADULTI'!AB7</f>
        <v>0</v>
      </c>
      <c r="CN6" s="72">
        <f>'[1]P5- TESTE ADULTI'!AG7</f>
        <v>5373.69</v>
      </c>
      <c r="CO6" s="72">
        <f>'[1]P5- TESTE ADULTI'!AH7</f>
        <v>7177.16</v>
      </c>
      <c r="CP6" s="33">
        <f>'[1]P5- TESTE COPII'!H7</f>
        <v>0</v>
      </c>
      <c r="CQ6" s="33">
        <f>'[1]P5- TESTE COPII'!I7</f>
        <v>0</v>
      </c>
      <c r="CR6" s="33">
        <f>'[1]P5- TESTE COPII'!J7</f>
        <v>0</v>
      </c>
      <c r="CS6" s="33">
        <f>'[1]P5- TESTE COPII'!G7</f>
        <v>139.55000000000001</v>
      </c>
      <c r="CT6" s="33">
        <f>'[1]P5- TESTE COPII'!O7</f>
        <v>0</v>
      </c>
      <c r="CU6" s="33">
        <f>'[1]P5- TESTE COPII'!P7</f>
        <v>0</v>
      </c>
      <c r="CV6" s="33">
        <f>'[1]P5- TESTE COPII'!Q7</f>
        <v>0</v>
      </c>
      <c r="CW6" s="33">
        <f>'[1]P5- TESTE COPII'!N7</f>
        <v>46.24</v>
      </c>
      <c r="CX6" s="33">
        <f>'[1]P5- TESTE COPII'!V7</f>
        <v>0</v>
      </c>
      <c r="CY6" s="33">
        <f>'[1]P5- TESTE COPII'!W7</f>
        <v>0</v>
      </c>
      <c r="CZ6" s="33">
        <f>'[1]P5- TESTE COPII'!X7</f>
        <v>0</v>
      </c>
      <c r="DA6" s="33">
        <f>'[1]P5- TESTE COPII'!U7</f>
        <v>0</v>
      </c>
      <c r="DB6" s="33">
        <f>'[1]P5- TESTE COPII'!AC7</f>
        <v>0</v>
      </c>
      <c r="DC6" s="33">
        <f>'[1]P5- TESTE COPII'!AD7</f>
        <v>0</v>
      </c>
      <c r="DD6" s="33">
        <f>'[1]P5- TESTE COPII'!AE7</f>
        <v>0</v>
      </c>
      <c r="DE6" s="33">
        <f>'[1]P5- TESTE COPII'!AB7</f>
        <v>0</v>
      </c>
      <c r="DF6" s="72">
        <f>'[1]P5- TESTE COPII'!AG7</f>
        <v>139.55000000000001</v>
      </c>
      <c r="DG6" s="72">
        <f>'[1]P5- TESTE COPII'!AH7</f>
        <v>185.79</v>
      </c>
      <c r="DH6" s="33">
        <f>'[1]P6.4- MUCOVISC COPII'!H7</f>
        <v>0</v>
      </c>
      <c r="DI6" s="33">
        <f>'[1]P6.4- MUCOVISC COPII'!I7</f>
        <v>0</v>
      </c>
      <c r="DJ6" s="33">
        <f>'[1]P6.4- MUCOVISC COPII'!J7</f>
        <v>0</v>
      </c>
      <c r="DK6" s="33">
        <f>'[1]P6.4- MUCOVISC COPII'!G7</f>
        <v>3030.6</v>
      </c>
      <c r="DL6" s="33">
        <f>'[1]P6.4- MUCOVISC COPII'!O7</f>
        <v>0</v>
      </c>
      <c r="DM6" s="33">
        <f>'[1]P6.4- MUCOVISC COPII'!P7</f>
        <v>0</v>
      </c>
      <c r="DN6" s="33">
        <f>'[1]P6.4- MUCOVISC COPII'!Q7</f>
        <v>0</v>
      </c>
      <c r="DO6" s="33">
        <f>'[1]P6.4- MUCOVISC COPII'!N7</f>
        <v>867.05</v>
      </c>
      <c r="DP6" s="33">
        <f>'[1]P6.4- MUCOVISC COPII'!V7</f>
        <v>0</v>
      </c>
      <c r="DQ6" s="33">
        <f>'[1]P6.4- MUCOVISC COPII'!W7</f>
        <v>0</v>
      </c>
      <c r="DR6" s="33">
        <f>'[1]P6.4- MUCOVISC COPII'!X7</f>
        <v>0</v>
      </c>
      <c r="DS6" s="33">
        <f>'[1]P6.4- MUCOVISC COPII'!U7</f>
        <v>0</v>
      </c>
      <c r="DT6" s="33">
        <f>'[1]P6.4- MUCOVISC COPII'!AC7</f>
        <v>0</v>
      </c>
      <c r="DU6" s="33">
        <f>'[1]P6.4- MUCOVISC COPII'!AD7</f>
        <v>0</v>
      </c>
      <c r="DV6" s="33">
        <f>'[1]P6.4- MUCOVISC COPII'!AE7</f>
        <v>0</v>
      </c>
      <c r="DW6" s="33">
        <f>'[1]P6.4- MUCOVISC COPII'!AB7</f>
        <v>0</v>
      </c>
      <c r="DX6" s="72">
        <f>'[1]P6.4- MUCOVISC COPII'!AG7</f>
        <v>3030.6</v>
      </c>
      <c r="DY6" s="72">
        <f>'[1]P6.4- MUCOVISC COPII'!AH7</f>
        <v>3897.65</v>
      </c>
      <c r="DZ6" s="33">
        <f>'[1]P6.4-MUCOVIS ADULTI'!H7</f>
        <v>0</v>
      </c>
      <c r="EA6" s="33">
        <f>'[1]P6.4-MUCOVIS ADULTI'!I7</f>
        <v>0</v>
      </c>
      <c r="EB6" s="33">
        <f>'[1]P6.4-MUCOVIS ADULTI'!J7</f>
        <v>0</v>
      </c>
      <c r="EC6" s="33">
        <f>'[1]P6.4-MUCOVIS ADULTI'!G7</f>
        <v>7115.19</v>
      </c>
      <c r="ED6" s="33">
        <f>'[1]P6.4-MUCOVIS ADULTI'!O7</f>
        <v>0</v>
      </c>
      <c r="EE6" s="33">
        <f>'[1]P6.4-MUCOVIS ADULTI'!P7</f>
        <v>0</v>
      </c>
      <c r="EF6" s="33">
        <f>'[1]P6.4-MUCOVIS ADULTI'!Q7</f>
        <v>0</v>
      </c>
      <c r="EG6" s="33">
        <f>'[1]P6.4-MUCOVIS ADULTI'!N7</f>
        <v>1086.71</v>
      </c>
      <c r="EH6" s="33">
        <f>'[1]P6.4-MUCOVIS ADULTI'!V7</f>
        <v>0</v>
      </c>
      <c r="EI6" s="33">
        <f>'[1]P6.4-MUCOVIS ADULTI'!W7</f>
        <v>0</v>
      </c>
      <c r="EJ6" s="33">
        <f>'[1]P6.4-MUCOVIS ADULTI'!X7</f>
        <v>0</v>
      </c>
      <c r="EK6" s="33">
        <f>'[1]P6.4-MUCOVIS ADULTI'!U7</f>
        <v>0</v>
      </c>
      <c r="EL6" s="33">
        <f>'[1]P6.4-MUCOVIS ADULTI'!AC7</f>
        <v>0</v>
      </c>
      <c r="EM6" s="33">
        <f>'[1]P6.4-MUCOVIS ADULTI'!AD7</f>
        <v>0</v>
      </c>
      <c r="EN6" s="33">
        <f>'[1]P6.4-MUCOVIS ADULTI'!AE7</f>
        <v>0</v>
      </c>
      <c r="EO6" s="33">
        <f>'[1]P6.4-MUCOVIS ADULTI'!AB7</f>
        <v>0</v>
      </c>
      <c r="EP6" s="72">
        <f>'[1]P6.4-MUCOVIS ADULTI'!AG7</f>
        <v>7115.19</v>
      </c>
      <c r="EQ6" s="72">
        <f>'[1]P6.4-MUCOVIS ADULTI'!AH7</f>
        <v>8201.9</v>
      </c>
      <c r="ER6" s="32">
        <f>'[1]P6.5.2- SCLEROZA LA'!H7</f>
        <v>0</v>
      </c>
      <c r="ES6" s="32">
        <f>'[1]P6.5.2- SCLEROZA LA'!I7</f>
        <v>0</v>
      </c>
      <c r="ET6" s="32">
        <f>'[1]P6.5.2- SCLEROZA LA'!J7</f>
        <v>0</v>
      </c>
      <c r="EU6" s="32">
        <f>'[1]P6.5.2- SCLEROZA LA'!G7</f>
        <v>125.51</v>
      </c>
      <c r="EV6" s="32">
        <f>'[1]P6.5.2- SCLEROZA LA'!O7</f>
        <v>0</v>
      </c>
      <c r="EW6" s="32">
        <f>'[1]P6.5.2- SCLEROZA LA'!P7</f>
        <v>0</v>
      </c>
      <c r="EX6" s="32">
        <f>'[1]P6.5.2- SCLEROZA LA'!Q7</f>
        <v>0</v>
      </c>
      <c r="EY6" s="32">
        <f>'[1]P6.5.2- SCLEROZA LA'!N7</f>
        <v>0</v>
      </c>
      <c r="EZ6" s="32">
        <f>'[1]P6.5.2- SCLEROZA LA'!V7</f>
        <v>0</v>
      </c>
      <c r="FA6" s="32">
        <f>'[1]P6.5.2- SCLEROZA LA'!W7</f>
        <v>0</v>
      </c>
      <c r="FB6" s="32">
        <f>'[1]P6.5.2- SCLEROZA LA'!X7</f>
        <v>0</v>
      </c>
      <c r="FC6" s="32">
        <f>'[1]P6.5.2- SCLEROZA LA'!U7</f>
        <v>0</v>
      </c>
      <c r="FD6" s="32">
        <f>'[1]P6.5.2- SCLEROZA LA'!AC7</f>
        <v>0</v>
      </c>
      <c r="FE6" s="32">
        <f>'[1]P6.5.2- SCLEROZA LA'!AD7</f>
        <v>0</v>
      </c>
      <c r="FF6" s="32">
        <f>'[1]P6.5.2- SCLEROZA LA'!AE7</f>
        <v>0</v>
      </c>
      <c r="FG6" s="32">
        <f>'[1]P6.5.2- SCLEROZA LA'!AB7</f>
        <v>0</v>
      </c>
      <c r="FH6" s="71">
        <f>'[1]P6.5.2- SCLEROZA LA'!AG7</f>
        <v>125.51</v>
      </c>
      <c r="FI6" s="71">
        <f>'[1]P6.5.2- SCLEROZA LA'!AH7</f>
        <v>125.51</v>
      </c>
      <c r="FJ6" s="32">
        <f>'[1]6.22- ANGIOEDEM EREDITAR'!H7</f>
        <v>0</v>
      </c>
      <c r="FK6" s="32">
        <f>'[1]6.22- ANGIOEDEM EREDITAR'!I7</f>
        <v>0</v>
      </c>
      <c r="FL6" s="32">
        <f>'[1]6.22- ANGIOEDEM EREDITAR'!J7</f>
        <v>0</v>
      </c>
      <c r="FM6" s="32">
        <f>'[1]6.22- ANGIOEDEM EREDITAR'!G7</f>
        <v>5020.8500000000004</v>
      </c>
      <c r="FN6" s="32">
        <f>'[1]6.22- ANGIOEDEM EREDITAR'!O7</f>
        <v>0</v>
      </c>
      <c r="FO6" s="32">
        <f>'[1]6.22- ANGIOEDEM EREDITAR'!P7</f>
        <v>0</v>
      </c>
      <c r="FP6" s="32">
        <f>'[1]6.22- ANGIOEDEM EREDITAR'!Q7</f>
        <v>0</v>
      </c>
      <c r="FQ6" s="32">
        <f>'[1]6.22- ANGIOEDEM EREDITAR'!N7</f>
        <v>1329.48</v>
      </c>
      <c r="FR6" s="32">
        <f>'[1]6.22- ANGIOEDEM EREDITAR'!V7</f>
        <v>0</v>
      </c>
      <c r="FS6" s="32">
        <f>'[1]6.22- ANGIOEDEM EREDITAR'!W7</f>
        <v>0</v>
      </c>
      <c r="FT6" s="32">
        <f>'[1]6.22- ANGIOEDEM EREDITAR'!X7</f>
        <v>0</v>
      </c>
      <c r="FU6" s="32">
        <f>'[1]6.22- ANGIOEDEM EREDITAR'!U7</f>
        <v>0</v>
      </c>
      <c r="FV6" s="32">
        <f>'[1]6.22- ANGIOEDEM EREDITAR'!AC7</f>
        <v>0</v>
      </c>
      <c r="FW6" s="32">
        <f>'[1]6.22- ANGIOEDEM EREDITAR'!AD7</f>
        <v>0</v>
      </c>
      <c r="FX6" s="32">
        <f>'[1]6.22- ANGIOEDEM EREDITAR'!AE7</f>
        <v>0</v>
      </c>
      <c r="FY6" s="32">
        <f>'[1]6.22- ANGIOEDEM EREDITAR'!AB7</f>
        <v>0</v>
      </c>
      <c r="FZ6" s="71">
        <f>'[1]6.22- ANGIOEDEM EREDITAR'!AG7</f>
        <v>5020.8500000000004</v>
      </c>
      <c r="GA6" s="71">
        <f>'[1]6.22- ANGIOEDEM EREDITAR'!AH7</f>
        <v>6350.33</v>
      </c>
      <c r="GB6" s="32">
        <f>'[1]6.20- FIBROZA PUMONARA'!H7</f>
        <v>0</v>
      </c>
      <c r="GC6" s="32">
        <f>'[1]6.20- FIBROZA PUMONARA'!I7</f>
        <v>0</v>
      </c>
      <c r="GD6" s="32">
        <f>'[1]6.20- FIBROZA PUMONARA'!J7</f>
        <v>0</v>
      </c>
      <c r="GE6" s="32">
        <f>'[1]6.20- FIBROZA PUMONARA'!G7</f>
        <v>703.74</v>
      </c>
      <c r="GF6" s="32">
        <f>'[1]6.20- FIBROZA PUMONARA'!O7</f>
        <v>0</v>
      </c>
      <c r="GG6" s="32">
        <f>'[1]6.20- FIBROZA PUMONARA'!P7</f>
        <v>0</v>
      </c>
      <c r="GH6" s="32">
        <f>'[1]6.20- FIBROZA PUMONARA'!Q7</f>
        <v>0</v>
      </c>
      <c r="GI6" s="32">
        <f>'[1]6.20- FIBROZA PUMONARA'!N7</f>
        <v>116.76</v>
      </c>
      <c r="GJ6" s="32">
        <f>'[1]6.20- FIBROZA PUMONARA'!V7</f>
        <v>0</v>
      </c>
      <c r="GK6" s="32">
        <f>'[1]6.20- FIBROZA PUMONARA'!W7</f>
        <v>0</v>
      </c>
      <c r="GL6" s="32">
        <f>'[1]6.20- FIBROZA PUMONARA'!X7</f>
        <v>0</v>
      </c>
      <c r="GM6" s="32">
        <f>'[1]6.20- FIBROZA PUMONARA'!U7</f>
        <v>0</v>
      </c>
      <c r="GN6" s="32">
        <f>'[1]6.20- FIBROZA PUMONARA'!AC7</f>
        <v>0</v>
      </c>
      <c r="GO6" s="32">
        <f>'[1]6.20- FIBROZA PUMONARA'!AD7</f>
        <v>0</v>
      </c>
      <c r="GP6" s="32">
        <f>'[1]6.20- FIBROZA PUMONARA'!AE7</f>
        <v>0</v>
      </c>
      <c r="GQ6" s="32">
        <f>'[1]6.20- FIBROZA PUMONARA'!AB7</f>
        <v>0</v>
      </c>
      <c r="GR6" s="71">
        <f>'[1]6.20- FIBROZA PUMONARA'!AG7</f>
        <v>703.74</v>
      </c>
      <c r="GS6" s="71">
        <f>'[1]6.20- FIBROZA PUMONARA'!AH7</f>
        <v>820.5</v>
      </c>
      <c r="GT6" s="32">
        <f>'[1]6.28- LIMFANGIOLEIOMIOMATOZA'!H7</f>
        <v>0</v>
      </c>
      <c r="GU6" s="32">
        <f>'[1]6.28- LIMFANGIOLEIOMIOMATOZA'!I7</f>
        <v>0</v>
      </c>
      <c r="GV6" s="32">
        <f>'[1]6.28- LIMFANGIOLEIOMIOMATOZA'!J7</f>
        <v>0</v>
      </c>
      <c r="GW6" s="32">
        <f>'[1]6.28- LIMFANGIOLEIOMIOMATOZA'!G7</f>
        <v>79.42</v>
      </c>
      <c r="GX6" s="32">
        <f>'[1]6.28- LIMFANGIOLEIOMIOMATOZA'!O7</f>
        <v>0</v>
      </c>
      <c r="GY6" s="32">
        <f>'[1]6.28- LIMFANGIOLEIOMIOMATOZA'!P7</f>
        <v>0</v>
      </c>
      <c r="GZ6" s="32">
        <f>'[1]6.28- LIMFANGIOLEIOMIOMATOZA'!Q7</f>
        <v>0</v>
      </c>
      <c r="HA6" s="32">
        <f>'[1]6.28- LIMFANGIOLEIOMIOMATOZA'!N7</f>
        <v>26.59</v>
      </c>
      <c r="HB6" s="32">
        <f>'[1]6.28- LIMFANGIOLEIOMIOMATOZA'!V7</f>
        <v>0</v>
      </c>
      <c r="HC6" s="32">
        <f>'[1]6.28- LIMFANGIOLEIOMIOMATOZA'!W7</f>
        <v>0</v>
      </c>
      <c r="HD6" s="32">
        <f>'[1]6.28- LIMFANGIOLEIOMIOMATOZA'!X7</f>
        <v>0</v>
      </c>
      <c r="HE6" s="32">
        <f>'[1]6.28- LIMFANGIOLEIOMIOMATOZA'!U7</f>
        <v>0</v>
      </c>
      <c r="HF6" s="32">
        <f>'[1]6.28- LIMFANGIOLEIOMIOMATOZA'!AC7</f>
        <v>0</v>
      </c>
      <c r="HG6" s="32">
        <f>'[1]6.28- LIMFANGIOLEIOMIOMATOZA'!AD7</f>
        <v>0</v>
      </c>
      <c r="HH6" s="32">
        <f>'[1]6.28- LIMFANGIOLEIOMIOMATOZA'!AE7</f>
        <v>0</v>
      </c>
      <c r="HI6" s="32">
        <f>'[1]6.28- LIMFANGIOLEIOMIOMATOZA'!AB7</f>
        <v>0</v>
      </c>
      <c r="HJ6" s="32">
        <f>'[1]6.28- LIMFANGIOLEIOMIOMATOZA'!AG7</f>
        <v>79.42</v>
      </c>
      <c r="HK6" s="32">
        <f>'[1]6.28- LIMFANGIOLEIOMIOMATOZA'!AH7</f>
        <v>106.01</v>
      </c>
      <c r="HL6" s="32">
        <f>'[1]9.7 STARE POSTTRANSPLANT'!H7</f>
        <v>0</v>
      </c>
      <c r="HM6" s="32">
        <f>'[1]9.7 STARE POSTTRANSPLANT'!I7</f>
        <v>0</v>
      </c>
      <c r="HN6" s="32">
        <f>'[1]9.7 STARE POSTTRANSPLANT'!J7</f>
        <v>0</v>
      </c>
      <c r="HO6" s="32">
        <f>'[1]9.7 STARE POSTTRANSPLANT'!G7</f>
        <v>2133.79</v>
      </c>
      <c r="HP6" s="32">
        <f>'[1]9.7 STARE POSTTRANSPLANT'!O7</f>
        <v>0</v>
      </c>
      <c r="HQ6" s="32">
        <f>'[1]9.7 STARE POSTTRANSPLANT'!P7</f>
        <v>0</v>
      </c>
      <c r="HR6" s="32">
        <f>'[1]9.7 STARE POSTTRANSPLANT'!Q7</f>
        <v>0</v>
      </c>
      <c r="HS6" s="32">
        <f>'[1]9.7 STARE POSTTRANSPLANT'!N7</f>
        <v>693.64</v>
      </c>
      <c r="HT6" s="32">
        <f>'[1]9.7 STARE POSTTRANSPLANT'!V7</f>
        <v>0</v>
      </c>
      <c r="HU6" s="32">
        <f>'[1]9.7 STARE POSTTRANSPLANT'!W7</f>
        <v>0</v>
      </c>
      <c r="HV6" s="32">
        <f>'[1]9.7 STARE POSTTRANSPLANT'!X7</f>
        <v>0</v>
      </c>
      <c r="HW6" s="32">
        <f>'[1]9.7 STARE POSTTRANSPLANT'!U7</f>
        <v>0</v>
      </c>
      <c r="HX6" s="32">
        <f>'[1]9.7 STARE POSTTRANSPLANT'!AC7</f>
        <v>0</v>
      </c>
      <c r="HY6" s="32">
        <f>'[1]9.7 STARE POSTTRANSPLANT'!AD7</f>
        <v>0</v>
      </c>
      <c r="HZ6" s="32">
        <f>'[1]9.7 STARE POSTTRANSPLANT'!AE7</f>
        <v>0</v>
      </c>
      <c r="IA6" s="32">
        <f>'[1]9.7 STARE POSTTRANSPLANT'!AB7</f>
        <v>0</v>
      </c>
      <c r="IB6" s="71">
        <f>'[1]9.7 STARE POSTTRANSPLANT'!AG7</f>
        <v>2133.79</v>
      </c>
      <c r="IC6" s="71">
        <f>'[1]9.7 STARE POSTTRANSPLANT'!AH7</f>
        <v>2827.43</v>
      </c>
      <c r="ID6" s="32">
        <f>'[1]TALASEMIE-ORALE'!H7</f>
        <v>0</v>
      </c>
      <c r="IE6" s="32">
        <f>'[1]TALASEMIE-ORALE'!I7</f>
        <v>0</v>
      </c>
      <c r="IF6" s="32">
        <f>'[1]TALASEMIE-ORALE'!J7</f>
        <v>0</v>
      </c>
      <c r="IG6" s="32">
        <f>'[1]TALASEMIE-ORALE'!G7</f>
        <v>1360.67</v>
      </c>
      <c r="IH6" s="32">
        <f>'[1]TALASEMIE-ORALE'!O7</f>
        <v>0</v>
      </c>
      <c r="II6" s="32">
        <f>'[1]TALASEMIE-ORALE'!P7</f>
        <v>0</v>
      </c>
      <c r="IJ6" s="32">
        <f>'[1]TALASEMIE-ORALE'!Q7</f>
        <v>0</v>
      </c>
      <c r="IK6" s="32">
        <f>'[1]TALASEMIE-ORALE'!N7</f>
        <v>462.43</v>
      </c>
      <c r="IL6" s="32">
        <f>'[1]TALASEMIE-ORALE'!V7</f>
        <v>0</v>
      </c>
      <c r="IM6" s="32">
        <f>'[1]TALASEMIE-ORALE'!W7</f>
        <v>0</v>
      </c>
      <c r="IN6" s="32">
        <f>'[1]TALASEMIE-ORALE'!X7</f>
        <v>0</v>
      </c>
      <c r="IO6" s="32">
        <f>'[1]TALASEMIE-ORALE'!U7</f>
        <v>0</v>
      </c>
      <c r="IP6" s="32">
        <f>'[1]TALASEMIE-ORALE'!AC7</f>
        <v>0</v>
      </c>
      <c r="IQ6" s="32">
        <f>'[1]TALASEMIE-ORALE'!AD7</f>
        <v>0</v>
      </c>
      <c r="IR6" s="32">
        <f>'[1]TALASEMIE-ORALE'!AE7</f>
        <v>0</v>
      </c>
      <c r="IS6" s="32">
        <f>'[1]TALASEMIE-ORALE'!AB7</f>
        <v>0</v>
      </c>
      <c r="IT6" s="71">
        <f>'[1]TALASEMIE-ORALE'!AG7</f>
        <v>1360.67</v>
      </c>
      <c r="IU6" s="71">
        <f>'[1]TALASEMIE-ORALE'!AH7</f>
        <v>1823.1</v>
      </c>
      <c r="IV6" s="32">
        <f>'[1]ATROFIE MUSCULARA SPINALA'!H7</f>
        <v>0</v>
      </c>
      <c r="IW6" s="32">
        <f>'[1]ATROFIE MUSCULARA SPINALA'!I7</f>
        <v>0</v>
      </c>
      <c r="IX6" s="32">
        <f>'[1]ATROFIE MUSCULARA SPINALA'!J7</f>
        <v>0</v>
      </c>
      <c r="IY6" s="32">
        <f>'[1]ATROFIE MUSCULARA SPINALA'!G7</f>
        <v>0</v>
      </c>
      <c r="IZ6" s="32">
        <f>'[1]ATROFIE MUSCULARA SPINALA'!O7</f>
        <v>0</v>
      </c>
      <c r="JA6" s="32">
        <f>'[1]ATROFIE MUSCULARA SPINALA'!P7</f>
        <v>0</v>
      </c>
      <c r="JB6" s="32">
        <f>'[1]ATROFIE MUSCULARA SPINALA'!Q7</f>
        <v>0</v>
      </c>
      <c r="JC6" s="32">
        <f>'[1]ATROFIE MUSCULARA SPINALA'!N7</f>
        <v>0</v>
      </c>
      <c r="JD6" s="32">
        <f>'[1]ATROFIE MUSCULARA SPINALA'!V7</f>
        <v>0</v>
      </c>
      <c r="JE6" s="32">
        <f>'[1]ATROFIE MUSCULARA SPINALA'!W7</f>
        <v>0</v>
      </c>
      <c r="JF6" s="32">
        <f>'[1]ATROFIE MUSCULARA SPINALA'!X7</f>
        <v>0</v>
      </c>
      <c r="JG6" s="32">
        <f>'[1]ATROFIE MUSCULARA SPINALA'!U7</f>
        <v>0</v>
      </c>
      <c r="JH6" s="32">
        <f>'[1]ATROFIE MUSCULARA SPINALA'!AC7</f>
        <v>0</v>
      </c>
      <c r="JI6" s="32">
        <f>'[1]ATROFIE MUSCULARA SPINALA'!AD7</f>
        <v>0</v>
      </c>
      <c r="JJ6" s="32">
        <f>'[1]ATROFIE MUSCULARA SPINALA'!AE7</f>
        <v>0</v>
      </c>
      <c r="JK6" s="32">
        <f>'[1]ATROFIE MUSCULARA SPINALA'!AB7</f>
        <v>0</v>
      </c>
      <c r="JL6" s="71">
        <f>'[1]ATROFIE MUSCULARA SPINALA'!AG7</f>
        <v>0</v>
      </c>
      <c r="JM6" s="71">
        <f>'[1]ATROFIE MUSCULARA SPINALA'!AH7</f>
        <v>0</v>
      </c>
      <c r="JN6" s="38">
        <f t="shared" si="0"/>
        <v>0</v>
      </c>
      <c r="JO6" s="38">
        <f t="shared" si="0"/>
        <v>0</v>
      </c>
      <c r="JP6" s="38">
        <f t="shared" si="0"/>
        <v>0</v>
      </c>
      <c r="JQ6" s="38">
        <f t="shared" si="1"/>
        <v>224378.91</v>
      </c>
      <c r="JR6" s="38">
        <f t="shared" si="2"/>
        <v>0</v>
      </c>
      <c r="JS6" s="38">
        <f t="shared" si="2"/>
        <v>0</v>
      </c>
      <c r="JT6" s="38">
        <f t="shared" si="2"/>
        <v>0</v>
      </c>
      <c r="JU6" s="38">
        <f t="shared" si="2"/>
        <v>75796.53</v>
      </c>
      <c r="JV6" s="38">
        <f t="shared" si="2"/>
        <v>0</v>
      </c>
      <c r="JW6" s="38">
        <f t="shared" si="2"/>
        <v>0</v>
      </c>
      <c r="JX6" s="38">
        <f t="shared" si="2"/>
        <v>0</v>
      </c>
      <c r="JY6" s="38">
        <f t="shared" si="2"/>
        <v>0</v>
      </c>
      <c r="JZ6" s="38">
        <f t="shared" si="2"/>
        <v>0</v>
      </c>
      <c r="KA6" s="38">
        <f t="shared" si="2"/>
        <v>0</v>
      </c>
      <c r="KB6" s="38">
        <f t="shared" si="2"/>
        <v>0</v>
      </c>
      <c r="KC6" s="38">
        <f t="shared" si="2"/>
        <v>0</v>
      </c>
      <c r="KD6" s="38">
        <f t="shared" si="2"/>
        <v>224378.91</v>
      </c>
      <c r="KE6" s="38">
        <f t="shared" si="2"/>
        <v>300175.44</v>
      </c>
      <c r="KF6" s="74">
        <f t="shared" ref="KF6:KF61" si="3">ROUND(KE6-KD6,2)</f>
        <v>75796.53</v>
      </c>
    </row>
    <row r="7" spans="1:292">
      <c r="A7" s="35">
        <v>3</v>
      </c>
      <c r="B7" s="36" t="s">
        <v>7</v>
      </c>
      <c r="C7" s="37" t="s">
        <v>8</v>
      </c>
      <c r="D7" s="31">
        <f>'[1]P3-ONCOLOGIE'!H8</f>
        <v>0</v>
      </c>
      <c r="E7" s="31">
        <f>'[1]P3-ONCOLOGIE'!I8</f>
        <v>0</v>
      </c>
      <c r="F7" s="31">
        <f>'[1]P3-ONCOLOGIE'!J8</f>
        <v>0</v>
      </c>
      <c r="G7" s="31">
        <f>'[1]P3-ONCOLOGIE'!G8</f>
        <v>33127.050000000003</v>
      </c>
      <c r="H7" s="31">
        <f>'[1]P3-ONCOLOGIE'!O8</f>
        <v>0</v>
      </c>
      <c r="I7" s="31">
        <f>'[1]P3-ONCOLOGIE'!P8</f>
        <v>0</v>
      </c>
      <c r="J7" s="31">
        <f>'[1]P3-ONCOLOGIE'!Q8</f>
        <v>0</v>
      </c>
      <c r="K7" s="31">
        <f>'[1]P3-ONCOLOGIE'!N8</f>
        <v>11560.69</v>
      </c>
      <c r="L7" s="32">
        <f>'[1]P3-ONCOLOGIE'!V8</f>
        <v>0</v>
      </c>
      <c r="M7" s="32">
        <f>'[1]P3-ONCOLOGIE'!W8</f>
        <v>0</v>
      </c>
      <c r="N7" s="32">
        <f>'[1]P3-ONCOLOGIE'!X8</f>
        <v>0</v>
      </c>
      <c r="O7" s="32">
        <f>'[1]P3-ONCOLOGIE'!U8</f>
        <v>0</v>
      </c>
      <c r="P7" s="32">
        <f>'[1]P3-ONCOLOGIE'!AC8</f>
        <v>0</v>
      </c>
      <c r="Q7" s="32">
        <f>'[1]P3-ONCOLOGIE'!AD8</f>
        <v>0</v>
      </c>
      <c r="R7" s="32">
        <f>'[1]P3-ONCOLOGIE'!AE8</f>
        <v>0</v>
      </c>
      <c r="S7" s="32">
        <f>'[1]P3-ONCOLOGIE'!AB8</f>
        <v>0</v>
      </c>
      <c r="T7" s="71">
        <f>'[1]P3-ONCOLOGIE'!AG8</f>
        <v>33127.050000000003</v>
      </c>
      <c r="U7" s="71">
        <f>'[1]P3-ONCOLOGIE'!AH8</f>
        <v>44687.74</v>
      </c>
      <c r="V7" s="33">
        <f>'[1]P3-ONCOLOGIE COST VOLUM'!H8</f>
        <v>0</v>
      </c>
      <c r="W7" s="33">
        <f>'[1]P3-ONCOLOGIE COST VOLUM'!I8</f>
        <v>0</v>
      </c>
      <c r="X7" s="33">
        <f>'[1]P3-ONCOLOGIE COST VOLUM'!J8</f>
        <v>0</v>
      </c>
      <c r="Y7" s="33">
        <f>'[1]P3-ONCOLOGIE COST VOLUM'!G8</f>
        <v>0</v>
      </c>
      <c r="Z7" s="33">
        <f>'[1]P3-ONCOLOGIE COST VOLUM'!O8</f>
        <v>0</v>
      </c>
      <c r="AA7" s="33">
        <f>'[1]P3-ONCOLOGIE COST VOLUM'!P8</f>
        <v>0</v>
      </c>
      <c r="AB7" s="33">
        <f>'[1]P3-ONCOLOGIE COST VOLUM'!Q8</f>
        <v>0</v>
      </c>
      <c r="AC7" s="33">
        <f>'[1]P3-ONCOLOGIE COST VOLUM'!N8</f>
        <v>0</v>
      </c>
      <c r="AD7" s="33">
        <f>'[1]P3-ONCOLOGIE COST VOLUM'!V8</f>
        <v>0</v>
      </c>
      <c r="AE7" s="33">
        <f>'[1]P3-ONCOLOGIE COST VOLUM'!W8</f>
        <v>0</v>
      </c>
      <c r="AF7" s="33">
        <f>'[1]P3-ONCOLOGIE COST VOLUM'!X8</f>
        <v>0</v>
      </c>
      <c r="AG7" s="33">
        <f>'[1]P3-ONCOLOGIE COST VOLUM'!U8</f>
        <v>0</v>
      </c>
      <c r="AH7" s="33">
        <f>'[1]P3-ONCOLOGIE COST VOLUM'!AC8</f>
        <v>0</v>
      </c>
      <c r="AI7" s="33">
        <f>'[1]P3-ONCOLOGIE COST VOLUM'!AD8</f>
        <v>0</v>
      </c>
      <c r="AJ7" s="33">
        <f>'[1]P3-ONCOLOGIE COST VOLUM'!AE8</f>
        <v>0</v>
      </c>
      <c r="AK7" s="33">
        <f>'[1]P3-ONCOLOGIE COST VOLUM'!AB8</f>
        <v>0</v>
      </c>
      <c r="AL7" s="72">
        <f>'[1]P3-ONCOLOGIE COST VOLUM'!AG8</f>
        <v>0</v>
      </c>
      <c r="AM7" s="72">
        <f>'[1]P3-ONCOLOGIE COST VOLUM'!AH8</f>
        <v>0</v>
      </c>
      <c r="AN7" s="33">
        <f>'[1]MUCOVISCIDOZA COST VOLUM'!H8</f>
        <v>0</v>
      </c>
      <c r="AO7" s="33">
        <f>'[1]MUCOVISCIDOZA COST VOLUM'!I8</f>
        <v>0</v>
      </c>
      <c r="AP7" s="33">
        <f>'[1]MUCOVISCIDOZA COST VOLUM'!J8</f>
        <v>0</v>
      </c>
      <c r="AQ7" s="33">
        <f>'[1]MUCOVISCIDOZA COST VOLUM'!G8</f>
        <v>0</v>
      </c>
      <c r="AR7" s="33">
        <f>'[1]MUCOVISCIDOZA COST VOLUM'!O8</f>
        <v>0</v>
      </c>
      <c r="AS7" s="33">
        <f>'[1]MUCOVISCIDOZA COST VOLUM'!P8</f>
        <v>0</v>
      </c>
      <c r="AT7" s="33">
        <f>'[1]MUCOVISCIDOZA COST VOLUM'!Q8</f>
        <v>0</v>
      </c>
      <c r="AU7" s="33">
        <f>'[1]MUCOVISCIDOZA COST VOLUM'!N8</f>
        <v>0</v>
      </c>
      <c r="AV7" s="33">
        <f>'[1]MUCOVISCIDOZA COST VOLUM'!V8</f>
        <v>0</v>
      </c>
      <c r="AW7" s="33">
        <f>'[1]MUCOVISCIDOZA COST VOLUM'!W8</f>
        <v>0</v>
      </c>
      <c r="AX7" s="33">
        <f>'[1]MUCOVISCIDOZA COST VOLUM'!X8</f>
        <v>0</v>
      </c>
      <c r="AY7" s="33">
        <f>'[1]MUCOVISCIDOZA COST VOLUM'!U8</f>
        <v>0</v>
      </c>
      <c r="AZ7" s="33">
        <f>'[1]MUCOVISCIDOZA COST VOLUM'!AC8</f>
        <v>0</v>
      </c>
      <c r="BA7" s="33">
        <f>'[1]MUCOVISCIDOZA COST VOLUM'!AD8</f>
        <v>0</v>
      </c>
      <c r="BB7" s="33">
        <f>'[1]MUCOVISCIDOZA COST VOLUM'!AE8</f>
        <v>0</v>
      </c>
      <c r="BC7" s="33">
        <f>'[1]MUCOVISCIDOZA COST VOLUM'!AB8</f>
        <v>0</v>
      </c>
      <c r="BD7" s="72">
        <f>'[1]MUCOVISCIDOZA COST VOLUM'!AG8</f>
        <v>0</v>
      </c>
      <c r="BE7" s="72">
        <f>'[1]MUCOVISCIDOZA COST VOLUM'!AH8</f>
        <v>0</v>
      </c>
      <c r="BF7" s="33">
        <f>'[1]P5-DIABET MEDICAMENTE'!H8</f>
        <v>0</v>
      </c>
      <c r="BG7" s="33">
        <f>'[1]P5-DIABET MEDICAMENTE'!I8</f>
        <v>0</v>
      </c>
      <c r="BH7" s="33">
        <f>'[1]P5-DIABET MEDICAMENTE'!J8</f>
        <v>0</v>
      </c>
      <c r="BI7" s="33">
        <f>'[1]P5-DIABET MEDICAMENTE'!G8</f>
        <v>66520.929999999993</v>
      </c>
      <c r="BJ7" s="33">
        <f>'[1]P5-DIABET MEDICAMENTE'!O8</f>
        <v>0</v>
      </c>
      <c r="BK7" s="33">
        <f>'[1]P5-DIABET MEDICAMENTE'!P8</f>
        <v>0</v>
      </c>
      <c r="BL7" s="33">
        <f>'[1]P5-DIABET MEDICAMENTE'!Q8</f>
        <v>0</v>
      </c>
      <c r="BM7" s="33">
        <f>'[1]P5-DIABET MEDICAMENTE'!N8</f>
        <v>23121.39</v>
      </c>
      <c r="BN7" s="33">
        <f>'[1]P5-DIABET MEDICAMENTE'!V8</f>
        <v>0</v>
      </c>
      <c r="BO7" s="33">
        <f>'[1]P5-DIABET MEDICAMENTE'!W8</f>
        <v>0</v>
      </c>
      <c r="BP7" s="33">
        <f>'[1]P5-DIABET MEDICAMENTE'!X8</f>
        <v>0</v>
      </c>
      <c r="BQ7" s="33">
        <f>'[1]P5-DIABET MEDICAMENTE'!U8</f>
        <v>0</v>
      </c>
      <c r="BR7" s="33">
        <f>'[1]P5-DIABET MEDICAMENTE'!AC8</f>
        <v>0</v>
      </c>
      <c r="BS7" s="33">
        <f>'[1]P5-DIABET MEDICAMENTE'!AD8</f>
        <v>0</v>
      </c>
      <c r="BT7" s="33">
        <f>'[1]P5-DIABET MEDICAMENTE'!AE8</f>
        <v>0</v>
      </c>
      <c r="BU7" s="33">
        <f>'[1]P5-DIABET MEDICAMENTE'!AB8</f>
        <v>0</v>
      </c>
      <c r="BV7" s="72">
        <f>'[1]P5-DIABET MEDICAMENTE'!AG8</f>
        <v>66520.929999999993</v>
      </c>
      <c r="BW7" s="72">
        <f>'[1]P5-DIABET MEDICAMENTE'!AH8</f>
        <v>89642.32</v>
      </c>
      <c r="BX7" s="33">
        <f>'[1]P5- TESTE ADULTI'!H8</f>
        <v>0</v>
      </c>
      <c r="BY7" s="33">
        <f>'[1]P5- TESTE ADULTI'!I8</f>
        <v>0</v>
      </c>
      <c r="BZ7" s="33">
        <f>'[1]P5- TESTE ADULTI'!J8</f>
        <v>0</v>
      </c>
      <c r="CA7" s="33">
        <f>'[1]P5- TESTE ADULTI'!G8</f>
        <v>2686.84</v>
      </c>
      <c r="CB7" s="33">
        <f>'[1]P5- TESTE ADULTI'!O8</f>
        <v>0</v>
      </c>
      <c r="CC7" s="33">
        <f>'[1]P5- TESTE ADULTI'!P8</f>
        <v>0</v>
      </c>
      <c r="CD7" s="33">
        <f>'[1]P5- TESTE ADULTI'!Q8</f>
        <v>0</v>
      </c>
      <c r="CE7" s="33">
        <f>'[1]P5- TESTE ADULTI'!N8</f>
        <v>901.73</v>
      </c>
      <c r="CF7" s="33">
        <f>'[1]P5- TESTE ADULTI'!V8</f>
        <v>0</v>
      </c>
      <c r="CG7" s="33">
        <f>'[1]P5- TESTE ADULTI'!W8</f>
        <v>0</v>
      </c>
      <c r="CH7" s="33">
        <f>'[1]P5- TESTE ADULTI'!X8</f>
        <v>0</v>
      </c>
      <c r="CI7" s="33">
        <f>'[1]P5- TESTE ADULTI'!U8</f>
        <v>0</v>
      </c>
      <c r="CJ7" s="33">
        <f>'[1]P5- TESTE ADULTI'!AC8</f>
        <v>0</v>
      </c>
      <c r="CK7" s="33">
        <f>'[1]P5- TESTE ADULTI'!AD8</f>
        <v>0</v>
      </c>
      <c r="CL7" s="33">
        <f>'[1]P5- TESTE ADULTI'!AE8</f>
        <v>0</v>
      </c>
      <c r="CM7" s="33">
        <f>'[1]P5- TESTE ADULTI'!AB8</f>
        <v>0</v>
      </c>
      <c r="CN7" s="72">
        <f>'[1]P5- TESTE ADULTI'!AG8</f>
        <v>2686.84</v>
      </c>
      <c r="CO7" s="72">
        <f>'[1]P5- TESTE ADULTI'!AH8</f>
        <v>3588.57</v>
      </c>
      <c r="CP7" s="33">
        <f>'[1]P5- TESTE COPII'!H8</f>
        <v>0</v>
      </c>
      <c r="CQ7" s="33">
        <f>'[1]P5- TESTE COPII'!I8</f>
        <v>0</v>
      </c>
      <c r="CR7" s="33">
        <f>'[1]P5- TESTE COPII'!J8</f>
        <v>0</v>
      </c>
      <c r="CS7" s="33">
        <f>'[1]P5- TESTE COPII'!G8</f>
        <v>69.78</v>
      </c>
      <c r="CT7" s="33">
        <f>'[1]P5- TESTE COPII'!O8</f>
        <v>0</v>
      </c>
      <c r="CU7" s="33">
        <f>'[1]P5- TESTE COPII'!P8</f>
        <v>0</v>
      </c>
      <c r="CV7" s="33">
        <f>'[1]P5- TESTE COPII'!Q8</f>
        <v>0</v>
      </c>
      <c r="CW7" s="33">
        <f>'[1]P5- TESTE COPII'!N8</f>
        <v>23.12</v>
      </c>
      <c r="CX7" s="33">
        <f>'[1]P5- TESTE COPII'!V8</f>
        <v>0</v>
      </c>
      <c r="CY7" s="33">
        <f>'[1]P5- TESTE COPII'!W8</f>
        <v>0</v>
      </c>
      <c r="CZ7" s="33">
        <f>'[1]P5- TESTE COPII'!X8</f>
        <v>0</v>
      </c>
      <c r="DA7" s="33">
        <f>'[1]P5- TESTE COPII'!U8</f>
        <v>0</v>
      </c>
      <c r="DB7" s="33">
        <f>'[1]P5- TESTE COPII'!AC8</f>
        <v>0</v>
      </c>
      <c r="DC7" s="33">
        <f>'[1]P5- TESTE COPII'!AD8</f>
        <v>0</v>
      </c>
      <c r="DD7" s="33">
        <f>'[1]P5- TESTE COPII'!AE8</f>
        <v>0</v>
      </c>
      <c r="DE7" s="33">
        <f>'[1]P5- TESTE COPII'!AB8</f>
        <v>0</v>
      </c>
      <c r="DF7" s="72">
        <f>'[1]P5- TESTE COPII'!AG8</f>
        <v>69.78</v>
      </c>
      <c r="DG7" s="72">
        <f>'[1]P5- TESTE COPII'!AH8</f>
        <v>92.9</v>
      </c>
      <c r="DH7" s="33">
        <f>'[1]P6.4- MUCOVISC COPII'!H8</f>
        <v>0</v>
      </c>
      <c r="DI7" s="33">
        <f>'[1]P6.4- MUCOVISC COPII'!I8</f>
        <v>0</v>
      </c>
      <c r="DJ7" s="33">
        <f>'[1]P6.4- MUCOVISC COPII'!J8</f>
        <v>0</v>
      </c>
      <c r="DK7" s="33">
        <f>'[1]P6.4- MUCOVISC COPII'!G8</f>
        <v>1515.31</v>
      </c>
      <c r="DL7" s="33">
        <f>'[1]P6.4- MUCOVISC COPII'!O8</f>
        <v>0</v>
      </c>
      <c r="DM7" s="33">
        <f>'[1]P6.4- MUCOVISC COPII'!P8</f>
        <v>0</v>
      </c>
      <c r="DN7" s="33">
        <f>'[1]P6.4- MUCOVISC COPII'!Q8</f>
        <v>0</v>
      </c>
      <c r="DO7" s="33">
        <f>'[1]P6.4- MUCOVISC COPII'!N8</f>
        <v>433.53</v>
      </c>
      <c r="DP7" s="33">
        <f>'[1]P6.4- MUCOVISC COPII'!V8</f>
        <v>0</v>
      </c>
      <c r="DQ7" s="33">
        <f>'[1]P6.4- MUCOVISC COPII'!W8</f>
        <v>0</v>
      </c>
      <c r="DR7" s="33">
        <f>'[1]P6.4- MUCOVISC COPII'!X8</f>
        <v>0</v>
      </c>
      <c r="DS7" s="33">
        <f>'[1]P6.4- MUCOVISC COPII'!U8</f>
        <v>0</v>
      </c>
      <c r="DT7" s="33">
        <f>'[1]P6.4- MUCOVISC COPII'!AC8</f>
        <v>0</v>
      </c>
      <c r="DU7" s="33">
        <f>'[1]P6.4- MUCOVISC COPII'!AD8</f>
        <v>0</v>
      </c>
      <c r="DV7" s="33">
        <f>'[1]P6.4- MUCOVISC COPII'!AE8</f>
        <v>0</v>
      </c>
      <c r="DW7" s="33">
        <f>'[1]P6.4- MUCOVISC COPII'!AB8</f>
        <v>0</v>
      </c>
      <c r="DX7" s="72">
        <f>'[1]P6.4- MUCOVISC COPII'!AG8</f>
        <v>1515.31</v>
      </c>
      <c r="DY7" s="72">
        <f>'[1]P6.4- MUCOVISC COPII'!AH8</f>
        <v>1948.84</v>
      </c>
      <c r="DZ7" s="33">
        <f>'[1]P6.4-MUCOVIS ADULTI'!H8</f>
        <v>0</v>
      </c>
      <c r="EA7" s="33">
        <f>'[1]P6.4-MUCOVIS ADULTI'!I8</f>
        <v>0</v>
      </c>
      <c r="EB7" s="33">
        <f>'[1]P6.4-MUCOVIS ADULTI'!J8</f>
        <v>0</v>
      </c>
      <c r="EC7" s="33">
        <f>'[1]P6.4-MUCOVIS ADULTI'!G8</f>
        <v>3557.6</v>
      </c>
      <c r="ED7" s="33">
        <f>'[1]P6.4-MUCOVIS ADULTI'!O8</f>
        <v>0</v>
      </c>
      <c r="EE7" s="33">
        <f>'[1]P6.4-MUCOVIS ADULTI'!P8</f>
        <v>0</v>
      </c>
      <c r="EF7" s="33">
        <f>'[1]P6.4-MUCOVIS ADULTI'!Q8</f>
        <v>0</v>
      </c>
      <c r="EG7" s="33">
        <f>'[1]P6.4-MUCOVIS ADULTI'!N8</f>
        <v>543.35</v>
      </c>
      <c r="EH7" s="33">
        <f>'[1]P6.4-MUCOVIS ADULTI'!V8</f>
        <v>0</v>
      </c>
      <c r="EI7" s="33">
        <f>'[1]P6.4-MUCOVIS ADULTI'!W8</f>
        <v>0</v>
      </c>
      <c r="EJ7" s="33">
        <f>'[1]P6.4-MUCOVIS ADULTI'!X8</f>
        <v>0</v>
      </c>
      <c r="EK7" s="33">
        <f>'[1]P6.4-MUCOVIS ADULTI'!U8</f>
        <v>0</v>
      </c>
      <c r="EL7" s="33">
        <f>'[1]P6.4-MUCOVIS ADULTI'!AC8</f>
        <v>0</v>
      </c>
      <c r="EM7" s="33">
        <f>'[1]P6.4-MUCOVIS ADULTI'!AD8</f>
        <v>0</v>
      </c>
      <c r="EN7" s="33">
        <f>'[1]P6.4-MUCOVIS ADULTI'!AE8</f>
        <v>0</v>
      </c>
      <c r="EO7" s="33">
        <f>'[1]P6.4-MUCOVIS ADULTI'!AB8</f>
        <v>0</v>
      </c>
      <c r="EP7" s="72">
        <f>'[1]P6.4-MUCOVIS ADULTI'!AG8</f>
        <v>3557.6</v>
      </c>
      <c r="EQ7" s="72">
        <f>'[1]P6.4-MUCOVIS ADULTI'!AH8</f>
        <v>4100.95</v>
      </c>
      <c r="ER7" s="32">
        <f>'[1]P6.5.2- SCLEROZA LA'!H8</f>
        <v>0</v>
      </c>
      <c r="ES7" s="32">
        <f>'[1]P6.5.2- SCLEROZA LA'!I8</f>
        <v>0</v>
      </c>
      <c r="ET7" s="32">
        <f>'[1]P6.5.2- SCLEROZA LA'!J8</f>
        <v>0</v>
      </c>
      <c r="EU7" s="32">
        <f>'[1]P6.5.2- SCLEROZA LA'!G8</f>
        <v>62.77</v>
      </c>
      <c r="EV7" s="32">
        <f>'[1]P6.5.2- SCLEROZA LA'!O8</f>
        <v>0</v>
      </c>
      <c r="EW7" s="32">
        <f>'[1]P6.5.2- SCLEROZA LA'!P8</f>
        <v>0</v>
      </c>
      <c r="EX7" s="32">
        <f>'[1]P6.5.2- SCLEROZA LA'!Q8</f>
        <v>0</v>
      </c>
      <c r="EY7" s="32">
        <f>'[1]P6.5.2- SCLEROZA LA'!N8</f>
        <v>0</v>
      </c>
      <c r="EZ7" s="32">
        <f>'[1]P6.5.2- SCLEROZA LA'!V8</f>
        <v>0</v>
      </c>
      <c r="FA7" s="32">
        <f>'[1]P6.5.2- SCLEROZA LA'!W8</f>
        <v>0</v>
      </c>
      <c r="FB7" s="32">
        <f>'[1]P6.5.2- SCLEROZA LA'!X8</f>
        <v>0</v>
      </c>
      <c r="FC7" s="32">
        <f>'[1]P6.5.2- SCLEROZA LA'!U8</f>
        <v>0</v>
      </c>
      <c r="FD7" s="32">
        <f>'[1]P6.5.2- SCLEROZA LA'!AC8</f>
        <v>0</v>
      </c>
      <c r="FE7" s="32">
        <f>'[1]P6.5.2- SCLEROZA LA'!AD8</f>
        <v>0</v>
      </c>
      <c r="FF7" s="32">
        <f>'[1]P6.5.2- SCLEROZA LA'!AE8</f>
        <v>0</v>
      </c>
      <c r="FG7" s="32">
        <f>'[1]P6.5.2- SCLEROZA LA'!AB8</f>
        <v>0</v>
      </c>
      <c r="FH7" s="71">
        <f>'[1]P6.5.2- SCLEROZA LA'!AG8</f>
        <v>62.77</v>
      </c>
      <c r="FI7" s="71">
        <f>'[1]P6.5.2- SCLEROZA LA'!AH8</f>
        <v>62.77</v>
      </c>
      <c r="FJ7" s="32">
        <f>'[1]6.22- ANGIOEDEM EREDITAR'!H8</f>
        <v>0</v>
      </c>
      <c r="FK7" s="32">
        <f>'[1]6.22- ANGIOEDEM EREDITAR'!I8</f>
        <v>0</v>
      </c>
      <c r="FL7" s="32">
        <f>'[1]6.22- ANGIOEDEM EREDITAR'!J8</f>
        <v>0</v>
      </c>
      <c r="FM7" s="32">
        <f>'[1]6.22- ANGIOEDEM EREDITAR'!G8</f>
        <v>2510.42</v>
      </c>
      <c r="FN7" s="32">
        <f>'[1]6.22- ANGIOEDEM EREDITAR'!O8</f>
        <v>0</v>
      </c>
      <c r="FO7" s="32">
        <f>'[1]6.22- ANGIOEDEM EREDITAR'!P8</f>
        <v>0</v>
      </c>
      <c r="FP7" s="32">
        <f>'[1]6.22- ANGIOEDEM EREDITAR'!Q8</f>
        <v>0</v>
      </c>
      <c r="FQ7" s="32">
        <f>'[1]6.22- ANGIOEDEM EREDITAR'!N8</f>
        <v>664.74</v>
      </c>
      <c r="FR7" s="32">
        <f>'[1]6.22- ANGIOEDEM EREDITAR'!V8</f>
        <v>0</v>
      </c>
      <c r="FS7" s="32">
        <f>'[1]6.22- ANGIOEDEM EREDITAR'!W8</f>
        <v>0</v>
      </c>
      <c r="FT7" s="32">
        <f>'[1]6.22- ANGIOEDEM EREDITAR'!X8</f>
        <v>0</v>
      </c>
      <c r="FU7" s="32">
        <f>'[1]6.22- ANGIOEDEM EREDITAR'!U8</f>
        <v>0</v>
      </c>
      <c r="FV7" s="32">
        <f>'[1]6.22- ANGIOEDEM EREDITAR'!AC8</f>
        <v>0</v>
      </c>
      <c r="FW7" s="32">
        <f>'[1]6.22- ANGIOEDEM EREDITAR'!AD8</f>
        <v>0</v>
      </c>
      <c r="FX7" s="32">
        <f>'[1]6.22- ANGIOEDEM EREDITAR'!AE8</f>
        <v>0</v>
      </c>
      <c r="FY7" s="32">
        <f>'[1]6.22- ANGIOEDEM EREDITAR'!AB8</f>
        <v>0</v>
      </c>
      <c r="FZ7" s="71">
        <f>'[1]6.22- ANGIOEDEM EREDITAR'!AG8</f>
        <v>2510.42</v>
      </c>
      <c r="GA7" s="71">
        <f>'[1]6.22- ANGIOEDEM EREDITAR'!AH8</f>
        <v>3175.16</v>
      </c>
      <c r="GB7" s="32">
        <f>'[1]6.20- FIBROZA PUMONARA'!H8</f>
        <v>0</v>
      </c>
      <c r="GC7" s="32">
        <f>'[1]6.20- FIBROZA PUMONARA'!I8</f>
        <v>0</v>
      </c>
      <c r="GD7" s="32">
        <f>'[1]6.20- FIBROZA PUMONARA'!J8</f>
        <v>0</v>
      </c>
      <c r="GE7" s="32">
        <f>'[1]6.20- FIBROZA PUMONARA'!G8</f>
        <v>351.87</v>
      </c>
      <c r="GF7" s="32">
        <f>'[1]6.20- FIBROZA PUMONARA'!O8</f>
        <v>0</v>
      </c>
      <c r="GG7" s="32">
        <f>'[1]6.20- FIBROZA PUMONARA'!P8</f>
        <v>0</v>
      </c>
      <c r="GH7" s="32">
        <f>'[1]6.20- FIBROZA PUMONARA'!Q8</f>
        <v>0</v>
      </c>
      <c r="GI7" s="32">
        <f>'[1]6.20- FIBROZA PUMONARA'!N8</f>
        <v>58.38</v>
      </c>
      <c r="GJ7" s="32">
        <f>'[1]6.20- FIBROZA PUMONARA'!V8</f>
        <v>0</v>
      </c>
      <c r="GK7" s="32">
        <f>'[1]6.20- FIBROZA PUMONARA'!W8</f>
        <v>0</v>
      </c>
      <c r="GL7" s="32">
        <f>'[1]6.20- FIBROZA PUMONARA'!X8</f>
        <v>0</v>
      </c>
      <c r="GM7" s="32">
        <f>'[1]6.20- FIBROZA PUMONARA'!U8</f>
        <v>0</v>
      </c>
      <c r="GN7" s="32">
        <f>'[1]6.20- FIBROZA PUMONARA'!AC8</f>
        <v>0</v>
      </c>
      <c r="GO7" s="32">
        <f>'[1]6.20- FIBROZA PUMONARA'!AD8</f>
        <v>0</v>
      </c>
      <c r="GP7" s="32">
        <f>'[1]6.20- FIBROZA PUMONARA'!AE8</f>
        <v>0</v>
      </c>
      <c r="GQ7" s="32">
        <f>'[1]6.20- FIBROZA PUMONARA'!AB8</f>
        <v>0</v>
      </c>
      <c r="GR7" s="71">
        <f>'[1]6.20- FIBROZA PUMONARA'!AG8</f>
        <v>351.87</v>
      </c>
      <c r="GS7" s="71">
        <f>'[1]6.20- FIBROZA PUMONARA'!AH8</f>
        <v>410.25</v>
      </c>
      <c r="GT7" s="32">
        <f>'[1]6.28- LIMFANGIOLEIOMIOMATOZA'!H8</f>
        <v>0</v>
      </c>
      <c r="GU7" s="32">
        <f>'[1]6.28- LIMFANGIOLEIOMIOMATOZA'!I8</f>
        <v>0</v>
      </c>
      <c r="GV7" s="32">
        <f>'[1]6.28- LIMFANGIOLEIOMIOMATOZA'!J8</f>
        <v>0</v>
      </c>
      <c r="GW7" s="32">
        <f>'[1]6.28- LIMFANGIOLEIOMIOMATOZA'!G8</f>
        <v>39.71</v>
      </c>
      <c r="GX7" s="32">
        <f>'[1]6.28- LIMFANGIOLEIOMIOMATOZA'!O8</f>
        <v>0</v>
      </c>
      <c r="GY7" s="32">
        <f>'[1]6.28- LIMFANGIOLEIOMIOMATOZA'!P8</f>
        <v>0</v>
      </c>
      <c r="GZ7" s="32">
        <f>'[1]6.28- LIMFANGIOLEIOMIOMATOZA'!Q8</f>
        <v>0</v>
      </c>
      <c r="HA7" s="32">
        <f>'[1]6.28- LIMFANGIOLEIOMIOMATOZA'!N8</f>
        <v>13.29</v>
      </c>
      <c r="HB7" s="32">
        <f>'[1]6.28- LIMFANGIOLEIOMIOMATOZA'!V8</f>
        <v>0</v>
      </c>
      <c r="HC7" s="32">
        <f>'[1]6.28- LIMFANGIOLEIOMIOMATOZA'!W8</f>
        <v>0</v>
      </c>
      <c r="HD7" s="32">
        <f>'[1]6.28- LIMFANGIOLEIOMIOMATOZA'!X8</f>
        <v>0</v>
      </c>
      <c r="HE7" s="32">
        <f>'[1]6.28- LIMFANGIOLEIOMIOMATOZA'!U8</f>
        <v>0</v>
      </c>
      <c r="HF7" s="32">
        <f>'[1]6.28- LIMFANGIOLEIOMIOMATOZA'!AC8</f>
        <v>0</v>
      </c>
      <c r="HG7" s="32">
        <f>'[1]6.28- LIMFANGIOLEIOMIOMATOZA'!AD8</f>
        <v>0</v>
      </c>
      <c r="HH7" s="32">
        <f>'[1]6.28- LIMFANGIOLEIOMIOMATOZA'!AE8</f>
        <v>0</v>
      </c>
      <c r="HI7" s="32">
        <f>'[1]6.28- LIMFANGIOLEIOMIOMATOZA'!AB8</f>
        <v>0</v>
      </c>
      <c r="HJ7" s="32">
        <f>'[1]6.28- LIMFANGIOLEIOMIOMATOZA'!AG8</f>
        <v>39.71</v>
      </c>
      <c r="HK7" s="32">
        <f>'[1]6.28- LIMFANGIOLEIOMIOMATOZA'!AH8</f>
        <v>53</v>
      </c>
      <c r="HL7" s="32">
        <f>'[1]9.7 STARE POSTTRANSPLANT'!H8</f>
        <v>0</v>
      </c>
      <c r="HM7" s="32">
        <f>'[1]9.7 STARE POSTTRANSPLANT'!I8</f>
        <v>0</v>
      </c>
      <c r="HN7" s="32">
        <f>'[1]9.7 STARE POSTTRANSPLANT'!J8</f>
        <v>0</v>
      </c>
      <c r="HO7" s="32">
        <f>'[1]9.7 STARE POSTTRANSPLANT'!G8</f>
        <v>1066.9000000000001</v>
      </c>
      <c r="HP7" s="32">
        <f>'[1]9.7 STARE POSTTRANSPLANT'!O8</f>
        <v>0</v>
      </c>
      <c r="HQ7" s="32">
        <f>'[1]9.7 STARE POSTTRANSPLANT'!P8</f>
        <v>0</v>
      </c>
      <c r="HR7" s="32">
        <f>'[1]9.7 STARE POSTTRANSPLANT'!Q8</f>
        <v>0</v>
      </c>
      <c r="HS7" s="32">
        <f>'[1]9.7 STARE POSTTRANSPLANT'!N8</f>
        <v>346.82</v>
      </c>
      <c r="HT7" s="32">
        <f>'[1]9.7 STARE POSTTRANSPLANT'!V8</f>
        <v>0</v>
      </c>
      <c r="HU7" s="32">
        <f>'[1]9.7 STARE POSTTRANSPLANT'!W8</f>
        <v>0</v>
      </c>
      <c r="HV7" s="32">
        <f>'[1]9.7 STARE POSTTRANSPLANT'!X8</f>
        <v>0</v>
      </c>
      <c r="HW7" s="32">
        <f>'[1]9.7 STARE POSTTRANSPLANT'!U8</f>
        <v>0</v>
      </c>
      <c r="HX7" s="32">
        <f>'[1]9.7 STARE POSTTRANSPLANT'!AC8</f>
        <v>0</v>
      </c>
      <c r="HY7" s="32">
        <f>'[1]9.7 STARE POSTTRANSPLANT'!AD8</f>
        <v>0</v>
      </c>
      <c r="HZ7" s="32">
        <f>'[1]9.7 STARE POSTTRANSPLANT'!AE8</f>
        <v>0</v>
      </c>
      <c r="IA7" s="32">
        <f>'[1]9.7 STARE POSTTRANSPLANT'!AB8</f>
        <v>0</v>
      </c>
      <c r="IB7" s="71">
        <f>'[1]9.7 STARE POSTTRANSPLANT'!AG8</f>
        <v>1066.9000000000001</v>
      </c>
      <c r="IC7" s="71">
        <f>'[1]9.7 STARE POSTTRANSPLANT'!AH8</f>
        <v>1413.72</v>
      </c>
      <c r="ID7" s="32">
        <f>'[1]TALASEMIE-ORALE'!H8</f>
        <v>0</v>
      </c>
      <c r="IE7" s="32">
        <f>'[1]TALASEMIE-ORALE'!I8</f>
        <v>0</v>
      </c>
      <c r="IF7" s="32">
        <f>'[1]TALASEMIE-ORALE'!J8</f>
        <v>0</v>
      </c>
      <c r="IG7" s="32">
        <f>'[1]TALASEMIE-ORALE'!G8</f>
        <v>680.34</v>
      </c>
      <c r="IH7" s="32">
        <f>'[1]TALASEMIE-ORALE'!O8</f>
        <v>0</v>
      </c>
      <c r="II7" s="32">
        <f>'[1]TALASEMIE-ORALE'!P8</f>
        <v>0</v>
      </c>
      <c r="IJ7" s="32">
        <f>'[1]TALASEMIE-ORALE'!Q8</f>
        <v>0</v>
      </c>
      <c r="IK7" s="32">
        <f>'[1]TALASEMIE-ORALE'!N8</f>
        <v>231.21</v>
      </c>
      <c r="IL7" s="32">
        <f>'[1]TALASEMIE-ORALE'!V8</f>
        <v>0</v>
      </c>
      <c r="IM7" s="32">
        <f>'[1]TALASEMIE-ORALE'!W8</f>
        <v>0</v>
      </c>
      <c r="IN7" s="32">
        <f>'[1]TALASEMIE-ORALE'!X8</f>
        <v>0</v>
      </c>
      <c r="IO7" s="32">
        <f>'[1]TALASEMIE-ORALE'!U8</f>
        <v>0</v>
      </c>
      <c r="IP7" s="32">
        <f>'[1]TALASEMIE-ORALE'!AC8</f>
        <v>0</v>
      </c>
      <c r="IQ7" s="32">
        <f>'[1]TALASEMIE-ORALE'!AD8</f>
        <v>0</v>
      </c>
      <c r="IR7" s="32">
        <f>'[1]TALASEMIE-ORALE'!AE8</f>
        <v>0</v>
      </c>
      <c r="IS7" s="32">
        <f>'[1]TALASEMIE-ORALE'!AB8</f>
        <v>0</v>
      </c>
      <c r="IT7" s="71">
        <f>'[1]TALASEMIE-ORALE'!AG8</f>
        <v>680.34</v>
      </c>
      <c r="IU7" s="71">
        <f>'[1]TALASEMIE-ORALE'!AH8</f>
        <v>911.55</v>
      </c>
      <c r="IV7" s="32">
        <f>'[1]ATROFIE MUSCULARA SPINALA'!H8</f>
        <v>0</v>
      </c>
      <c r="IW7" s="32">
        <f>'[1]ATROFIE MUSCULARA SPINALA'!I8</f>
        <v>0</v>
      </c>
      <c r="IX7" s="32">
        <f>'[1]ATROFIE MUSCULARA SPINALA'!J8</f>
        <v>0</v>
      </c>
      <c r="IY7" s="32">
        <f>'[1]ATROFIE MUSCULARA SPINALA'!G8</f>
        <v>0</v>
      </c>
      <c r="IZ7" s="32">
        <f>'[1]ATROFIE MUSCULARA SPINALA'!O8</f>
        <v>0</v>
      </c>
      <c r="JA7" s="32">
        <f>'[1]ATROFIE MUSCULARA SPINALA'!P8</f>
        <v>0</v>
      </c>
      <c r="JB7" s="32">
        <f>'[1]ATROFIE MUSCULARA SPINALA'!Q8</f>
        <v>0</v>
      </c>
      <c r="JC7" s="32">
        <f>'[1]ATROFIE MUSCULARA SPINALA'!N8</f>
        <v>0</v>
      </c>
      <c r="JD7" s="32">
        <f>'[1]ATROFIE MUSCULARA SPINALA'!V8</f>
        <v>0</v>
      </c>
      <c r="JE7" s="32">
        <f>'[1]ATROFIE MUSCULARA SPINALA'!W8</f>
        <v>0</v>
      </c>
      <c r="JF7" s="32">
        <f>'[1]ATROFIE MUSCULARA SPINALA'!X8</f>
        <v>0</v>
      </c>
      <c r="JG7" s="32">
        <f>'[1]ATROFIE MUSCULARA SPINALA'!U8</f>
        <v>0</v>
      </c>
      <c r="JH7" s="32">
        <f>'[1]ATROFIE MUSCULARA SPINALA'!AC8</f>
        <v>0</v>
      </c>
      <c r="JI7" s="32">
        <f>'[1]ATROFIE MUSCULARA SPINALA'!AD8</f>
        <v>0</v>
      </c>
      <c r="JJ7" s="32">
        <f>'[1]ATROFIE MUSCULARA SPINALA'!AE8</f>
        <v>0</v>
      </c>
      <c r="JK7" s="32">
        <f>'[1]ATROFIE MUSCULARA SPINALA'!AB8</f>
        <v>0</v>
      </c>
      <c r="JL7" s="71">
        <f>'[1]ATROFIE MUSCULARA SPINALA'!AG8</f>
        <v>0</v>
      </c>
      <c r="JM7" s="71">
        <f>'[1]ATROFIE MUSCULARA SPINALA'!AH8</f>
        <v>0</v>
      </c>
      <c r="JN7" s="38">
        <f t="shared" si="0"/>
        <v>0</v>
      </c>
      <c r="JO7" s="38">
        <f t="shared" si="0"/>
        <v>0</v>
      </c>
      <c r="JP7" s="38">
        <f t="shared" si="0"/>
        <v>0</v>
      </c>
      <c r="JQ7" s="38">
        <f t="shared" si="1"/>
        <v>112189.52</v>
      </c>
      <c r="JR7" s="38">
        <f t="shared" si="2"/>
        <v>0</v>
      </c>
      <c r="JS7" s="38">
        <f t="shared" si="2"/>
        <v>0</v>
      </c>
      <c r="JT7" s="38">
        <f t="shared" si="2"/>
        <v>0</v>
      </c>
      <c r="JU7" s="38">
        <f t="shared" si="2"/>
        <v>37898.25</v>
      </c>
      <c r="JV7" s="38">
        <f t="shared" si="2"/>
        <v>0</v>
      </c>
      <c r="JW7" s="38">
        <f t="shared" si="2"/>
        <v>0</v>
      </c>
      <c r="JX7" s="38">
        <f t="shared" si="2"/>
        <v>0</v>
      </c>
      <c r="JY7" s="38">
        <f t="shared" si="2"/>
        <v>0</v>
      </c>
      <c r="JZ7" s="38">
        <f t="shared" si="2"/>
        <v>0</v>
      </c>
      <c r="KA7" s="38">
        <f t="shared" si="2"/>
        <v>0</v>
      </c>
      <c r="KB7" s="38">
        <f t="shared" si="2"/>
        <v>0</v>
      </c>
      <c r="KC7" s="38">
        <f t="shared" si="2"/>
        <v>0</v>
      </c>
      <c r="KD7" s="38">
        <f t="shared" si="2"/>
        <v>112189.52</v>
      </c>
      <c r="KE7" s="38">
        <f t="shared" si="2"/>
        <v>150087.76999999999</v>
      </c>
      <c r="KF7" s="74">
        <f t="shared" si="3"/>
        <v>37898.25</v>
      </c>
    </row>
    <row r="8" spans="1:292">
      <c r="A8" s="35">
        <v>4</v>
      </c>
      <c r="B8" s="39" t="s">
        <v>9</v>
      </c>
      <c r="C8" s="37" t="s">
        <v>10</v>
      </c>
      <c r="D8" s="31">
        <f>'[1]P3-ONCOLOGIE'!H9</f>
        <v>0</v>
      </c>
      <c r="E8" s="31">
        <f>'[1]P3-ONCOLOGIE'!I9</f>
        <v>0</v>
      </c>
      <c r="F8" s="31">
        <f>'[1]P3-ONCOLOGIE'!J9</f>
        <v>0</v>
      </c>
      <c r="G8" s="31">
        <f>'[1]P3-ONCOLOGIE'!G9</f>
        <v>257024.86</v>
      </c>
      <c r="H8" s="31">
        <f>'[1]P3-ONCOLOGIE'!O9</f>
        <v>0</v>
      </c>
      <c r="I8" s="31">
        <f>'[1]P3-ONCOLOGIE'!P9</f>
        <v>0</v>
      </c>
      <c r="J8" s="31">
        <f>'[1]P3-ONCOLOGIE'!Q9</f>
        <v>0</v>
      </c>
      <c r="K8" s="31">
        <f>'[1]P3-ONCOLOGIE'!N9</f>
        <v>92485.55</v>
      </c>
      <c r="L8" s="32">
        <f>'[1]P3-ONCOLOGIE'!V9</f>
        <v>0</v>
      </c>
      <c r="M8" s="32">
        <f>'[1]P3-ONCOLOGIE'!W9</f>
        <v>0</v>
      </c>
      <c r="N8" s="32">
        <f>'[1]P3-ONCOLOGIE'!X9</f>
        <v>0</v>
      </c>
      <c r="O8" s="32">
        <f>'[1]P3-ONCOLOGIE'!U9</f>
        <v>0</v>
      </c>
      <c r="P8" s="32">
        <f>'[1]P3-ONCOLOGIE'!AC9</f>
        <v>0</v>
      </c>
      <c r="Q8" s="32">
        <f>'[1]P3-ONCOLOGIE'!AD9</f>
        <v>0</v>
      </c>
      <c r="R8" s="32">
        <f>'[1]P3-ONCOLOGIE'!AE9</f>
        <v>0</v>
      </c>
      <c r="S8" s="32">
        <f>'[1]P3-ONCOLOGIE'!AB9</f>
        <v>0</v>
      </c>
      <c r="T8" s="71">
        <f>'[1]P3-ONCOLOGIE'!AG9</f>
        <v>257024.86</v>
      </c>
      <c r="U8" s="71">
        <f>'[1]P3-ONCOLOGIE'!AH9</f>
        <v>349510.41</v>
      </c>
      <c r="V8" s="33">
        <f>'[1]P3-ONCOLOGIE COST VOLUM'!H9</f>
        <v>0</v>
      </c>
      <c r="W8" s="33">
        <f>'[1]P3-ONCOLOGIE COST VOLUM'!I9</f>
        <v>0</v>
      </c>
      <c r="X8" s="33">
        <f>'[1]P3-ONCOLOGIE COST VOLUM'!J9</f>
        <v>0</v>
      </c>
      <c r="Y8" s="33">
        <f>'[1]P3-ONCOLOGIE COST VOLUM'!G9</f>
        <v>0</v>
      </c>
      <c r="Z8" s="33">
        <f>'[1]P3-ONCOLOGIE COST VOLUM'!O9</f>
        <v>0</v>
      </c>
      <c r="AA8" s="33">
        <f>'[1]P3-ONCOLOGIE COST VOLUM'!P9</f>
        <v>0</v>
      </c>
      <c r="AB8" s="33">
        <f>'[1]P3-ONCOLOGIE COST VOLUM'!Q9</f>
        <v>0</v>
      </c>
      <c r="AC8" s="33">
        <f>'[1]P3-ONCOLOGIE COST VOLUM'!N9</f>
        <v>0</v>
      </c>
      <c r="AD8" s="33">
        <f>'[1]P3-ONCOLOGIE COST VOLUM'!V9</f>
        <v>0</v>
      </c>
      <c r="AE8" s="33">
        <f>'[1]P3-ONCOLOGIE COST VOLUM'!W9</f>
        <v>0</v>
      </c>
      <c r="AF8" s="33">
        <f>'[1]P3-ONCOLOGIE COST VOLUM'!X9</f>
        <v>0</v>
      </c>
      <c r="AG8" s="33">
        <f>'[1]P3-ONCOLOGIE COST VOLUM'!U9</f>
        <v>0</v>
      </c>
      <c r="AH8" s="33">
        <f>'[1]P3-ONCOLOGIE COST VOLUM'!AC9</f>
        <v>0</v>
      </c>
      <c r="AI8" s="33">
        <f>'[1]P3-ONCOLOGIE COST VOLUM'!AD9</f>
        <v>0</v>
      </c>
      <c r="AJ8" s="33">
        <f>'[1]P3-ONCOLOGIE COST VOLUM'!AE9</f>
        <v>0</v>
      </c>
      <c r="AK8" s="33">
        <f>'[1]P3-ONCOLOGIE COST VOLUM'!AB9</f>
        <v>0</v>
      </c>
      <c r="AL8" s="72">
        <f>'[1]P3-ONCOLOGIE COST VOLUM'!AG9</f>
        <v>0</v>
      </c>
      <c r="AM8" s="72">
        <f>'[1]P3-ONCOLOGIE COST VOLUM'!AH9</f>
        <v>0</v>
      </c>
      <c r="AN8" s="33">
        <f>'[1]MUCOVISCIDOZA COST VOLUM'!H9</f>
        <v>0</v>
      </c>
      <c r="AO8" s="33">
        <f>'[1]MUCOVISCIDOZA COST VOLUM'!I9</f>
        <v>0</v>
      </c>
      <c r="AP8" s="33">
        <f>'[1]MUCOVISCIDOZA COST VOLUM'!J9</f>
        <v>0</v>
      </c>
      <c r="AQ8" s="33">
        <f>'[1]MUCOVISCIDOZA COST VOLUM'!G9</f>
        <v>0</v>
      </c>
      <c r="AR8" s="33">
        <f>'[1]MUCOVISCIDOZA COST VOLUM'!O9</f>
        <v>0</v>
      </c>
      <c r="AS8" s="33">
        <f>'[1]MUCOVISCIDOZA COST VOLUM'!P9</f>
        <v>0</v>
      </c>
      <c r="AT8" s="33">
        <f>'[1]MUCOVISCIDOZA COST VOLUM'!Q9</f>
        <v>0</v>
      </c>
      <c r="AU8" s="33">
        <f>'[1]MUCOVISCIDOZA COST VOLUM'!N9</f>
        <v>0</v>
      </c>
      <c r="AV8" s="33">
        <f>'[1]MUCOVISCIDOZA COST VOLUM'!V9</f>
        <v>0</v>
      </c>
      <c r="AW8" s="33">
        <f>'[1]MUCOVISCIDOZA COST VOLUM'!W9</f>
        <v>0</v>
      </c>
      <c r="AX8" s="33">
        <f>'[1]MUCOVISCIDOZA COST VOLUM'!X9</f>
        <v>0</v>
      </c>
      <c r="AY8" s="33">
        <f>'[1]MUCOVISCIDOZA COST VOLUM'!U9</f>
        <v>0</v>
      </c>
      <c r="AZ8" s="33">
        <f>'[1]MUCOVISCIDOZA COST VOLUM'!AC9</f>
        <v>0</v>
      </c>
      <c r="BA8" s="33">
        <f>'[1]MUCOVISCIDOZA COST VOLUM'!AD9</f>
        <v>0</v>
      </c>
      <c r="BB8" s="33">
        <f>'[1]MUCOVISCIDOZA COST VOLUM'!AE9</f>
        <v>0</v>
      </c>
      <c r="BC8" s="33">
        <f>'[1]MUCOVISCIDOZA COST VOLUM'!AB9</f>
        <v>0</v>
      </c>
      <c r="BD8" s="72">
        <f>'[1]MUCOVISCIDOZA COST VOLUM'!AG9</f>
        <v>0</v>
      </c>
      <c r="BE8" s="72">
        <f>'[1]MUCOVISCIDOZA COST VOLUM'!AH9</f>
        <v>0</v>
      </c>
      <c r="BF8" s="33">
        <f>'[1]P5-DIABET MEDICAMENTE'!H9</f>
        <v>0</v>
      </c>
      <c r="BG8" s="33">
        <f>'[1]P5-DIABET MEDICAMENTE'!I9</f>
        <v>0</v>
      </c>
      <c r="BH8" s="33">
        <f>'[1]P5-DIABET MEDICAMENTE'!J9</f>
        <v>0</v>
      </c>
      <c r="BI8" s="33">
        <f>'[1]P5-DIABET MEDICAMENTE'!G9</f>
        <v>514331.63</v>
      </c>
      <c r="BJ8" s="33">
        <f>'[1]P5-DIABET MEDICAMENTE'!O9</f>
        <v>0</v>
      </c>
      <c r="BK8" s="33">
        <f>'[1]P5-DIABET MEDICAMENTE'!P9</f>
        <v>0</v>
      </c>
      <c r="BL8" s="33">
        <f>'[1]P5-DIABET MEDICAMENTE'!Q9</f>
        <v>0</v>
      </c>
      <c r="BM8" s="33">
        <f>'[1]P5-DIABET MEDICAMENTE'!N9</f>
        <v>184971.1</v>
      </c>
      <c r="BN8" s="33">
        <f>'[1]P5-DIABET MEDICAMENTE'!V9</f>
        <v>0</v>
      </c>
      <c r="BO8" s="33">
        <f>'[1]P5-DIABET MEDICAMENTE'!W9</f>
        <v>0</v>
      </c>
      <c r="BP8" s="33">
        <f>'[1]P5-DIABET MEDICAMENTE'!X9</f>
        <v>0</v>
      </c>
      <c r="BQ8" s="33">
        <f>'[1]P5-DIABET MEDICAMENTE'!U9</f>
        <v>0</v>
      </c>
      <c r="BR8" s="33">
        <f>'[1]P5-DIABET MEDICAMENTE'!AC9</f>
        <v>0</v>
      </c>
      <c r="BS8" s="33">
        <f>'[1]P5-DIABET MEDICAMENTE'!AD9</f>
        <v>0</v>
      </c>
      <c r="BT8" s="33">
        <f>'[1]P5-DIABET MEDICAMENTE'!AE9</f>
        <v>0</v>
      </c>
      <c r="BU8" s="33">
        <f>'[1]P5-DIABET MEDICAMENTE'!AB9</f>
        <v>0</v>
      </c>
      <c r="BV8" s="72">
        <f>'[1]P5-DIABET MEDICAMENTE'!AG9</f>
        <v>514331.63</v>
      </c>
      <c r="BW8" s="72">
        <f>'[1]P5-DIABET MEDICAMENTE'!AH9</f>
        <v>699302.73</v>
      </c>
      <c r="BX8" s="33">
        <f>'[1]P5- TESTE ADULTI'!H9</f>
        <v>0</v>
      </c>
      <c r="BY8" s="33">
        <f>'[1]P5- TESTE ADULTI'!I9</f>
        <v>0</v>
      </c>
      <c r="BZ8" s="33">
        <f>'[1]P5- TESTE ADULTI'!J9</f>
        <v>0</v>
      </c>
      <c r="CA8" s="33">
        <f>'[1]P5- TESTE ADULTI'!G9</f>
        <v>20635.91</v>
      </c>
      <c r="CB8" s="33">
        <f>'[1]P5- TESTE ADULTI'!O9</f>
        <v>0</v>
      </c>
      <c r="CC8" s="33">
        <f>'[1]P5- TESTE ADULTI'!P9</f>
        <v>0</v>
      </c>
      <c r="CD8" s="33">
        <f>'[1]P5- TESTE ADULTI'!Q9</f>
        <v>0</v>
      </c>
      <c r="CE8" s="33">
        <f>'[1]P5- TESTE ADULTI'!N9</f>
        <v>7213.87</v>
      </c>
      <c r="CF8" s="33">
        <f>'[1]P5- TESTE ADULTI'!V9</f>
        <v>0</v>
      </c>
      <c r="CG8" s="33">
        <f>'[1]P5- TESTE ADULTI'!W9</f>
        <v>0</v>
      </c>
      <c r="CH8" s="33">
        <f>'[1]P5- TESTE ADULTI'!X9</f>
        <v>0</v>
      </c>
      <c r="CI8" s="33">
        <f>'[1]P5- TESTE ADULTI'!U9</f>
        <v>0</v>
      </c>
      <c r="CJ8" s="33">
        <f>'[1]P5- TESTE ADULTI'!AC9</f>
        <v>0</v>
      </c>
      <c r="CK8" s="33">
        <f>'[1]P5- TESTE ADULTI'!AD9</f>
        <v>0</v>
      </c>
      <c r="CL8" s="33">
        <f>'[1]P5- TESTE ADULTI'!AE9</f>
        <v>0</v>
      </c>
      <c r="CM8" s="33">
        <f>'[1]P5- TESTE ADULTI'!AB9</f>
        <v>0</v>
      </c>
      <c r="CN8" s="72">
        <f>'[1]P5- TESTE ADULTI'!AG9</f>
        <v>20635.91</v>
      </c>
      <c r="CO8" s="72">
        <f>'[1]P5- TESTE ADULTI'!AH9</f>
        <v>27849.78</v>
      </c>
      <c r="CP8" s="33">
        <f>'[1]P5- TESTE COPII'!H9</f>
        <v>0</v>
      </c>
      <c r="CQ8" s="33">
        <f>'[1]P5- TESTE COPII'!I9</f>
        <v>0</v>
      </c>
      <c r="CR8" s="33">
        <f>'[1]P5- TESTE COPII'!J9</f>
        <v>0</v>
      </c>
      <c r="CS8" s="33">
        <f>'[1]P5- TESTE COPII'!G9</f>
        <v>534.70000000000005</v>
      </c>
      <c r="CT8" s="33">
        <f>'[1]P5- TESTE COPII'!O9</f>
        <v>0</v>
      </c>
      <c r="CU8" s="33">
        <f>'[1]P5- TESTE COPII'!P9</f>
        <v>0</v>
      </c>
      <c r="CV8" s="33">
        <f>'[1]P5- TESTE COPII'!Q9</f>
        <v>0</v>
      </c>
      <c r="CW8" s="33">
        <f>'[1]P5- TESTE COPII'!N9</f>
        <v>184.97</v>
      </c>
      <c r="CX8" s="33">
        <f>'[1]P5- TESTE COPII'!V9</f>
        <v>0</v>
      </c>
      <c r="CY8" s="33">
        <f>'[1]P5- TESTE COPII'!W9</f>
        <v>0</v>
      </c>
      <c r="CZ8" s="33">
        <f>'[1]P5- TESTE COPII'!X9</f>
        <v>0</v>
      </c>
      <c r="DA8" s="33">
        <f>'[1]P5- TESTE COPII'!U9</f>
        <v>0</v>
      </c>
      <c r="DB8" s="33">
        <f>'[1]P5- TESTE COPII'!AC9</f>
        <v>0</v>
      </c>
      <c r="DC8" s="33">
        <f>'[1]P5- TESTE COPII'!AD9</f>
        <v>0</v>
      </c>
      <c r="DD8" s="33">
        <f>'[1]P5- TESTE COPII'!AE9</f>
        <v>0</v>
      </c>
      <c r="DE8" s="33">
        <f>'[1]P5- TESTE COPII'!AB9</f>
        <v>0</v>
      </c>
      <c r="DF8" s="72">
        <f>'[1]P5- TESTE COPII'!AG9</f>
        <v>534.70000000000005</v>
      </c>
      <c r="DG8" s="72">
        <f>'[1]P5- TESTE COPII'!AH9</f>
        <v>719.67</v>
      </c>
      <c r="DH8" s="33">
        <f>'[1]P6.4- MUCOVISC COPII'!H9</f>
        <v>0</v>
      </c>
      <c r="DI8" s="33">
        <f>'[1]P6.4- MUCOVISC COPII'!I9</f>
        <v>0</v>
      </c>
      <c r="DJ8" s="33">
        <f>'[1]P6.4- MUCOVISC COPII'!J9</f>
        <v>0</v>
      </c>
      <c r="DK8" s="33">
        <f>'[1]P6.4- MUCOVISC COPII'!G9</f>
        <v>11618.49</v>
      </c>
      <c r="DL8" s="33">
        <f>'[1]P6.4- MUCOVISC COPII'!O9</f>
        <v>0</v>
      </c>
      <c r="DM8" s="33">
        <f>'[1]P6.4- MUCOVISC COPII'!P9</f>
        <v>0</v>
      </c>
      <c r="DN8" s="33">
        <f>'[1]P6.4- MUCOVISC COPII'!Q9</f>
        <v>0</v>
      </c>
      <c r="DO8" s="33">
        <f>'[1]P6.4- MUCOVISC COPII'!N9</f>
        <v>3468.21</v>
      </c>
      <c r="DP8" s="33">
        <f>'[1]P6.4- MUCOVISC COPII'!V9</f>
        <v>0</v>
      </c>
      <c r="DQ8" s="33">
        <f>'[1]P6.4- MUCOVISC COPII'!W9</f>
        <v>0</v>
      </c>
      <c r="DR8" s="33">
        <f>'[1]P6.4- MUCOVISC COPII'!X9</f>
        <v>0</v>
      </c>
      <c r="DS8" s="33">
        <f>'[1]P6.4- MUCOVISC COPII'!U9</f>
        <v>0</v>
      </c>
      <c r="DT8" s="33">
        <f>'[1]P6.4- MUCOVISC COPII'!AC9</f>
        <v>0</v>
      </c>
      <c r="DU8" s="33">
        <f>'[1]P6.4- MUCOVISC COPII'!AD9</f>
        <v>0</v>
      </c>
      <c r="DV8" s="33">
        <f>'[1]P6.4- MUCOVISC COPII'!AE9</f>
        <v>0</v>
      </c>
      <c r="DW8" s="33">
        <f>'[1]P6.4- MUCOVISC COPII'!AB9</f>
        <v>0</v>
      </c>
      <c r="DX8" s="72">
        <f>'[1]P6.4- MUCOVISC COPII'!AG9</f>
        <v>11618.49</v>
      </c>
      <c r="DY8" s="72">
        <f>'[1]P6.4- MUCOVISC COPII'!AH9</f>
        <v>15086.7</v>
      </c>
      <c r="DZ8" s="33">
        <f>'[1]P6.4-MUCOVIS ADULTI'!H9</f>
        <v>0</v>
      </c>
      <c r="EA8" s="33">
        <f>'[1]P6.4-MUCOVIS ADULTI'!I9</f>
        <v>0</v>
      </c>
      <c r="EB8" s="33">
        <f>'[1]P6.4-MUCOVIS ADULTI'!J9</f>
        <v>0</v>
      </c>
      <c r="EC8" s="33">
        <f>'[1]P6.4-MUCOVIS ADULTI'!G9</f>
        <v>27425.81</v>
      </c>
      <c r="ED8" s="33">
        <f>'[1]P6.4-MUCOVIS ADULTI'!O9</f>
        <v>0</v>
      </c>
      <c r="EE8" s="33">
        <f>'[1]P6.4-MUCOVIS ADULTI'!P9</f>
        <v>0</v>
      </c>
      <c r="EF8" s="33">
        <f>'[1]P6.4-MUCOVIS ADULTI'!Q9</f>
        <v>0</v>
      </c>
      <c r="EG8" s="33">
        <f>'[1]P6.4-MUCOVIS ADULTI'!N9</f>
        <v>4346.82</v>
      </c>
      <c r="EH8" s="33">
        <f>'[1]P6.4-MUCOVIS ADULTI'!V9</f>
        <v>0</v>
      </c>
      <c r="EI8" s="33">
        <f>'[1]P6.4-MUCOVIS ADULTI'!W9</f>
        <v>0</v>
      </c>
      <c r="EJ8" s="33">
        <f>'[1]P6.4-MUCOVIS ADULTI'!X9</f>
        <v>0</v>
      </c>
      <c r="EK8" s="33">
        <f>'[1]P6.4-MUCOVIS ADULTI'!U9</f>
        <v>0</v>
      </c>
      <c r="EL8" s="33">
        <f>'[1]P6.4-MUCOVIS ADULTI'!AC9</f>
        <v>0</v>
      </c>
      <c r="EM8" s="33">
        <f>'[1]P6.4-MUCOVIS ADULTI'!AD9</f>
        <v>0</v>
      </c>
      <c r="EN8" s="33">
        <f>'[1]P6.4-MUCOVIS ADULTI'!AE9</f>
        <v>0</v>
      </c>
      <c r="EO8" s="33">
        <f>'[1]P6.4-MUCOVIS ADULTI'!AB9</f>
        <v>0</v>
      </c>
      <c r="EP8" s="72">
        <f>'[1]P6.4-MUCOVIS ADULTI'!AG9</f>
        <v>27425.81</v>
      </c>
      <c r="EQ8" s="72">
        <f>'[1]P6.4-MUCOVIS ADULTI'!AH9</f>
        <v>31772.63</v>
      </c>
      <c r="ER8" s="32">
        <f>'[1]P6.5.2- SCLEROZA LA'!H9</f>
        <v>0</v>
      </c>
      <c r="ES8" s="32">
        <f>'[1]P6.5.2- SCLEROZA LA'!I9</f>
        <v>0</v>
      </c>
      <c r="ET8" s="32">
        <f>'[1]P6.5.2- SCLEROZA LA'!J9</f>
        <v>0</v>
      </c>
      <c r="EU8" s="32">
        <f>'[1]P6.5.2- SCLEROZA LA'!G9</f>
        <v>486.71</v>
      </c>
      <c r="EV8" s="32">
        <f>'[1]P6.5.2- SCLEROZA LA'!O9</f>
        <v>0</v>
      </c>
      <c r="EW8" s="32">
        <f>'[1]P6.5.2- SCLEROZA LA'!P9</f>
        <v>0</v>
      </c>
      <c r="EX8" s="32">
        <f>'[1]P6.5.2- SCLEROZA LA'!Q9</f>
        <v>0</v>
      </c>
      <c r="EY8" s="32">
        <f>'[1]P6.5.2- SCLEROZA LA'!N9</f>
        <v>0</v>
      </c>
      <c r="EZ8" s="32">
        <f>'[1]P6.5.2- SCLEROZA LA'!V9</f>
        <v>0</v>
      </c>
      <c r="FA8" s="32">
        <f>'[1]P6.5.2- SCLEROZA LA'!W9</f>
        <v>0</v>
      </c>
      <c r="FB8" s="32">
        <f>'[1]P6.5.2- SCLEROZA LA'!X9</f>
        <v>0</v>
      </c>
      <c r="FC8" s="32">
        <f>'[1]P6.5.2- SCLEROZA LA'!U9</f>
        <v>0</v>
      </c>
      <c r="FD8" s="32">
        <f>'[1]P6.5.2- SCLEROZA LA'!AC9</f>
        <v>0</v>
      </c>
      <c r="FE8" s="32">
        <f>'[1]P6.5.2- SCLEROZA LA'!AD9</f>
        <v>0</v>
      </c>
      <c r="FF8" s="32">
        <f>'[1]P6.5.2- SCLEROZA LA'!AE9</f>
        <v>0</v>
      </c>
      <c r="FG8" s="32">
        <f>'[1]P6.5.2- SCLEROZA LA'!AB9</f>
        <v>0</v>
      </c>
      <c r="FH8" s="71">
        <f>'[1]P6.5.2- SCLEROZA LA'!AG9</f>
        <v>486.71</v>
      </c>
      <c r="FI8" s="71">
        <f>'[1]P6.5.2- SCLEROZA LA'!AH9</f>
        <v>486.71</v>
      </c>
      <c r="FJ8" s="32">
        <f>'[1]6.22- ANGIOEDEM EREDITAR'!H9</f>
        <v>0</v>
      </c>
      <c r="FK8" s="32">
        <f>'[1]6.22- ANGIOEDEM EREDITAR'!I9</f>
        <v>0</v>
      </c>
      <c r="FL8" s="32">
        <f>'[1]6.22- ANGIOEDEM EREDITAR'!J9</f>
        <v>0</v>
      </c>
      <c r="FM8" s="32">
        <f>'[1]6.22- ANGIOEDEM EREDITAR'!G9</f>
        <v>19391.650000000001</v>
      </c>
      <c r="FN8" s="32">
        <f>'[1]6.22- ANGIOEDEM EREDITAR'!O9</f>
        <v>0</v>
      </c>
      <c r="FO8" s="32">
        <f>'[1]6.22- ANGIOEDEM EREDITAR'!P9</f>
        <v>0</v>
      </c>
      <c r="FP8" s="32">
        <f>'[1]6.22- ANGIOEDEM EREDITAR'!Q9</f>
        <v>0</v>
      </c>
      <c r="FQ8" s="32">
        <f>'[1]6.22- ANGIOEDEM EREDITAR'!N9</f>
        <v>5317.92</v>
      </c>
      <c r="FR8" s="32">
        <f>'[1]6.22- ANGIOEDEM EREDITAR'!V9</f>
        <v>0</v>
      </c>
      <c r="FS8" s="32">
        <f>'[1]6.22- ANGIOEDEM EREDITAR'!W9</f>
        <v>0</v>
      </c>
      <c r="FT8" s="32">
        <f>'[1]6.22- ANGIOEDEM EREDITAR'!X9</f>
        <v>0</v>
      </c>
      <c r="FU8" s="32">
        <f>'[1]6.22- ANGIOEDEM EREDITAR'!U9</f>
        <v>0</v>
      </c>
      <c r="FV8" s="32">
        <f>'[1]6.22- ANGIOEDEM EREDITAR'!AC9</f>
        <v>0</v>
      </c>
      <c r="FW8" s="32">
        <f>'[1]6.22- ANGIOEDEM EREDITAR'!AD9</f>
        <v>0</v>
      </c>
      <c r="FX8" s="32">
        <f>'[1]6.22- ANGIOEDEM EREDITAR'!AE9</f>
        <v>0</v>
      </c>
      <c r="FY8" s="32">
        <f>'[1]6.22- ANGIOEDEM EREDITAR'!AB9</f>
        <v>0</v>
      </c>
      <c r="FZ8" s="71">
        <f>'[1]6.22- ANGIOEDEM EREDITAR'!AG9</f>
        <v>19391.650000000001</v>
      </c>
      <c r="GA8" s="71">
        <f>'[1]6.22- ANGIOEDEM EREDITAR'!AH9</f>
        <v>24709.57</v>
      </c>
      <c r="GB8" s="32">
        <f>'[1]6.20- FIBROZA PUMONARA'!H9</f>
        <v>0</v>
      </c>
      <c r="GC8" s="32">
        <f>'[1]6.20- FIBROZA PUMONARA'!I9</f>
        <v>0</v>
      </c>
      <c r="GD8" s="32">
        <f>'[1]6.20- FIBROZA PUMONARA'!J9</f>
        <v>0</v>
      </c>
      <c r="GE8" s="32">
        <f>'[1]6.20- FIBROZA PUMONARA'!G9</f>
        <v>2756.14</v>
      </c>
      <c r="GF8" s="32">
        <f>'[1]6.20- FIBROZA PUMONARA'!O9</f>
        <v>0</v>
      </c>
      <c r="GG8" s="32">
        <f>'[1]6.20- FIBROZA PUMONARA'!P9</f>
        <v>0</v>
      </c>
      <c r="GH8" s="32">
        <f>'[1]6.20- FIBROZA PUMONARA'!Q9</f>
        <v>0</v>
      </c>
      <c r="GI8" s="32">
        <f>'[1]6.20- FIBROZA PUMONARA'!N9</f>
        <v>467.05</v>
      </c>
      <c r="GJ8" s="32">
        <f>'[1]6.20- FIBROZA PUMONARA'!V9</f>
        <v>0</v>
      </c>
      <c r="GK8" s="32">
        <f>'[1]6.20- FIBROZA PUMONARA'!W9</f>
        <v>0</v>
      </c>
      <c r="GL8" s="32">
        <f>'[1]6.20- FIBROZA PUMONARA'!X9</f>
        <v>0</v>
      </c>
      <c r="GM8" s="32">
        <f>'[1]6.20- FIBROZA PUMONARA'!U9</f>
        <v>0</v>
      </c>
      <c r="GN8" s="32">
        <f>'[1]6.20- FIBROZA PUMONARA'!AC9</f>
        <v>0</v>
      </c>
      <c r="GO8" s="32">
        <f>'[1]6.20- FIBROZA PUMONARA'!AD9</f>
        <v>0</v>
      </c>
      <c r="GP8" s="32">
        <f>'[1]6.20- FIBROZA PUMONARA'!AE9</f>
        <v>0</v>
      </c>
      <c r="GQ8" s="32">
        <f>'[1]6.20- FIBROZA PUMONARA'!AB9</f>
        <v>0</v>
      </c>
      <c r="GR8" s="71">
        <f>'[1]6.20- FIBROZA PUMONARA'!AG9</f>
        <v>2756.14</v>
      </c>
      <c r="GS8" s="71">
        <f>'[1]6.20- FIBROZA PUMONARA'!AH9</f>
        <v>3223.19</v>
      </c>
      <c r="GT8" s="32">
        <f>'[1]6.28- LIMFANGIOLEIOMIOMATOZA'!H9</f>
        <v>0</v>
      </c>
      <c r="GU8" s="32">
        <f>'[1]6.28- LIMFANGIOLEIOMIOMATOZA'!I9</f>
        <v>0</v>
      </c>
      <c r="GV8" s="32">
        <f>'[1]6.28- LIMFANGIOLEIOMIOMATOZA'!J9</f>
        <v>0</v>
      </c>
      <c r="GW8" s="32">
        <f>'[1]6.28- LIMFANGIOLEIOMIOMATOZA'!G9</f>
        <v>304.56</v>
      </c>
      <c r="GX8" s="32">
        <f>'[1]6.28- LIMFANGIOLEIOMIOMATOZA'!O9</f>
        <v>0</v>
      </c>
      <c r="GY8" s="32">
        <f>'[1]6.28- LIMFANGIOLEIOMIOMATOZA'!P9</f>
        <v>0</v>
      </c>
      <c r="GZ8" s="32">
        <f>'[1]6.28- LIMFANGIOLEIOMIOMATOZA'!Q9</f>
        <v>0</v>
      </c>
      <c r="HA8" s="32">
        <f>'[1]6.28- LIMFANGIOLEIOMIOMATOZA'!N9</f>
        <v>106.36</v>
      </c>
      <c r="HB8" s="32">
        <f>'[1]6.28- LIMFANGIOLEIOMIOMATOZA'!V9</f>
        <v>0</v>
      </c>
      <c r="HC8" s="32">
        <f>'[1]6.28- LIMFANGIOLEIOMIOMATOZA'!W9</f>
        <v>0</v>
      </c>
      <c r="HD8" s="32">
        <f>'[1]6.28- LIMFANGIOLEIOMIOMATOZA'!X9</f>
        <v>0</v>
      </c>
      <c r="HE8" s="32">
        <f>'[1]6.28- LIMFANGIOLEIOMIOMATOZA'!U9</f>
        <v>0</v>
      </c>
      <c r="HF8" s="32">
        <f>'[1]6.28- LIMFANGIOLEIOMIOMATOZA'!AC9</f>
        <v>0</v>
      </c>
      <c r="HG8" s="32">
        <f>'[1]6.28- LIMFANGIOLEIOMIOMATOZA'!AD9</f>
        <v>0</v>
      </c>
      <c r="HH8" s="32">
        <f>'[1]6.28- LIMFANGIOLEIOMIOMATOZA'!AE9</f>
        <v>0</v>
      </c>
      <c r="HI8" s="32">
        <f>'[1]6.28- LIMFANGIOLEIOMIOMATOZA'!AB9</f>
        <v>0</v>
      </c>
      <c r="HJ8" s="32">
        <f>'[1]6.28- LIMFANGIOLEIOMIOMATOZA'!AG9</f>
        <v>304.56</v>
      </c>
      <c r="HK8" s="32">
        <f>'[1]6.28- LIMFANGIOLEIOMIOMATOZA'!AH9</f>
        <v>410.92</v>
      </c>
      <c r="HL8" s="32">
        <f>'[1]9.7 STARE POSTTRANSPLANT'!H9</f>
        <v>0</v>
      </c>
      <c r="HM8" s="32">
        <f>'[1]9.7 STARE POSTTRANSPLANT'!I9</f>
        <v>0</v>
      </c>
      <c r="HN8" s="32">
        <f>'[1]9.7 STARE POSTTRANSPLANT'!J9</f>
        <v>0</v>
      </c>
      <c r="HO8" s="32">
        <f>'[1]9.7 STARE POSTTRANSPLANT'!G9</f>
        <v>8188.11</v>
      </c>
      <c r="HP8" s="32">
        <f>'[1]9.7 STARE POSTTRANSPLANT'!O9</f>
        <v>0</v>
      </c>
      <c r="HQ8" s="32">
        <f>'[1]9.7 STARE POSTTRANSPLANT'!P9</f>
        <v>0</v>
      </c>
      <c r="HR8" s="32">
        <f>'[1]9.7 STARE POSTTRANSPLANT'!Q9</f>
        <v>0</v>
      </c>
      <c r="HS8" s="32">
        <f>'[1]9.7 STARE POSTTRANSPLANT'!N9</f>
        <v>2774.57</v>
      </c>
      <c r="HT8" s="32">
        <f>'[1]9.7 STARE POSTTRANSPLANT'!V9</f>
        <v>0</v>
      </c>
      <c r="HU8" s="32">
        <f>'[1]9.7 STARE POSTTRANSPLANT'!W9</f>
        <v>0</v>
      </c>
      <c r="HV8" s="32">
        <f>'[1]9.7 STARE POSTTRANSPLANT'!X9</f>
        <v>0</v>
      </c>
      <c r="HW8" s="32">
        <f>'[1]9.7 STARE POSTTRANSPLANT'!U9</f>
        <v>0</v>
      </c>
      <c r="HX8" s="32">
        <f>'[1]9.7 STARE POSTTRANSPLANT'!AC9</f>
        <v>0</v>
      </c>
      <c r="HY8" s="32">
        <f>'[1]9.7 STARE POSTTRANSPLANT'!AD9</f>
        <v>0</v>
      </c>
      <c r="HZ8" s="32">
        <f>'[1]9.7 STARE POSTTRANSPLANT'!AE9</f>
        <v>0</v>
      </c>
      <c r="IA8" s="32">
        <f>'[1]9.7 STARE POSTTRANSPLANT'!AB9</f>
        <v>0</v>
      </c>
      <c r="IB8" s="71">
        <f>'[1]9.7 STARE POSTTRANSPLANT'!AG9</f>
        <v>8188.11</v>
      </c>
      <c r="IC8" s="71">
        <f>'[1]9.7 STARE POSTTRANSPLANT'!AH9</f>
        <v>10962.68</v>
      </c>
      <c r="ID8" s="32">
        <f>'[1]TALASEMIE-ORALE'!H9</f>
        <v>0</v>
      </c>
      <c r="IE8" s="32">
        <f>'[1]TALASEMIE-ORALE'!I9</f>
        <v>0</v>
      </c>
      <c r="IF8" s="32">
        <f>'[1]TALASEMIE-ORALE'!J9</f>
        <v>0</v>
      </c>
      <c r="IG8" s="32">
        <f>'[1]TALASEMIE-ORALE'!G9</f>
        <v>5213.3</v>
      </c>
      <c r="IH8" s="32">
        <f>'[1]TALASEMIE-ORALE'!O9</f>
        <v>0</v>
      </c>
      <c r="II8" s="32">
        <f>'[1]TALASEMIE-ORALE'!P9</f>
        <v>0</v>
      </c>
      <c r="IJ8" s="32">
        <f>'[1]TALASEMIE-ORALE'!Q9</f>
        <v>0</v>
      </c>
      <c r="IK8" s="32">
        <f>'[1]TALASEMIE-ORALE'!N9</f>
        <v>1849.71</v>
      </c>
      <c r="IL8" s="32">
        <f>'[1]TALASEMIE-ORALE'!V9</f>
        <v>0</v>
      </c>
      <c r="IM8" s="32">
        <f>'[1]TALASEMIE-ORALE'!W9</f>
        <v>0</v>
      </c>
      <c r="IN8" s="32">
        <f>'[1]TALASEMIE-ORALE'!X9</f>
        <v>0</v>
      </c>
      <c r="IO8" s="32">
        <f>'[1]TALASEMIE-ORALE'!U9</f>
        <v>0</v>
      </c>
      <c r="IP8" s="32">
        <f>'[1]TALASEMIE-ORALE'!AC9</f>
        <v>0</v>
      </c>
      <c r="IQ8" s="32">
        <f>'[1]TALASEMIE-ORALE'!AD9</f>
        <v>0</v>
      </c>
      <c r="IR8" s="32">
        <f>'[1]TALASEMIE-ORALE'!AE9</f>
        <v>0</v>
      </c>
      <c r="IS8" s="32">
        <f>'[1]TALASEMIE-ORALE'!AB9</f>
        <v>0</v>
      </c>
      <c r="IT8" s="71">
        <f>'[1]TALASEMIE-ORALE'!AG9</f>
        <v>5213.3</v>
      </c>
      <c r="IU8" s="71">
        <f>'[1]TALASEMIE-ORALE'!AH9</f>
        <v>7063.01</v>
      </c>
      <c r="IV8" s="32">
        <f>'[1]ATROFIE MUSCULARA SPINALA'!H9</f>
        <v>0</v>
      </c>
      <c r="IW8" s="32">
        <f>'[1]ATROFIE MUSCULARA SPINALA'!I9</f>
        <v>0</v>
      </c>
      <c r="IX8" s="32">
        <f>'[1]ATROFIE MUSCULARA SPINALA'!J9</f>
        <v>0</v>
      </c>
      <c r="IY8" s="32">
        <f>'[1]ATROFIE MUSCULARA SPINALA'!G9</f>
        <v>0</v>
      </c>
      <c r="IZ8" s="32">
        <f>'[1]ATROFIE MUSCULARA SPINALA'!O9</f>
        <v>0</v>
      </c>
      <c r="JA8" s="32">
        <f>'[1]ATROFIE MUSCULARA SPINALA'!P9</f>
        <v>0</v>
      </c>
      <c r="JB8" s="32">
        <f>'[1]ATROFIE MUSCULARA SPINALA'!Q9</f>
        <v>0</v>
      </c>
      <c r="JC8" s="32">
        <f>'[1]ATROFIE MUSCULARA SPINALA'!N9</f>
        <v>0</v>
      </c>
      <c r="JD8" s="32">
        <f>'[1]ATROFIE MUSCULARA SPINALA'!V9</f>
        <v>0</v>
      </c>
      <c r="JE8" s="32">
        <f>'[1]ATROFIE MUSCULARA SPINALA'!W9</f>
        <v>0</v>
      </c>
      <c r="JF8" s="32">
        <f>'[1]ATROFIE MUSCULARA SPINALA'!X9</f>
        <v>0</v>
      </c>
      <c r="JG8" s="32">
        <f>'[1]ATROFIE MUSCULARA SPINALA'!U9</f>
        <v>0</v>
      </c>
      <c r="JH8" s="32">
        <f>'[1]ATROFIE MUSCULARA SPINALA'!AC9</f>
        <v>0</v>
      </c>
      <c r="JI8" s="32">
        <f>'[1]ATROFIE MUSCULARA SPINALA'!AD9</f>
        <v>0</v>
      </c>
      <c r="JJ8" s="32">
        <f>'[1]ATROFIE MUSCULARA SPINALA'!AE9</f>
        <v>0</v>
      </c>
      <c r="JK8" s="32">
        <f>'[1]ATROFIE MUSCULARA SPINALA'!AB9</f>
        <v>0</v>
      </c>
      <c r="JL8" s="71">
        <f>'[1]ATROFIE MUSCULARA SPINALA'!AG9</f>
        <v>0</v>
      </c>
      <c r="JM8" s="71">
        <f>'[1]ATROFIE MUSCULARA SPINALA'!AH9</f>
        <v>0</v>
      </c>
      <c r="JN8" s="38">
        <f t="shared" si="0"/>
        <v>0</v>
      </c>
      <c r="JO8" s="38">
        <f t="shared" si="0"/>
        <v>0</v>
      </c>
      <c r="JP8" s="38">
        <f t="shared" si="0"/>
        <v>0</v>
      </c>
      <c r="JQ8" s="38">
        <f t="shared" si="1"/>
        <v>867911.87</v>
      </c>
      <c r="JR8" s="38">
        <f t="shared" si="2"/>
        <v>0</v>
      </c>
      <c r="JS8" s="38">
        <f t="shared" si="2"/>
        <v>0</v>
      </c>
      <c r="JT8" s="38">
        <f t="shared" si="2"/>
        <v>0</v>
      </c>
      <c r="JU8" s="38">
        <f t="shared" si="2"/>
        <v>303186.13</v>
      </c>
      <c r="JV8" s="38">
        <f t="shared" si="2"/>
        <v>0</v>
      </c>
      <c r="JW8" s="38">
        <f t="shared" si="2"/>
        <v>0</v>
      </c>
      <c r="JX8" s="38">
        <f t="shared" si="2"/>
        <v>0</v>
      </c>
      <c r="JY8" s="38">
        <f t="shared" si="2"/>
        <v>0</v>
      </c>
      <c r="JZ8" s="38">
        <f t="shared" si="2"/>
        <v>0</v>
      </c>
      <c r="KA8" s="38">
        <f t="shared" si="2"/>
        <v>0</v>
      </c>
      <c r="KB8" s="38">
        <f t="shared" si="2"/>
        <v>0</v>
      </c>
      <c r="KC8" s="38">
        <f t="shared" si="2"/>
        <v>0</v>
      </c>
      <c r="KD8" s="38">
        <f t="shared" si="2"/>
        <v>867911.87</v>
      </c>
      <c r="KE8" s="38">
        <f t="shared" si="2"/>
        <v>1171098</v>
      </c>
      <c r="KF8" s="74">
        <f t="shared" si="3"/>
        <v>303186.13</v>
      </c>
    </row>
    <row r="9" spans="1:292">
      <c r="A9" s="35">
        <v>6</v>
      </c>
      <c r="B9" s="36" t="s">
        <v>11</v>
      </c>
      <c r="C9" s="37" t="s">
        <v>12</v>
      </c>
      <c r="D9" s="31">
        <f>'[1]P3-ONCOLOGIE'!H10</f>
        <v>0</v>
      </c>
      <c r="E9" s="31">
        <f>'[1]P3-ONCOLOGIE'!I10</f>
        <v>0</v>
      </c>
      <c r="F9" s="31">
        <f>'[1]P3-ONCOLOGIE'!J10</f>
        <v>0</v>
      </c>
      <c r="G9" s="31">
        <f>'[1]P3-ONCOLOGIE'!G10</f>
        <v>33127.050000000003</v>
      </c>
      <c r="H9" s="31">
        <f>'[1]P3-ONCOLOGIE'!O10</f>
        <v>0</v>
      </c>
      <c r="I9" s="31">
        <f>'[1]P3-ONCOLOGIE'!P10</f>
        <v>0</v>
      </c>
      <c r="J9" s="31">
        <f>'[1]P3-ONCOLOGIE'!Q10</f>
        <v>0</v>
      </c>
      <c r="K9" s="31">
        <f>'[1]P3-ONCOLOGIE'!N10</f>
        <v>11560.69</v>
      </c>
      <c r="L9" s="32">
        <f>'[1]P3-ONCOLOGIE'!V10</f>
        <v>0</v>
      </c>
      <c r="M9" s="32">
        <f>'[1]P3-ONCOLOGIE'!W10</f>
        <v>0</v>
      </c>
      <c r="N9" s="32">
        <f>'[1]P3-ONCOLOGIE'!X10</f>
        <v>0</v>
      </c>
      <c r="O9" s="32">
        <f>'[1]P3-ONCOLOGIE'!U10</f>
        <v>0</v>
      </c>
      <c r="P9" s="32">
        <f>'[1]P3-ONCOLOGIE'!AC10</f>
        <v>0</v>
      </c>
      <c r="Q9" s="32">
        <f>'[1]P3-ONCOLOGIE'!AD10</f>
        <v>0</v>
      </c>
      <c r="R9" s="32">
        <f>'[1]P3-ONCOLOGIE'!AE10</f>
        <v>0</v>
      </c>
      <c r="S9" s="32">
        <f>'[1]P3-ONCOLOGIE'!AB10</f>
        <v>0</v>
      </c>
      <c r="T9" s="71">
        <f>'[1]P3-ONCOLOGIE'!AG10</f>
        <v>33127.050000000003</v>
      </c>
      <c r="U9" s="71">
        <f>'[1]P3-ONCOLOGIE'!AH10</f>
        <v>44687.74</v>
      </c>
      <c r="V9" s="33">
        <f>'[1]P3-ONCOLOGIE COST VOLUM'!H10</f>
        <v>0</v>
      </c>
      <c r="W9" s="33">
        <f>'[1]P3-ONCOLOGIE COST VOLUM'!I10</f>
        <v>0</v>
      </c>
      <c r="X9" s="33">
        <f>'[1]P3-ONCOLOGIE COST VOLUM'!J10</f>
        <v>0</v>
      </c>
      <c r="Y9" s="33">
        <f>'[1]P3-ONCOLOGIE COST VOLUM'!G10</f>
        <v>0</v>
      </c>
      <c r="Z9" s="33">
        <f>'[1]P3-ONCOLOGIE COST VOLUM'!O10</f>
        <v>0</v>
      </c>
      <c r="AA9" s="33">
        <f>'[1]P3-ONCOLOGIE COST VOLUM'!P10</f>
        <v>0</v>
      </c>
      <c r="AB9" s="33">
        <f>'[1]P3-ONCOLOGIE COST VOLUM'!Q10</f>
        <v>0</v>
      </c>
      <c r="AC9" s="33">
        <f>'[1]P3-ONCOLOGIE COST VOLUM'!N10</f>
        <v>0</v>
      </c>
      <c r="AD9" s="33">
        <f>'[1]P3-ONCOLOGIE COST VOLUM'!V10</f>
        <v>0</v>
      </c>
      <c r="AE9" s="33">
        <f>'[1]P3-ONCOLOGIE COST VOLUM'!W10</f>
        <v>0</v>
      </c>
      <c r="AF9" s="33">
        <f>'[1]P3-ONCOLOGIE COST VOLUM'!X10</f>
        <v>0</v>
      </c>
      <c r="AG9" s="33">
        <f>'[1]P3-ONCOLOGIE COST VOLUM'!U10</f>
        <v>0</v>
      </c>
      <c r="AH9" s="33">
        <f>'[1]P3-ONCOLOGIE COST VOLUM'!AC10</f>
        <v>0</v>
      </c>
      <c r="AI9" s="33">
        <f>'[1]P3-ONCOLOGIE COST VOLUM'!AD10</f>
        <v>0</v>
      </c>
      <c r="AJ9" s="33">
        <f>'[1]P3-ONCOLOGIE COST VOLUM'!AE10</f>
        <v>0</v>
      </c>
      <c r="AK9" s="33">
        <f>'[1]P3-ONCOLOGIE COST VOLUM'!AB10</f>
        <v>0</v>
      </c>
      <c r="AL9" s="72">
        <f>'[1]P3-ONCOLOGIE COST VOLUM'!AG10</f>
        <v>0</v>
      </c>
      <c r="AM9" s="72">
        <f>'[1]P3-ONCOLOGIE COST VOLUM'!AH10</f>
        <v>0</v>
      </c>
      <c r="AN9" s="33">
        <f>'[1]MUCOVISCIDOZA COST VOLUM'!H10</f>
        <v>0</v>
      </c>
      <c r="AO9" s="33">
        <f>'[1]MUCOVISCIDOZA COST VOLUM'!I10</f>
        <v>0</v>
      </c>
      <c r="AP9" s="33">
        <f>'[1]MUCOVISCIDOZA COST VOLUM'!J10</f>
        <v>0</v>
      </c>
      <c r="AQ9" s="33">
        <f>'[1]MUCOVISCIDOZA COST VOLUM'!G10</f>
        <v>0</v>
      </c>
      <c r="AR9" s="33">
        <f>'[1]MUCOVISCIDOZA COST VOLUM'!O10</f>
        <v>0</v>
      </c>
      <c r="AS9" s="33">
        <f>'[1]MUCOVISCIDOZA COST VOLUM'!P10</f>
        <v>0</v>
      </c>
      <c r="AT9" s="33">
        <f>'[1]MUCOVISCIDOZA COST VOLUM'!Q10</f>
        <v>0</v>
      </c>
      <c r="AU9" s="33">
        <f>'[1]MUCOVISCIDOZA COST VOLUM'!N10</f>
        <v>0</v>
      </c>
      <c r="AV9" s="33">
        <f>'[1]MUCOVISCIDOZA COST VOLUM'!V10</f>
        <v>0</v>
      </c>
      <c r="AW9" s="33">
        <f>'[1]MUCOVISCIDOZA COST VOLUM'!W10</f>
        <v>0</v>
      </c>
      <c r="AX9" s="33">
        <f>'[1]MUCOVISCIDOZA COST VOLUM'!X10</f>
        <v>0</v>
      </c>
      <c r="AY9" s="33">
        <f>'[1]MUCOVISCIDOZA COST VOLUM'!U10</f>
        <v>0</v>
      </c>
      <c r="AZ9" s="33">
        <f>'[1]MUCOVISCIDOZA COST VOLUM'!AC10</f>
        <v>0</v>
      </c>
      <c r="BA9" s="33">
        <f>'[1]MUCOVISCIDOZA COST VOLUM'!AD10</f>
        <v>0</v>
      </c>
      <c r="BB9" s="33">
        <f>'[1]MUCOVISCIDOZA COST VOLUM'!AE10</f>
        <v>0</v>
      </c>
      <c r="BC9" s="33">
        <f>'[1]MUCOVISCIDOZA COST VOLUM'!AB10</f>
        <v>0</v>
      </c>
      <c r="BD9" s="72">
        <f>'[1]MUCOVISCIDOZA COST VOLUM'!AG10</f>
        <v>0</v>
      </c>
      <c r="BE9" s="72">
        <f>'[1]MUCOVISCIDOZA COST VOLUM'!AH10</f>
        <v>0</v>
      </c>
      <c r="BF9" s="33">
        <f>'[1]P5-DIABET MEDICAMENTE'!H10</f>
        <v>0</v>
      </c>
      <c r="BG9" s="33">
        <f>'[1]P5-DIABET MEDICAMENTE'!I10</f>
        <v>0</v>
      </c>
      <c r="BH9" s="33">
        <f>'[1]P5-DIABET MEDICAMENTE'!J10</f>
        <v>0</v>
      </c>
      <c r="BI9" s="33">
        <f>'[1]P5-DIABET MEDICAMENTE'!G10</f>
        <v>66520.929999999993</v>
      </c>
      <c r="BJ9" s="33">
        <f>'[1]P5-DIABET MEDICAMENTE'!O10</f>
        <v>0</v>
      </c>
      <c r="BK9" s="33">
        <f>'[1]P5-DIABET MEDICAMENTE'!P10</f>
        <v>0</v>
      </c>
      <c r="BL9" s="33">
        <f>'[1]P5-DIABET MEDICAMENTE'!Q10</f>
        <v>0</v>
      </c>
      <c r="BM9" s="33">
        <f>'[1]P5-DIABET MEDICAMENTE'!N10</f>
        <v>23121.39</v>
      </c>
      <c r="BN9" s="33">
        <f>'[1]P5-DIABET MEDICAMENTE'!V10</f>
        <v>0</v>
      </c>
      <c r="BO9" s="33">
        <f>'[1]P5-DIABET MEDICAMENTE'!W10</f>
        <v>0</v>
      </c>
      <c r="BP9" s="33">
        <f>'[1]P5-DIABET MEDICAMENTE'!X10</f>
        <v>0</v>
      </c>
      <c r="BQ9" s="33">
        <f>'[1]P5-DIABET MEDICAMENTE'!U10</f>
        <v>0</v>
      </c>
      <c r="BR9" s="33">
        <f>'[1]P5-DIABET MEDICAMENTE'!AC10</f>
        <v>0</v>
      </c>
      <c r="BS9" s="33">
        <f>'[1]P5-DIABET MEDICAMENTE'!AD10</f>
        <v>0</v>
      </c>
      <c r="BT9" s="33">
        <f>'[1]P5-DIABET MEDICAMENTE'!AE10</f>
        <v>0</v>
      </c>
      <c r="BU9" s="33">
        <f>'[1]P5-DIABET MEDICAMENTE'!AB10</f>
        <v>0</v>
      </c>
      <c r="BV9" s="72">
        <f>'[1]P5-DIABET MEDICAMENTE'!AG10</f>
        <v>66520.929999999993</v>
      </c>
      <c r="BW9" s="72">
        <f>'[1]P5-DIABET MEDICAMENTE'!AH10</f>
        <v>89642.32</v>
      </c>
      <c r="BX9" s="33">
        <f>'[1]P5- TESTE ADULTI'!H10</f>
        <v>0</v>
      </c>
      <c r="BY9" s="33">
        <f>'[1]P5- TESTE ADULTI'!I10</f>
        <v>0</v>
      </c>
      <c r="BZ9" s="33">
        <f>'[1]P5- TESTE ADULTI'!J10</f>
        <v>0</v>
      </c>
      <c r="CA9" s="33">
        <f>'[1]P5- TESTE ADULTI'!G10</f>
        <v>2686.84</v>
      </c>
      <c r="CB9" s="33">
        <f>'[1]P5- TESTE ADULTI'!O10</f>
        <v>0</v>
      </c>
      <c r="CC9" s="33">
        <f>'[1]P5- TESTE ADULTI'!P10</f>
        <v>0</v>
      </c>
      <c r="CD9" s="33">
        <f>'[1]P5- TESTE ADULTI'!Q10</f>
        <v>0</v>
      </c>
      <c r="CE9" s="33">
        <f>'[1]P5- TESTE ADULTI'!N10</f>
        <v>901.73</v>
      </c>
      <c r="CF9" s="33">
        <f>'[1]P5- TESTE ADULTI'!V10</f>
        <v>0</v>
      </c>
      <c r="CG9" s="33">
        <f>'[1]P5- TESTE ADULTI'!W10</f>
        <v>0</v>
      </c>
      <c r="CH9" s="33">
        <f>'[1]P5- TESTE ADULTI'!X10</f>
        <v>0</v>
      </c>
      <c r="CI9" s="33">
        <f>'[1]P5- TESTE ADULTI'!U10</f>
        <v>0</v>
      </c>
      <c r="CJ9" s="33">
        <f>'[1]P5- TESTE ADULTI'!AC10</f>
        <v>0</v>
      </c>
      <c r="CK9" s="33">
        <f>'[1]P5- TESTE ADULTI'!AD10</f>
        <v>0</v>
      </c>
      <c r="CL9" s="33">
        <f>'[1]P5- TESTE ADULTI'!AE10</f>
        <v>0</v>
      </c>
      <c r="CM9" s="33">
        <f>'[1]P5- TESTE ADULTI'!AB10</f>
        <v>0</v>
      </c>
      <c r="CN9" s="72">
        <f>'[1]P5- TESTE ADULTI'!AG10</f>
        <v>2686.84</v>
      </c>
      <c r="CO9" s="72">
        <f>'[1]P5- TESTE ADULTI'!AH10</f>
        <v>3588.57</v>
      </c>
      <c r="CP9" s="33">
        <f>'[1]P5- TESTE COPII'!H10</f>
        <v>0</v>
      </c>
      <c r="CQ9" s="33">
        <f>'[1]P5- TESTE COPII'!I10</f>
        <v>0</v>
      </c>
      <c r="CR9" s="33">
        <f>'[1]P5- TESTE COPII'!J10</f>
        <v>0</v>
      </c>
      <c r="CS9" s="33">
        <f>'[1]P5- TESTE COPII'!G10</f>
        <v>69.78</v>
      </c>
      <c r="CT9" s="33">
        <f>'[1]P5- TESTE COPII'!O10</f>
        <v>0</v>
      </c>
      <c r="CU9" s="33">
        <f>'[1]P5- TESTE COPII'!P10</f>
        <v>0</v>
      </c>
      <c r="CV9" s="33">
        <f>'[1]P5- TESTE COPII'!Q10</f>
        <v>0</v>
      </c>
      <c r="CW9" s="33">
        <f>'[1]P5- TESTE COPII'!N10</f>
        <v>23.12</v>
      </c>
      <c r="CX9" s="33">
        <f>'[1]P5- TESTE COPII'!V10</f>
        <v>0</v>
      </c>
      <c r="CY9" s="33">
        <f>'[1]P5- TESTE COPII'!W10</f>
        <v>0</v>
      </c>
      <c r="CZ9" s="33">
        <f>'[1]P5- TESTE COPII'!X10</f>
        <v>0</v>
      </c>
      <c r="DA9" s="33">
        <f>'[1]P5- TESTE COPII'!U10</f>
        <v>0</v>
      </c>
      <c r="DB9" s="33">
        <f>'[1]P5- TESTE COPII'!AC10</f>
        <v>0</v>
      </c>
      <c r="DC9" s="33">
        <f>'[1]P5- TESTE COPII'!AD10</f>
        <v>0</v>
      </c>
      <c r="DD9" s="33">
        <f>'[1]P5- TESTE COPII'!AE10</f>
        <v>0</v>
      </c>
      <c r="DE9" s="33">
        <f>'[1]P5- TESTE COPII'!AB10</f>
        <v>0</v>
      </c>
      <c r="DF9" s="72">
        <f>'[1]P5- TESTE COPII'!AG10</f>
        <v>69.78</v>
      </c>
      <c r="DG9" s="72">
        <f>'[1]P5- TESTE COPII'!AH10</f>
        <v>92.9</v>
      </c>
      <c r="DH9" s="33">
        <f>'[1]P6.4- MUCOVISC COPII'!H10</f>
        <v>0</v>
      </c>
      <c r="DI9" s="33">
        <f>'[1]P6.4- MUCOVISC COPII'!I10</f>
        <v>0</v>
      </c>
      <c r="DJ9" s="33">
        <f>'[1]P6.4- MUCOVISC COPII'!J10</f>
        <v>0</v>
      </c>
      <c r="DK9" s="33">
        <f>'[1]P6.4- MUCOVISC COPII'!G10</f>
        <v>1515.31</v>
      </c>
      <c r="DL9" s="33">
        <f>'[1]P6.4- MUCOVISC COPII'!O10</f>
        <v>0</v>
      </c>
      <c r="DM9" s="33">
        <f>'[1]P6.4- MUCOVISC COPII'!P10</f>
        <v>0</v>
      </c>
      <c r="DN9" s="33">
        <f>'[1]P6.4- MUCOVISC COPII'!Q10</f>
        <v>0</v>
      </c>
      <c r="DO9" s="33">
        <f>'[1]P6.4- MUCOVISC COPII'!N10</f>
        <v>433.53</v>
      </c>
      <c r="DP9" s="33">
        <f>'[1]P6.4- MUCOVISC COPII'!V10</f>
        <v>0</v>
      </c>
      <c r="DQ9" s="33">
        <f>'[1]P6.4- MUCOVISC COPII'!W10</f>
        <v>0</v>
      </c>
      <c r="DR9" s="33">
        <f>'[1]P6.4- MUCOVISC COPII'!X10</f>
        <v>0</v>
      </c>
      <c r="DS9" s="33">
        <f>'[1]P6.4- MUCOVISC COPII'!U10</f>
        <v>0</v>
      </c>
      <c r="DT9" s="33">
        <f>'[1]P6.4- MUCOVISC COPII'!AC10</f>
        <v>0</v>
      </c>
      <c r="DU9" s="33">
        <f>'[1]P6.4- MUCOVISC COPII'!AD10</f>
        <v>0</v>
      </c>
      <c r="DV9" s="33">
        <f>'[1]P6.4- MUCOVISC COPII'!AE10</f>
        <v>0</v>
      </c>
      <c r="DW9" s="33">
        <f>'[1]P6.4- MUCOVISC COPII'!AB10</f>
        <v>0</v>
      </c>
      <c r="DX9" s="72">
        <f>'[1]P6.4- MUCOVISC COPII'!AG10</f>
        <v>1515.31</v>
      </c>
      <c r="DY9" s="72">
        <f>'[1]P6.4- MUCOVISC COPII'!AH10</f>
        <v>1948.84</v>
      </c>
      <c r="DZ9" s="33">
        <f>'[1]P6.4-MUCOVIS ADULTI'!H10</f>
        <v>0</v>
      </c>
      <c r="EA9" s="33">
        <f>'[1]P6.4-MUCOVIS ADULTI'!I10</f>
        <v>0</v>
      </c>
      <c r="EB9" s="33">
        <f>'[1]P6.4-MUCOVIS ADULTI'!J10</f>
        <v>0</v>
      </c>
      <c r="EC9" s="33">
        <f>'[1]P6.4-MUCOVIS ADULTI'!G10</f>
        <v>3557.6</v>
      </c>
      <c r="ED9" s="33">
        <f>'[1]P6.4-MUCOVIS ADULTI'!O10</f>
        <v>0</v>
      </c>
      <c r="EE9" s="33">
        <f>'[1]P6.4-MUCOVIS ADULTI'!P10</f>
        <v>0</v>
      </c>
      <c r="EF9" s="33">
        <f>'[1]P6.4-MUCOVIS ADULTI'!Q10</f>
        <v>0</v>
      </c>
      <c r="EG9" s="33">
        <f>'[1]P6.4-MUCOVIS ADULTI'!N10</f>
        <v>543.35</v>
      </c>
      <c r="EH9" s="33">
        <f>'[1]P6.4-MUCOVIS ADULTI'!V10</f>
        <v>0</v>
      </c>
      <c r="EI9" s="33">
        <f>'[1]P6.4-MUCOVIS ADULTI'!W10</f>
        <v>0</v>
      </c>
      <c r="EJ9" s="33">
        <f>'[1]P6.4-MUCOVIS ADULTI'!X10</f>
        <v>0</v>
      </c>
      <c r="EK9" s="33">
        <f>'[1]P6.4-MUCOVIS ADULTI'!U10</f>
        <v>0</v>
      </c>
      <c r="EL9" s="33">
        <f>'[1]P6.4-MUCOVIS ADULTI'!AC10</f>
        <v>0</v>
      </c>
      <c r="EM9" s="33">
        <f>'[1]P6.4-MUCOVIS ADULTI'!AD10</f>
        <v>0</v>
      </c>
      <c r="EN9" s="33">
        <f>'[1]P6.4-MUCOVIS ADULTI'!AE10</f>
        <v>0</v>
      </c>
      <c r="EO9" s="33">
        <f>'[1]P6.4-MUCOVIS ADULTI'!AB10</f>
        <v>0</v>
      </c>
      <c r="EP9" s="72">
        <f>'[1]P6.4-MUCOVIS ADULTI'!AG10</f>
        <v>3557.6</v>
      </c>
      <c r="EQ9" s="72">
        <f>'[1]P6.4-MUCOVIS ADULTI'!AH10</f>
        <v>4100.95</v>
      </c>
      <c r="ER9" s="32">
        <f>'[1]P6.5.2- SCLEROZA LA'!H10</f>
        <v>0</v>
      </c>
      <c r="ES9" s="32">
        <f>'[1]P6.5.2- SCLEROZA LA'!I10</f>
        <v>0</v>
      </c>
      <c r="ET9" s="32">
        <f>'[1]P6.5.2- SCLEROZA LA'!J10</f>
        <v>0</v>
      </c>
      <c r="EU9" s="32">
        <f>'[1]P6.5.2- SCLEROZA LA'!G10</f>
        <v>62.77</v>
      </c>
      <c r="EV9" s="32">
        <f>'[1]P6.5.2- SCLEROZA LA'!O10</f>
        <v>0</v>
      </c>
      <c r="EW9" s="32">
        <f>'[1]P6.5.2- SCLEROZA LA'!P10</f>
        <v>0</v>
      </c>
      <c r="EX9" s="32">
        <f>'[1]P6.5.2- SCLEROZA LA'!Q10</f>
        <v>0</v>
      </c>
      <c r="EY9" s="32">
        <f>'[1]P6.5.2- SCLEROZA LA'!N10</f>
        <v>0</v>
      </c>
      <c r="EZ9" s="32">
        <f>'[1]P6.5.2- SCLEROZA LA'!V10</f>
        <v>0</v>
      </c>
      <c r="FA9" s="32">
        <f>'[1]P6.5.2- SCLEROZA LA'!W10</f>
        <v>0</v>
      </c>
      <c r="FB9" s="32">
        <f>'[1]P6.5.2- SCLEROZA LA'!X10</f>
        <v>0</v>
      </c>
      <c r="FC9" s="32">
        <f>'[1]P6.5.2- SCLEROZA LA'!U10</f>
        <v>0</v>
      </c>
      <c r="FD9" s="32">
        <f>'[1]P6.5.2- SCLEROZA LA'!AC10</f>
        <v>0</v>
      </c>
      <c r="FE9" s="32">
        <f>'[1]P6.5.2- SCLEROZA LA'!AD10</f>
        <v>0</v>
      </c>
      <c r="FF9" s="32">
        <f>'[1]P6.5.2- SCLEROZA LA'!AE10</f>
        <v>0</v>
      </c>
      <c r="FG9" s="32">
        <f>'[1]P6.5.2- SCLEROZA LA'!AB10</f>
        <v>0</v>
      </c>
      <c r="FH9" s="71">
        <f>'[1]P6.5.2- SCLEROZA LA'!AG10</f>
        <v>62.77</v>
      </c>
      <c r="FI9" s="71">
        <f>'[1]P6.5.2- SCLEROZA LA'!AH10</f>
        <v>62.77</v>
      </c>
      <c r="FJ9" s="32">
        <f>'[1]6.22- ANGIOEDEM EREDITAR'!H10</f>
        <v>0</v>
      </c>
      <c r="FK9" s="32">
        <f>'[1]6.22- ANGIOEDEM EREDITAR'!I10</f>
        <v>0</v>
      </c>
      <c r="FL9" s="32">
        <f>'[1]6.22- ANGIOEDEM EREDITAR'!J10</f>
        <v>0</v>
      </c>
      <c r="FM9" s="32">
        <f>'[1]6.22- ANGIOEDEM EREDITAR'!G10</f>
        <v>2510.42</v>
      </c>
      <c r="FN9" s="32">
        <f>'[1]6.22- ANGIOEDEM EREDITAR'!O10</f>
        <v>0</v>
      </c>
      <c r="FO9" s="32">
        <f>'[1]6.22- ANGIOEDEM EREDITAR'!P10</f>
        <v>0</v>
      </c>
      <c r="FP9" s="32">
        <f>'[1]6.22- ANGIOEDEM EREDITAR'!Q10</f>
        <v>0</v>
      </c>
      <c r="FQ9" s="32">
        <f>'[1]6.22- ANGIOEDEM EREDITAR'!N10</f>
        <v>664.74</v>
      </c>
      <c r="FR9" s="32">
        <f>'[1]6.22- ANGIOEDEM EREDITAR'!V10</f>
        <v>0</v>
      </c>
      <c r="FS9" s="32">
        <f>'[1]6.22- ANGIOEDEM EREDITAR'!W10</f>
        <v>0</v>
      </c>
      <c r="FT9" s="32">
        <f>'[1]6.22- ANGIOEDEM EREDITAR'!X10</f>
        <v>0</v>
      </c>
      <c r="FU9" s="32">
        <f>'[1]6.22- ANGIOEDEM EREDITAR'!U10</f>
        <v>0</v>
      </c>
      <c r="FV9" s="32">
        <f>'[1]6.22- ANGIOEDEM EREDITAR'!AC10</f>
        <v>0</v>
      </c>
      <c r="FW9" s="32">
        <f>'[1]6.22- ANGIOEDEM EREDITAR'!AD10</f>
        <v>0</v>
      </c>
      <c r="FX9" s="32">
        <f>'[1]6.22- ANGIOEDEM EREDITAR'!AE10</f>
        <v>0</v>
      </c>
      <c r="FY9" s="32">
        <f>'[1]6.22- ANGIOEDEM EREDITAR'!AB10</f>
        <v>0</v>
      </c>
      <c r="FZ9" s="71">
        <f>'[1]6.22- ANGIOEDEM EREDITAR'!AG10</f>
        <v>2510.42</v>
      </c>
      <c r="GA9" s="71">
        <f>'[1]6.22- ANGIOEDEM EREDITAR'!AH10</f>
        <v>3175.16</v>
      </c>
      <c r="GB9" s="32">
        <f>'[1]6.20- FIBROZA PUMONARA'!H10</f>
        <v>0</v>
      </c>
      <c r="GC9" s="32">
        <f>'[1]6.20- FIBROZA PUMONARA'!I10</f>
        <v>0</v>
      </c>
      <c r="GD9" s="32">
        <f>'[1]6.20- FIBROZA PUMONARA'!J10</f>
        <v>0</v>
      </c>
      <c r="GE9" s="32">
        <f>'[1]6.20- FIBROZA PUMONARA'!G10</f>
        <v>351.87</v>
      </c>
      <c r="GF9" s="32">
        <f>'[1]6.20- FIBROZA PUMONARA'!O10</f>
        <v>0</v>
      </c>
      <c r="GG9" s="32">
        <f>'[1]6.20- FIBROZA PUMONARA'!P10</f>
        <v>0</v>
      </c>
      <c r="GH9" s="32">
        <f>'[1]6.20- FIBROZA PUMONARA'!Q10</f>
        <v>0</v>
      </c>
      <c r="GI9" s="32">
        <f>'[1]6.20- FIBROZA PUMONARA'!N10</f>
        <v>58.38</v>
      </c>
      <c r="GJ9" s="32">
        <f>'[1]6.20- FIBROZA PUMONARA'!V10</f>
        <v>0</v>
      </c>
      <c r="GK9" s="32">
        <f>'[1]6.20- FIBROZA PUMONARA'!W10</f>
        <v>0</v>
      </c>
      <c r="GL9" s="32">
        <f>'[1]6.20- FIBROZA PUMONARA'!X10</f>
        <v>0</v>
      </c>
      <c r="GM9" s="32">
        <f>'[1]6.20- FIBROZA PUMONARA'!U10</f>
        <v>0</v>
      </c>
      <c r="GN9" s="32">
        <f>'[1]6.20- FIBROZA PUMONARA'!AC10</f>
        <v>0</v>
      </c>
      <c r="GO9" s="32">
        <f>'[1]6.20- FIBROZA PUMONARA'!AD10</f>
        <v>0</v>
      </c>
      <c r="GP9" s="32">
        <f>'[1]6.20- FIBROZA PUMONARA'!AE10</f>
        <v>0</v>
      </c>
      <c r="GQ9" s="32">
        <f>'[1]6.20- FIBROZA PUMONARA'!AB10</f>
        <v>0</v>
      </c>
      <c r="GR9" s="71">
        <f>'[1]6.20- FIBROZA PUMONARA'!AG10</f>
        <v>351.87</v>
      </c>
      <c r="GS9" s="71">
        <f>'[1]6.20- FIBROZA PUMONARA'!AH10</f>
        <v>410.25</v>
      </c>
      <c r="GT9" s="32">
        <f>'[1]6.28- LIMFANGIOLEIOMIOMATOZA'!H10</f>
        <v>0</v>
      </c>
      <c r="GU9" s="32">
        <f>'[1]6.28- LIMFANGIOLEIOMIOMATOZA'!I10</f>
        <v>0</v>
      </c>
      <c r="GV9" s="32">
        <f>'[1]6.28- LIMFANGIOLEIOMIOMATOZA'!J10</f>
        <v>0</v>
      </c>
      <c r="GW9" s="32">
        <f>'[1]6.28- LIMFANGIOLEIOMIOMATOZA'!G10</f>
        <v>39.71</v>
      </c>
      <c r="GX9" s="32">
        <f>'[1]6.28- LIMFANGIOLEIOMIOMATOZA'!O10</f>
        <v>0</v>
      </c>
      <c r="GY9" s="32">
        <f>'[1]6.28- LIMFANGIOLEIOMIOMATOZA'!P10</f>
        <v>0</v>
      </c>
      <c r="GZ9" s="32">
        <f>'[1]6.28- LIMFANGIOLEIOMIOMATOZA'!Q10</f>
        <v>0</v>
      </c>
      <c r="HA9" s="32">
        <f>'[1]6.28- LIMFANGIOLEIOMIOMATOZA'!N10</f>
        <v>13.29</v>
      </c>
      <c r="HB9" s="32">
        <f>'[1]6.28- LIMFANGIOLEIOMIOMATOZA'!V10</f>
        <v>0</v>
      </c>
      <c r="HC9" s="32">
        <f>'[1]6.28- LIMFANGIOLEIOMIOMATOZA'!W10</f>
        <v>0</v>
      </c>
      <c r="HD9" s="32">
        <f>'[1]6.28- LIMFANGIOLEIOMIOMATOZA'!X10</f>
        <v>0</v>
      </c>
      <c r="HE9" s="32">
        <f>'[1]6.28- LIMFANGIOLEIOMIOMATOZA'!U10</f>
        <v>0</v>
      </c>
      <c r="HF9" s="32">
        <f>'[1]6.28- LIMFANGIOLEIOMIOMATOZA'!AC10</f>
        <v>0</v>
      </c>
      <c r="HG9" s="32">
        <f>'[1]6.28- LIMFANGIOLEIOMIOMATOZA'!AD10</f>
        <v>0</v>
      </c>
      <c r="HH9" s="32">
        <f>'[1]6.28- LIMFANGIOLEIOMIOMATOZA'!AE10</f>
        <v>0</v>
      </c>
      <c r="HI9" s="32">
        <f>'[1]6.28- LIMFANGIOLEIOMIOMATOZA'!AB10</f>
        <v>0</v>
      </c>
      <c r="HJ9" s="32">
        <f>'[1]6.28- LIMFANGIOLEIOMIOMATOZA'!AG10</f>
        <v>39.71</v>
      </c>
      <c r="HK9" s="32">
        <f>'[1]6.28- LIMFANGIOLEIOMIOMATOZA'!AH10</f>
        <v>53</v>
      </c>
      <c r="HL9" s="32">
        <f>'[1]9.7 STARE POSTTRANSPLANT'!H10</f>
        <v>0</v>
      </c>
      <c r="HM9" s="32">
        <f>'[1]9.7 STARE POSTTRANSPLANT'!I10</f>
        <v>0</v>
      </c>
      <c r="HN9" s="32">
        <f>'[1]9.7 STARE POSTTRANSPLANT'!J10</f>
        <v>0</v>
      </c>
      <c r="HO9" s="32">
        <f>'[1]9.7 STARE POSTTRANSPLANT'!G10</f>
        <v>1066.9000000000001</v>
      </c>
      <c r="HP9" s="32">
        <f>'[1]9.7 STARE POSTTRANSPLANT'!O10</f>
        <v>0</v>
      </c>
      <c r="HQ9" s="32">
        <f>'[1]9.7 STARE POSTTRANSPLANT'!P10</f>
        <v>0</v>
      </c>
      <c r="HR9" s="32">
        <f>'[1]9.7 STARE POSTTRANSPLANT'!Q10</f>
        <v>0</v>
      </c>
      <c r="HS9" s="32">
        <f>'[1]9.7 STARE POSTTRANSPLANT'!N10</f>
        <v>346.82</v>
      </c>
      <c r="HT9" s="32">
        <f>'[1]9.7 STARE POSTTRANSPLANT'!V10</f>
        <v>0</v>
      </c>
      <c r="HU9" s="32">
        <f>'[1]9.7 STARE POSTTRANSPLANT'!W10</f>
        <v>0</v>
      </c>
      <c r="HV9" s="32">
        <f>'[1]9.7 STARE POSTTRANSPLANT'!X10</f>
        <v>0</v>
      </c>
      <c r="HW9" s="32">
        <f>'[1]9.7 STARE POSTTRANSPLANT'!U10</f>
        <v>0</v>
      </c>
      <c r="HX9" s="32">
        <f>'[1]9.7 STARE POSTTRANSPLANT'!AC10</f>
        <v>0</v>
      </c>
      <c r="HY9" s="32">
        <f>'[1]9.7 STARE POSTTRANSPLANT'!AD10</f>
        <v>0</v>
      </c>
      <c r="HZ9" s="32">
        <f>'[1]9.7 STARE POSTTRANSPLANT'!AE10</f>
        <v>0</v>
      </c>
      <c r="IA9" s="32">
        <f>'[1]9.7 STARE POSTTRANSPLANT'!AB10</f>
        <v>0</v>
      </c>
      <c r="IB9" s="71">
        <f>'[1]9.7 STARE POSTTRANSPLANT'!AG10</f>
        <v>1066.9000000000001</v>
      </c>
      <c r="IC9" s="71">
        <f>'[1]9.7 STARE POSTTRANSPLANT'!AH10</f>
        <v>1413.72</v>
      </c>
      <c r="ID9" s="32">
        <f>'[1]TALASEMIE-ORALE'!H10</f>
        <v>0</v>
      </c>
      <c r="IE9" s="32">
        <f>'[1]TALASEMIE-ORALE'!I10</f>
        <v>0</v>
      </c>
      <c r="IF9" s="32">
        <f>'[1]TALASEMIE-ORALE'!J10</f>
        <v>0</v>
      </c>
      <c r="IG9" s="32">
        <f>'[1]TALASEMIE-ORALE'!G10</f>
        <v>680.34</v>
      </c>
      <c r="IH9" s="32">
        <f>'[1]TALASEMIE-ORALE'!O10</f>
        <v>0</v>
      </c>
      <c r="II9" s="32">
        <f>'[1]TALASEMIE-ORALE'!P10</f>
        <v>0</v>
      </c>
      <c r="IJ9" s="32">
        <f>'[1]TALASEMIE-ORALE'!Q10</f>
        <v>0</v>
      </c>
      <c r="IK9" s="32">
        <f>'[1]TALASEMIE-ORALE'!N10</f>
        <v>231.21</v>
      </c>
      <c r="IL9" s="32">
        <f>'[1]TALASEMIE-ORALE'!V10</f>
        <v>0</v>
      </c>
      <c r="IM9" s="32">
        <f>'[1]TALASEMIE-ORALE'!W10</f>
        <v>0</v>
      </c>
      <c r="IN9" s="32">
        <f>'[1]TALASEMIE-ORALE'!X10</f>
        <v>0</v>
      </c>
      <c r="IO9" s="32">
        <f>'[1]TALASEMIE-ORALE'!U10</f>
        <v>0</v>
      </c>
      <c r="IP9" s="32">
        <f>'[1]TALASEMIE-ORALE'!AC10</f>
        <v>0</v>
      </c>
      <c r="IQ9" s="32">
        <f>'[1]TALASEMIE-ORALE'!AD10</f>
        <v>0</v>
      </c>
      <c r="IR9" s="32">
        <f>'[1]TALASEMIE-ORALE'!AE10</f>
        <v>0</v>
      </c>
      <c r="IS9" s="32">
        <f>'[1]TALASEMIE-ORALE'!AB10</f>
        <v>0</v>
      </c>
      <c r="IT9" s="71">
        <f>'[1]TALASEMIE-ORALE'!AG10</f>
        <v>680.34</v>
      </c>
      <c r="IU9" s="71">
        <f>'[1]TALASEMIE-ORALE'!AH10</f>
        <v>911.55</v>
      </c>
      <c r="IV9" s="32">
        <f>'[1]ATROFIE MUSCULARA SPINALA'!H10</f>
        <v>0</v>
      </c>
      <c r="IW9" s="32">
        <f>'[1]ATROFIE MUSCULARA SPINALA'!I10</f>
        <v>0</v>
      </c>
      <c r="IX9" s="32">
        <f>'[1]ATROFIE MUSCULARA SPINALA'!J10</f>
        <v>0</v>
      </c>
      <c r="IY9" s="32">
        <f>'[1]ATROFIE MUSCULARA SPINALA'!G10</f>
        <v>0</v>
      </c>
      <c r="IZ9" s="32">
        <f>'[1]ATROFIE MUSCULARA SPINALA'!O10</f>
        <v>0</v>
      </c>
      <c r="JA9" s="32">
        <f>'[1]ATROFIE MUSCULARA SPINALA'!P10</f>
        <v>0</v>
      </c>
      <c r="JB9" s="32">
        <f>'[1]ATROFIE MUSCULARA SPINALA'!Q10</f>
        <v>0</v>
      </c>
      <c r="JC9" s="32">
        <f>'[1]ATROFIE MUSCULARA SPINALA'!N10</f>
        <v>0</v>
      </c>
      <c r="JD9" s="32">
        <f>'[1]ATROFIE MUSCULARA SPINALA'!V10</f>
        <v>0</v>
      </c>
      <c r="JE9" s="32">
        <f>'[1]ATROFIE MUSCULARA SPINALA'!W10</f>
        <v>0</v>
      </c>
      <c r="JF9" s="32">
        <f>'[1]ATROFIE MUSCULARA SPINALA'!X10</f>
        <v>0</v>
      </c>
      <c r="JG9" s="32">
        <f>'[1]ATROFIE MUSCULARA SPINALA'!U10</f>
        <v>0</v>
      </c>
      <c r="JH9" s="32">
        <f>'[1]ATROFIE MUSCULARA SPINALA'!AC10</f>
        <v>0</v>
      </c>
      <c r="JI9" s="32">
        <f>'[1]ATROFIE MUSCULARA SPINALA'!AD10</f>
        <v>0</v>
      </c>
      <c r="JJ9" s="32">
        <f>'[1]ATROFIE MUSCULARA SPINALA'!AE10</f>
        <v>0</v>
      </c>
      <c r="JK9" s="32">
        <f>'[1]ATROFIE MUSCULARA SPINALA'!AB10</f>
        <v>0</v>
      </c>
      <c r="JL9" s="71">
        <f>'[1]ATROFIE MUSCULARA SPINALA'!AG10</f>
        <v>0</v>
      </c>
      <c r="JM9" s="71">
        <f>'[1]ATROFIE MUSCULARA SPINALA'!AH10</f>
        <v>0</v>
      </c>
      <c r="JN9" s="38">
        <f t="shared" si="0"/>
        <v>0</v>
      </c>
      <c r="JO9" s="38">
        <f t="shared" si="0"/>
        <v>0</v>
      </c>
      <c r="JP9" s="38">
        <f t="shared" si="0"/>
        <v>0</v>
      </c>
      <c r="JQ9" s="38">
        <f t="shared" si="1"/>
        <v>112189.52</v>
      </c>
      <c r="JR9" s="38">
        <f t="shared" si="2"/>
        <v>0</v>
      </c>
      <c r="JS9" s="38">
        <f t="shared" si="2"/>
        <v>0</v>
      </c>
      <c r="JT9" s="38">
        <f t="shared" si="2"/>
        <v>0</v>
      </c>
      <c r="JU9" s="38">
        <f t="shared" si="2"/>
        <v>37898.25</v>
      </c>
      <c r="JV9" s="38">
        <f t="shared" si="2"/>
        <v>0</v>
      </c>
      <c r="JW9" s="38">
        <f t="shared" si="2"/>
        <v>0</v>
      </c>
      <c r="JX9" s="38">
        <f t="shared" si="2"/>
        <v>0</v>
      </c>
      <c r="JY9" s="38">
        <f t="shared" si="2"/>
        <v>0</v>
      </c>
      <c r="JZ9" s="38">
        <f t="shared" si="2"/>
        <v>0</v>
      </c>
      <c r="KA9" s="38">
        <f t="shared" si="2"/>
        <v>0</v>
      </c>
      <c r="KB9" s="38">
        <f t="shared" si="2"/>
        <v>0</v>
      </c>
      <c r="KC9" s="38">
        <f t="shared" si="2"/>
        <v>0</v>
      </c>
      <c r="KD9" s="38">
        <f t="shared" si="2"/>
        <v>112189.52</v>
      </c>
      <c r="KE9" s="38">
        <f t="shared" si="2"/>
        <v>150087.76999999999</v>
      </c>
      <c r="KF9" s="74">
        <f t="shared" si="3"/>
        <v>37898.25</v>
      </c>
    </row>
    <row r="10" spans="1:292">
      <c r="A10" s="35">
        <v>7</v>
      </c>
      <c r="B10" s="36" t="s">
        <v>13</v>
      </c>
      <c r="C10" s="37" t="s">
        <v>14</v>
      </c>
      <c r="D10" s="31">
        <f>'[1]P3-ONCOLOGIE'!H11</f>
        <v>0</v>
      </c>
      <c r="E10" s="31">
        <f>'[1]P3-ONCOLOGIE'!I11</f>
        <v>0</v>
      </c>
      <c r="F10" s="31">
        <f>'[1]P3-ONCOLOGIE'!J11</f>
        <v>0</v>
      </c>
      <c r="G10" s="31">
        <f>'[1]P3-ONCOLOGIE'!G11</f>
        <v>99381.1</v>
      </c>
      <c r="H10" s="31">
        <f>'[1]P3-ONCOLOGIE'!O11</f>
        <v>0</v>
      </c>
      <c r="I10" s="31">
        <f>'[1]P3-ONCOLOGIE'!P11</f>
        <v>0</v>
      </c>
      <c r="J10" s="31">
        <f>'[1]P3-ONCOLOGIE'!Q11</f>
        <v>0</v>
      </c>
      <c r="K10" s="31">
        <f>'[1]P3-ONCOLOGIE'!N11</f>
        <v>34682.080000000002</v>
      </c>
      <c r="L10" s="32">
        <f>'[1]P3-ONCOLOGIE'!V11</f>
        <v>0</v>
      </c>
      <c r="M10" s="32">
        <f>'[1]P3-ONCOLOGIE'!W11</f>
        <v>0</v>
      </c>
      <c r="N10" s="32">
        <f>'[1]P3-ONCOLOGIE'!X11</f>
        <v>0</v>
      </c>
      <c r="O10" s="32">
        <f>'[1]P3-ONCOLOGIE'!U11</f>
        <v>0</v>
      </c>
      <c r="P10" s="32">
        <f>'[1]P3-ONCOLOGIE'!AC11</f>
        <v>0</v>
      </c>
      <c r="Q10" s="32">
        <f>'[1]P3-ONCOLOGIE'!AD11</f>
        <v>0</v>
      </c>
      <c r="R10" s="32">
        <f>'[1]P3-ONCOLOGIE'!AE11</f>
        <v>0</v>
      </c>
      <c r="S10" s="32">
        <f>'[1]P3-ONCOLOGIE'!AB11</f>
        <v>0</v>
      </c>
      <c r="T10" s="71">
        <f>'[1]P3-ONCOLOGIE'!AG11</f>
        <v>99381.1</v>
      </c>
      <c r="U10" s="71">
        <f>'[1]P3-ONCOLOGIE'!AH11</f>
        <v>134063.18</v>
      </c>
      <c r="V10" s="33">
        <f>'[1]P3-ONCOLOGIE COST VOLUM'!H11</f>
        <v>0</v>
      </c>
      <c r="W10" s="33">
        <f>'[1]P3-ONCOLOGIE COST VOLUM'!I11</f>
        <v>0</v>
      </c>
      <c r="X10" s="33">
        <f>'[1]P3-ONCOLOGIE COST VOLUM'!J11</f>
        <v>0</v>
      </c>
      <c r="Y10" s="33">
        <f>'[1]P3-ONCOLOGIE COST VOLUM'!G11</f>
        <v>14915.63</v>
      </c>
      <c r="Z10" s="33">
        <f>'[1]P3-ONCOLOGIE COST VOLUM'!O11</f>
        <v>0</v>
      </c>
      <c r="AA10" s="33">
        <f>'[1]P3-ONCOLOGIE COST VOLUM'!P11</f>
        <v>0</v>
      </c>
      <c r="AB10" s="33">
        <f>'[1]P3-ONCOLOGIE COST VOLUM'!Q11</f>
        <v>0</v>
      </c>
      <c r="AC10" s="33">
        <f>'[1]P3-ONCOLOGIE COST VOLUM'!N11</f>
        <v>5660.38</v>
      </c>
      <c r="AD10" s="33">
        <f>'[1]P3-ONCOLOGIE COST VOLUM'!V11</f>
        <v>0</v>
      </c>
      <c r="AE10" s="33">
        <f>'[1]P3-ONCOLOGIE COST VOLUM'!W11</f>
        <v>0</v>
      </c>
      <c r="AF10" s="33">
        <f>'[1]P3-ONCOLOGIE COST VOLUM'!X11</f>
        <v>0</v>
      </c>
      <c r="AG10" s="33">
        <f>'[1]P3-ONCOLOGIE COST VOLUM'!U11</f>
        <v>0</v>
      </c>
      <c r="AH10" s="33">
        <f>'[1]P3-ONCOLOGIE COST VOLUM'!AC11</f>
        <v>0</v>
      </c>
      <c r="AI10" s="33">
        <f>'[1]P3-ONCOLOGIE COST VOLUM'!AD11</f>
        <v>0</v>
      </c>
      <c r="AJ10" s="33">
        <f>'[1]P3-ONCOLOGIE COST VOLUM'!AE11</f>
        <v>0</v>
      </c>
      <c r="AK10" s="33">
        <f>'[1]P3-ONCOLOGIE COST VOLUM'!AB11</f>
        <v>0</v>
      </c>
      <c r="AL10" s="72">
        <f>'[1]P3-ONCOLOGIE COST VOLUM'!AG11</f>
        <v>12102.42</v>
      </c>
      <c r="AM10" s="72">
        <f>'[1]P3-ONCOLOGIE COST VOLUM'!AH11</f>
        <v>20576.009999999998</v>
      </c>
      <c r="AN10" s="33">
        <f>'[1]MUCOVISCIDOZA COST VOLUM'!H11</f>
        <v>0</v>
      </c>
      <c r="AO10" s="33">
        <f>'[1]MUCOVISCIDOZA COST VOLUM'!I11</f>
        <v>0</v>
      </c>
      <c r="AP10" s="33">
        <f>'[1]MUCOVISCIDOZA COST VOLUM'!J11</f>
        <v>0</v>
      </c>
      <c r="AQ10" s="33">
        <f>'[1]MUCOVISCIDOZA COST VOLUM'!G11</f>
        <v>130.29</v>
      </c>
      <c r="AR10" s="33">
        <f>'[1]MUCOVISCIDOZA COST VOLUM'!O11</f>
        <v>0</v>
      </c>
      <c r="AS10" s="33">
        <f>'[1]MUCOVISCIDOZA COST VOLUM'!P11</f>
        <v>0</v>
      </c>
      <c r="AT10" s="33">
        <f>'[1]MUCOVISCIDOZA COST VOLUM'!Q11</f>
        <v>0</v>
      </c>
      <c r="AU10" s="33">
        <f>'[1]MUCOVISCIDOZA COST VOLUM'!N11</f>
        <v>129.06</v>
      </c>
      <c r="AV10" s="33">
        <f>'[1]MUCOVISCIDOZA COST VOLUM'!V11</f>
        <v>0</v>
      </c>
      <c r="AW10" s="33">
        <f>'[1]MUCOVISCIDOZA COST VOLUM'!W11</f>
        <v>0</v>
      </c>
      <c r="AX10" s="33">
        <f>'[1]MUCOVISCIDOZA COST VOLUM'!X11</f>
        <v>0</v>
      </c>
      <c r="AY10" s="33">
        <f>'[1]MUCOVISCIDOZA COST VOLUM'!U11</f>
        <v>0</v>
      </c>
      <c r="AZ10" s="33">
        <f>'[1]MUCOVISCIDOZA COST VOLUM'!AC11</f>
        <v>0</v>
      </c>
      <c r="BA10" s="33">
        <f>'[1]MUCOVISCIDOZA COST VOLUM'!AD11</f>
        <v>0</v>
      </c>
      <c r="BB10" s="33">
        <f>'[1]MUCOVISCIDOZA COST VOLUM'!AE11</f>
        <v>0</v>
      </c>
      <c r="BC10" s="33">
        <f>'[1]MUCOVISCIDOZA COST VOLUM'!AB11</f>
        <v>0</v>
      </c>
      <c r="BD10" s="72">
        <f>'[1]MUCOVISCIDOZA COST VOLUM'!AG11</f>
        <v>388.4</v>
      </c>
      <c r="BE10" s="72">
        <f>'[1]MUCOVISCIDOZA COST VOLUM'!AH11</f>
        <v>259.35000000000002</v>
      </c>
      <c r="BF10" s="33">
        <f>'[1]P5-DIABET MEDICAMENTE'!H11</f>
        <v>0</v>
      </c>
      <c r="BG10" s="33">
        <f>'[1]P5-DIABET MEDICAMENTE'!I11</f>
        <v>0</v>
      </c>
      <c r="BH10" s="33">
        <f>'[1]P5-DIABET MEDICAMENTE'!J11</f>
        <v>0</v>
      </c>
      <c r="BI10" s="33">
        <f>'[1]P5-DIABET MEDICAMENTE'!G11</f>
        <v>199562.78</v>
      </c>
      <c r="BJ10" s="33">
        <f>'[1]P5-DIABET MEDICAMENTE'!O11</f>
        <v>0</v>
      </c>
      <c r="BK10" s="33">
        <f>'[1]P5-DIABET MEDICAMENTE'!P11</f>
        <v>0</v>
      </c>
      <c r="BL10" s="33">
        <f>'[1]P5-DIABET MEDICAMENTE'!Q11</f>
        <v>0</v>
      </c>
      <c r="BM10" s="33">
        <f>'[1]P5-DIABET MEDICAMENTE'!N11</f>
        <v>69364.160000000003</v>
      </c>
      <c r="BN10" s="33">
        <f>'[1]P5-DIABET MEDICAMENTE'!V11</f>
        <v>0</v>
      </c>
      <c r="BO10" s="33">
        <f>'[1]P5-DIABET MEDICAMENTE'!W11</f>
        <v>0</v>
      </c>
      <c r="BP10" s="33">
        <f>'[1]P5-DIABET MEDICAMENTE'!X11</f>
        <v>0</v>
      </c>
      <c r="BQ10" s="33">
        <f>'[1]P5-DIABET MEDICAMENTE'!U11</f>
        <v>0</v>
      </c>
      <c r="BR10" s="33">
        <f>'[1]P5-DIABET MEDICAMENTE'!AC11</f>
        <v>0</v>
      </c>
      <c r="BS10" s="33">
        <f>'[1]P5-DIABET MEDICAMENTE'!AD11</f>
        <v>0</v>
      </c>
      <c r="BT10" s="33">
        <f>'[1]P5-DIABET MEDICAMENTE'!AE11</f>
        <v>0</v>
      </c>
      <c r="BU10" s="33">
        <f>'[1]P5-DIABET MEDICAMENTE'!AB11</f>
        <v>0</v>
      </c>
      <c r="BV10" s="72">
        <f>'[1]P5-DIABET MEDICAMENTE'!AG11</f>
        <v>199562.78</v>
      </c>
      <c r="BW10" s="72">
        <f>'[1]P5-DIABET MEDICAMENTE'!AH11</f>
        <v>268926.94</v>
      </c>
      <c r="BX10" s="33">
        <f>'[1]P5- TESTE ADULTI'!H11</f>
        <v>0</v>
      </c>
      <c r="BY10" s="33">
        <f>'[1]P5- TESTE ADULTI'!I11</f>
        <v>0</v>
      </c>
      <c r="BZ10" s="33">
        <f>'[1]P5- TESTE ADULTI'!J11</f>
        <v>0</v>
      </c>
      <c r="CA10" s="33">
        <f>'[1]P5- TESTE ADULTI'!G11</f>
        <v>8060.52</v>
      </c>
      <c r="CB10" s="33">
        <f>'[1]P5- TESTE ADULTI'!O11</f>
        <v>0</v>
      </c>
      <c r="CC10" s="33">
        <f>'[1]P5- TESTE ADULTI'!P11</f>
        <v>0</v>
      </c>
      <c r="CD10" s="33">
        <f>'[1]P5- TESTE ADULTI'!Q11</f>
        <v>0</v>
      </c>
      <c r="CE10" s="33">
        <f>'[1]P5- TESTE ADULTI'!N11</f>
        <v>2705.2</v>
      </c>
      <c r="CF10" s="33">
        <f>'[1]P5- TESTE ADULTI'!V11</f>
        <v>0</v>
      </c>
      <c r="CG10" s="33">
        <f>'[1]P5- TESTE ADULTI'!W11</f>
        <v>0</v>
      </c>
      <c r="CH10" s="33">
        <f>'[1]P5- TESTE ADULTI'!X11</f>
        <v>0</v>
      </c>
      <c r="CI10" s="33">
        <f>'[1]P5- TESTE ADULTI'!U11</f>
        <v>0</v>
      </c>
      <c r="CJ10" s="33">
        <f>'[1]P5- TESTE ADULTI'!AC11</f>
        <v>0</v>
      </c>
      <c r="CK10" s="33">
        <f>'[1]P5- TESTE ADULTI'!AD11</f>
        <v>0</v>
      </c>
      <c r="CL10" s="33">
        <f>'[1]P5- TESTE ADULTI'!AE11</f>
        <v>0</v>
      </c>
      <c r="CM10" s="33">
        <f>'[1]P5- TESTE ADULTI'!AB11</f>
        <v>0</v>
      </c>
      <c r="CN10" s="72">
        <f>'[1]P5- TESTE ADULTI'!AG11</f>
        <v>8060.52</v>
      </c>
      <c r="CO10" s="72">
        <f>'[1]P5- TESTE ADULTI'!AH11</f>
        <v>10765.72</v>
      </c>
      <c r="CP10" s="33">
        <f>'[1]P5- TESTE COPII'!H11</f>
        <v>0</v>
      </c>
      <c r="CQ10" s="33">
        <f>'[1]P5- TESTE COPII'!I11</f>
        <v>0</v>
      </c>
      <c r="CR10" s="33">
        <f>'[1]P5- TESTE COPII'!J11</f>
        <v>0</v>
      </c>
      <c r="CS10" s="33">
        <f>'[1]P5- TESTE COPII'!G11</f>
        <v>209.34</v>
      </c>
      <c r="CT10" s="33">
        <f>'[1]P5- TESTE COPII'!O11</f>
        <v>0</v>
      </c>
      <c r="CU10" s="33">
        <f>'[1]P5- TESTE COPII'!P11</f>
        <v>0</v>
      </c>
      <c r="CV10" s="33">
        <f>'[1]P5- TESTE COPII'!Q11</f>
        <v>0</v>
      </c>
      <c r="CW10" s="33">
        <f>'[1]P5- TESTE COPII'!N11</f>
        <v>69.36</v>
      </c>
      <c r="CX10" s="33">
        <f>'[1]P5- TESTE COPII'!V11</f>
        <v>0</v>
      </c>
      <c r="CY10" s="33">
        <f>'[1]P5- TESTE COPII'!W11</f>
        <v>0</v>
      </c>
      <c r="CZ10" s="33">
        <f>'[1]P5- TESTE COPII'!X11</f>
        <v>0</v>
      </c>
      <c r="DA10" s="33">
        <f>'[1]P5- TESTE COPII'!U11</f>
        <v>0</v>
      </c>
      <c r="DB10" s="33">
        <f>'[1]P5- TESTE COPII'!AC11</f>
        <v>0</v>
      </c>
      <c r="DC10" s="33">
        <f>'[1]P5- TESTE COPII'!AD11</f>
        <v>0</v>
      </c>
      <c r="DD10" s="33">
        <f>'[1]P5- TESTE COPII'!AE11</f>
        <v>0</v>
      </c>
      <c r="DE10" s="33">
        <f>'[1]P5- TESTE COPII'!AB11</f>
        <v>0</v>
      </c>
      <c r="DF10" s="72">
        <f>'[1]P5- TESTE COPII'!AG11</f>
        <v>209.34</v>
      </c>
      <c r="DG10" s="72">
        <f>'[1]P5- TESTE COPII'!AH11</f>
        <v>278.7</v>
      </c>
      <c r="DH10" s="33">
        <f>'[1]P6.4- MUCOVISC COPII'!H11</f>
        <v>0</v>
      </c>
      <c r="DI10" s="33">
        <f>'[1]P6.4- MUCOVISC COPII'!I11</f>
        <v>0</v>
      </c>
      <c r="DJ10" s="33">
        <f>'[1]P6.4- MUCOVISC COPII'!J11</f>
        <v>0</v>
      </c>
      <c r="DK10" s="33">
        <f>'[1]P6.4- MUCOVISC COPII'!G11</f>
        <v>4545.92</v>
      </c>
      <c r="DL10" s="33">
        <f>'[1]P6.4- MUCOVISC COPII'!O11</f>
        <v>0</v>
      </c>
      <c r="DM10" s="33">
        <f>'[1]P6.4- MUCOVISC COPII'!P11</f>
        <v>0</v>
      </c>
      <c r="DN10" s="33">
        <f>'[1]P6.4- MUCOVISC COPII'!Q11</f>
        <v>0</v>
      </c>
      <c r="DO10" s="33">
        <f>'[1]P6.4- MUCOVISC COPII'!N11</f>
        <v>1300.58</v>
      </c>
      <c r="DP10" s="33">
        <f>'[1]P6.4- MUCOVISC COPII'!V11</f>
        <v>0</v>
      </c>
      <c r="DQ10" s="33">
        <f>'[1]P6.4- MUCOVISC COPII'!W11</f>
        <v>0</v>
      </c>
      <c r="DR10" s="33">
        <f>'[1]P6.4- MUCOVISC COPII'!X11</f>
        <v>0</v>
      </c>
      <c r="DS10" s="33">
        <f>'[1]P6.4- MUCOVISC COPII'!U11</f>
        <v>0</v>
      </c>
      <c r="DT10" s="33">
        <f>'[1]P6.4- MUCOVISC COPII'!AC11</f>
        <v>0</v>
      </c>
      <c r="DU10" s="33">
        <f>'[1]P6.4- MUCOVISC COPII'!AD11</f>
        <v>0</v>
      </c>
      <c r="DV10" s="33">
        <f>'[1]P6.4- MUCOVISC COPII'!AE11</f>
        <v>0</v>
      </c>
      <c r="DW10" s="33">
        <f>'[1]P6.4- MUCOVISC COPII'!AB11</f>
        <v>0</v>
      </c>
      <c r="DX10" s="72">
        <f>'[1]P6.4- MUCOVISC COPII'!AG11</f>
        <v>4545.92</v>
      </c>
      <c r="DY10" s="72">
        <f>'[1]P6.4- MUCOVISC COPII'!AH11</f>
        <v>5846.5</v>
      </c>
      <c r="DZ10" s="33">
        <f>'[1]P6.4-MUCOVIS ADULTI'!H11</f>
        <v>0</v>
      </c>
      <c r="EA10" s="33">
        <f>'[1]P6.4-MUCOVIS ADULTI'!I11</f>
        <v>0</v>
      </c>
      <c r="EB10" s="33">
        <f>'[1]P6.4-MUCOVIS ADULTI'!J11</f>
        <v>0</v>
      </c>
      <c r="EC10" s="33">
        <f>'[1]P6.4-MUCOVIS ADULTI'!G11</f>
        <v>10672.79</v>
      </c>
      <c r="ED10" s="33">
        <f>'[1]P6.4-MUCOVIS ADULTI'!O11</f>
        <v>0</v>
      </c>
      <c r="EE10" s="33">
        <f>'[1]P6.4-MUCOVIS ADULTI'!P11</f>
        <v>0</v>
      </c>
      <c r="EF10" s="33">
        <f>'[1]P6.4-MUCOVIS ADULTI'!Q11</f>
        <v>0</v>
      </c>
      <c r="EG10" s="33">
        <f>'[1]P6.4-MUCOVIS ADULTI'!N11</f>
        <v>1630.06</v>
      </c>
      <c r="EH10" s="33">
        <f>'[1]P6.4-MUCOVIS ADULTI'!V11</f>
        <v>0</v>
      </c>
      <c r="EI10" s="33">
        <f>'[1]P6.4-MUCOVIS ADULTI'!W11</f>
        <v>0</v>
      </c>
      <c r="EJ10" s="33">
        <f>'[1]P6.4-MUCOVIS ADULTI'!X11</f>
        <v>0</v>
      </c>
      <c r="EK10" s="33">
        <f>'[1]P6.4-MUCOVIS ADULTI'!U11</f>
        <v>0</v>
      </c>
      <c r="EL10" s="33">
        <f>'[1]P6.4-MUCOVIS ADULTI'!AC11</f>
        <v>0</v>
      </c>
      <c r="EM10" s="33">
        <f>'[1]P6.4-MUCOVIS ADULTI'!AD11</f>
        <v>0</v>
      </c>
      <c r="EN10" s="33">
        <f>'[1]P6.4-MUCOVIS ADULTI'!AE11</f>
        <v>0</v>
      </c>
      <c r="EO10" s="33">
        <f>'[1]P6.4-MUCOVIS ADULTI'!AB11</f>
        <v>0</v>
      </c>
      <c r="EP10" s="72">
        <f>'[1]P6.4-MUCOVIS ADULTI'!AG11</f>
        <v>10672.79</v>
      </c>
      <c r="EQ10" s="72">
        <f>'[1]P6.4-MUCOVIS ADULTI'!AH11</f>
        <v>12302.85</v>
      </c>
      <c r="ER10" s="32">
        <f>'[1]P6.5.2- SCLEROZA LA'!H11</f>
        <v>0</v>
      </c>
      <c r="ES10" s="32">
        <f>'[1]P6.5.2- SCLEROZA LA'!I11</f>
        <v>0</v>
      </c>
      <c r="ET10" s="32">
        <f>'[1]P6.5.2- SCLEROZA LA'!J11</f>
        <v>0</v>
      </c>
      <c r="EU10" s="32">
        <f>'[1]P6.5.2- SCLEROZA LA'!G11</f>
        <v>188.28</v>
      </c>
      <c r="EV10" s="32">
        <f>'[1]P6.5.2- SCLEROZA LA'!O11</f>
        <v>0</v>
      </c>
      <c r="EW10" s="32">
        <f>'[1]P6.5.2- SCLEROZA LA'!P11</f>
        <v>0</v>
      </c>
      <c r="EX10" s="32">
        <f>'[1]P6.5.2- SCLEROZA LA'!Q11</f>
        <v>0</v>
      </c>
      <c r="EY10" s="32">
        <f>'[1]P6.5.2- SCLEROZA LA'!N11</f>
        <v>0</v>
      </c>
      <c r="EZ10" s="32">
        <f>'[1]P6.5.2- SCLEROZA LA'!V11</f>
        <v>0</v>
      </c>
      <c r="FA10" s="32">
        <f>'[1]P6.5.2- SCLEROZA LA'!W11</f>
        <v>0</v>
      </c>
      <c r="FB10" s="32">
        <f>'[1]P6.5.2- SCLEROZA LA'!X11</f>
        <v>0</v>
      </c>
      <c r="FC10" s="32">
        <f>'[1]P6.5.2- SCLEROZA LA'!U11</f>
        <v>0</v>
      </c>
      <c r="FD10" s="32">
        <f>'[1]P6.5.2- SCLEROZA LA'!AC11</f>
        <v>0</v>
      </c>
      <c r="FE10" s="32">
        <f>'[1]P6.5.2- SCLEROZA LA'!AD11</f>
        <v>0</v>
      </c>
      <c r="FF10" s="32">
        <f>'[1]P6.5.2- SCLEROZA LA'!AE11</f>
        <v>0</v>
      </c>
      <c r="FG10" s="32">
        <f>'[1]P6.5.2- SCLEROZA LA'!AB11</f>
        <v>0</v>
      </c>
      <c r="FH10" s="71">
        <f>'[1]P6.5.2- SCLEROZA LA'!AG11</f>
        <v>188.28</v>
      </c>
      <c r="FI10" s="71">
        <f>'[1]P6.5.2- SCLEROZA LA'!AH11</f>
        <v>188.28</v>
      </c>
      <c r="FJ10" s="32">
        <f>'[1]6.22- ANGIOEDEM EREDITAR'!H11</f>
        <v>0</v>
      </c>
      <c r="FK10" s="32">
        <f>'[1]6.22- ANGIOEDEM EREDITAR'!I11</f>
        <v>0</v>
      </c>
      <c r="FL10" s="32">
        <f>'[1]6.22- ANGIOEDEM EREDITAR'!J11</f>
        <v>0</v>
      </c>
      <c r="FM10" s="32">
        <f>'[1]6.22- ANGIOEDEM EREDITAR'!G11</f>
        <v>7531.25</v>
      </c>
      <c r="FN10" s="32">
        <f>'[1]6.22- ANGIOEDEM EREDITAR'!O11</f>
        <v>0</v>
      </c>
      <c r="FO10" s="32">
        <f>'[1]6.22- ANGIOEDEM EREDITAR'!P11</f>
        <v>0</v>
      </c>
      <c r="FP10" s="32">
        <f>'[1]6.22- ANGIOEDEM EREDITAR'!Q11</f>
        <v>0</v>
      </c>
      <c r="FQ10" s="32">
        <f>'[1]6.22- ANGIOEDEM EREDITAR'!N11</f>
        <v>1994.22</v>
      </c>
      <c r="FR10" s="32">
        <f>'[1]6.22- ANGIOEDEM EREDITAR'!V11</f>
        <v>0</v>
      </c>
      <c r="FS10" s="32">
        <f>'[1]6.22- ANGIOEDEM EREDITAR'!W11</f>
        <v>0</v>
      </c>
      <c r="FT10" s="32">
        <f>'[1]6.22- ANGIOEDEM EREDITAR'!X11</f>
        <v>0</v>
      </c>
      <c r="FU10" s="32">
        <f>'[1]6.22- ANGIOEDEM EREDITAR'!U11</f>
        <v>0</v>
      </c>
      <c r="FV10" s="32">
        <f>'[1]6.22- ANGIOEDEM EREDITAR'!AC11</f>
        <v>0</v>
      </c>
      <c r="FW10" s="32">
        <f>'[1]6.22- ANGIOEDEM EREDITAR'!AD11</f>
        <v>0</v>
      </c>
      <c r="FX10" s="32">
        <f>'[1]6.22- ANGIOEDEM EREDITAR'!AE11</f>
        <v>0</v>
      </c>
      <c r="FY10" s="32">
        <f>'[1]6.22- ANGIOEDEM EREDITAR'!AB11</f>
        <v>0</v>
      </c>
      <c r="FZ10" s="71">
        <f>'[1]6.22- ANGIOEDEM EREDITAR'!AG11</f>
        <v>7531.25</v>
      </c>
      <c r="GA10" s="71">
        <f>'[1]6.22- ANGIOEDEM EREDITAR'!AH11</f>
        <v>9525.4699999999993</v>
      </c>
      <c r="GB10" s="32">
        <f>'[1]6.20- FIBROZA PUMONARA'!H11</f>
        <v>0</v>
      </c>
      <c r="GC10" s="32">
        <f>'[1]6.20- FIBROZA PUMONARA'!I11</f>
        <v>0</v>
      </c>
      <c r="GD10" s="32">
        <f>'[1]6.20- FIBROZA PUMONARA'!J11</f>
        <v>0</v>
      </c>
      <c r="GE10" s="32">
        <f>'[1]6.20- FIBROZA PUMONARA'!G11</f>
        <v>1055.6199999999999</v>
      </c>
      <c r="GF10" s="32">
        <f>'[1]6.20- FIBROZA PUMONARA'!O11</f>
        <v>0</v>
      </c>
      <c r="GG10" s="32">
        <f>'[1]6.20- FIBROZA PUMONARA'!P11</f>
        <v>0</v>
      </c>
      <c r="GH10" s="32">
        <f>'[1]6.20- FIBROZA PUMONARA'!Q11</f>
        <v>0</v>
      </c>
      <c r="GI10" s="32">
        <f>'[1]6.20- FIBROZA PUMONARA'!N11</f>
        <v>175.14</v>
      </c>
      <c r="GJ10" s="32">
        <f>'[1]6.20- FIBROZA PUMONARA'!V11</f>
        <v>0</v>
      </c>
      <c r="GK10" s="32">
        <f>'[1]6.20- FIBROZA PUMONARA'!W11</f>
        <v>0</v>
      </c>
      <c r="GL10" s="32">
        <f>'[1]6.20- FIBROZA PUMONARA'!X11</f>
        <v>0</v>
      </c>
      <c r="GM10" s="32">
        <f>'[1]6.20- FIBROZA PUMONARA'!U11</f>
        <v>0</v>
      </c>
      <c r="GN10" s="32">
        <f>'[1]6.20- FIBROZA PUMONARA'!AC11</f>
        <v>0</v>
      </c>
      <c r="GO10" s="32">
        <f>'[1]6.20- FIBROZA PUMONARA'!AD11</f>
        <v>0</v>
      </c>
      <c r="GP10" s="32">
        <f>'[1]6.20- FIBROZA PUMONARA'!AE11</f>
        <v>0</v>
      </c>
      <c r="GQ10" s="32">
        <f>'[1]6.20- FIBROZA PUMONARA'!AB11</f>
        <v>0</v>
      </c>
      <c r="GR10" s="71">
        <f>'[1]6.20- FIBROZA PUMONARA'!AG11</f>
        <v>1055.6199999999999</v>
      </c>
      <c r="GS10" s="71">
        <f>'[1]6.20- FIBROZA PUMONARA'!AH11</f>
        <v>1230.76</v>
      </c>
      <c r="GT10" s="32">
        <f>'[1]6.28- LIMFANGIOLEIOMIOMATOZA'!H11</f>
        <v>0</v>
      </c>
      <c r="GU10" s="32">
        <f>'[1]6.28- LIMFANGIOLEIOMIOMATOZA'!I11</f>
        <v>0</v>
      </c>
      <c r="GV10" s="32">
        <f>'[1]6.28- LIMFANGIOLEIOMIOMATOZA'!J11</f>
        <v>0</v>
      </c>
      <c r="GW10" s="32">
        <f>'[1]6.28- LIMFANGIOLEIOMIOMATOZA'!G11</f>
        <v>119.13</v>
      </c>
      <c r="GX10" s="32">
        <f>'[1]6.28- LIMFANGIOLEIOMIOMATOZA'!O11</f>
        <v>0</v>
      </c>
      <c r="GY10" s="32">
        <f>'[1]6.28- LIMFANGIOLEIOMIOMATOZA'!P11</f>
        <v>0</v>
      </c>
      <c r="GZ10" s="32">
        <f>'[1]6.28- LIMFANGIOLEIOMIOMATOZA'!Q11</f>
        <v>0</v>
      </c>
      <c r="HA10" s="32">
        <f>'[1]6.28- LIMFANGIOLEIOMIOMATOZA'!N11</f>
        <v>39.880000000000003</v>
      </c>
      <c r="HB10" s="32">
        <f>'[1]6.28- LIMFANGIOLEIOMIOMATOZA'!V11</f>
        <v>0</v>
      </c>
      <c r="HC10" s="32">
        <f>'[1]6.28- LIMFANGIOLEIOMIOMATOZA'!W11</f>
        <v>0</v>
      </c>
      <c r="HD10" s="32">
        <f>'[1]6.28- LIMFANGIOLEIOMIOMATOZA'!X11</f>
        <v>0</v>
      </c>
      <c r="HE10" s="32">
        <f>'[1]6.28- LIMFANGIOLEIOMIOMATOZA'!U11</f>
        <v>0</v>
      </c>
      <c r="HF10" s="32">
        <f>'[1]6.28- LIMFANGIOLEIOMIOMATOZA'!AC11</f>
        <v>0</v>
      </c>
      <c r="HG10" s="32">
        <f>'[1]6.28- LIMFANGIOLEIOMIOMATOZA'!AD11</f>
        <v>0</v>
      </c>
      <c r="HH10" s="32">
        <f>'[1]6.28- LIMFANGIOLEIOMIOMATOZA'!AE11</f>
        <v>0</v>
      </c>
      <c r="HI10" s="32">
        <f>'[1]6.28- LIMFANGIOLEIOMIOMATOZA'!AB11</f>
        <v>0</v>
      </c>
      <c r="HJ10" s="32">
        <f>'[1]6.28- LIMFANGIOLEIOMIOMATOZA'!AG11</f>
        <v>119.13</v>
      </c>
      <c r="HK10" s="32">
        <f>'[1]6.28- LIMFANGIOLEIOMIOMATOZA'!AH11</f>
        <v>159.01</v>
      </c>
      <c r="HL10" s="32">
        <f>'[1]9.7 STARE POSTTRANSPLANT'!H11</f>
        <v>0</v>
      </c>
      <c r="HM10" s="32">
        <f>'[1]9.7 STARE POSTTRANSPLANT'!I11</f>
        <v>0</v>
      </c>
      <c r="HN10" s="32">
        <f>'[1]9.7 STARE POSTTRANSPLANT'!J11</f>
        <v>0</v>
      </c>
      <c r="HO10" s="32">
        <f>'[1]9.7 STARE POSTTRANSPLANT'!G11</f>
        <v>3200.69</v>
      </c>
      <c r="HP10" s="32">
        <f>'[1]9.7 STARE POSTTRANSPLANT'!O11</f>
        <v>0</v>
      </c>
      <c r="HQ10" s="32">
        <f>'[1]9.7 STARE POSTTRANSPLANT'!P11</f>
        <v>0</v>
      </c>
      <c r="HR10" s="32">
        <f>'[1]9.7 STARE POSTTRANSPLANT'!Q11</f>
        <v>0</v>
      </c>
      <c r="HS10" s="32">
        <f>'[1]9.7 STARE POSTTRANSPLANT'!N11</f>
        <v>1040.46</v>
      </c>
      <c r="HT10" s="32">
        <f>'[1]9.7 STARE POSTTRANSPLANT'!V11</f>
        <v>0</v>
      </c>
      <c r="HU10" s="32">
        <f>'[1]9.7 STARE POSTTRANSPLANT'!W11</f>
        <v>0</v>
      </c>
      <c r="HV10" s="32">
        <f>'[1]9.7 STARE POSTTRANSPLANT'!X11</f>
        <v>0</v>
      </c>
      <c r="HW10" s="32">
        <f>'[1]9.7 STARE POSTTRANSPLANT'!U11</f>
        <v>0</v>
      </c>
      <c r="HX10" s="32">
        <f>'[1]9.7 STARE POSTTRANSPLANT'!AC11</f>
        <v>0</v>
      </c>
      <c r="HY10" s="32">
        <f>'[1]9.7 STARE POSTTRANSPLANT'!AD11</f>
        <v>0</v>
      </c>
      <c r="HZ10" s="32">
        <f>'[1]9.7 STARE POSTTRANSPLANT'!AE11</f>
        <v>0</v>
      </c>
      <c r="IA10" s="32">
        <f>'[1]9.7 STARE POSTTRANSPLANT'!AB11</f>
        <v>0</v>
      </c>
      <c r="IB10" s="71">
        <f>'[1]9.7 STARE POSTTRANSPLANT'!AG11</f>
        <v>3200.69</v>
      </c>
      <c r="IC10" s="71">
        <f>'[1]9.7 STARE POSTTRANSPLANT'!AH11</f>
        <v>4241.1499999999996</v>
      </c>
      <c r="ID10" s="32">
        <f>'[1]TALASEMIE-ORALE'!H11</f>
        <v>0</v>
      </c>
      <c r="IE10" s="32">
        <f>'[1]TALASEMIE-ORALE'!I11</f>
        <v>0</v>
      </c>
      <c r="IF10" s="32">
        <f>'[1]TALASEMIE-ORALE'!J11</f>
        <v>0</v>
      </c>
      <c r="IG10" s="32">
        <f>'[1]TALASEMIE-ORALE'!G11</f>
        <v>2041.02</v>
      </c>
      <c r="IH10" s="32">
        <f>'[1]TALASEMIE-ORALE'!O11</f>
        <v>0</v>
      </c>
      <c r="II10" s="32">
        <f>'[1]TALASEMIE-ORALE'!P11</f>
        <v>0</v>
      </c>
      <c r="IJ10" s="32">
        <f>'[1]TALASEMIE-ORALE'!Q11</f>
        <v>0</v>
      </c>
      <c r="IK10" s="32">
        <f>'[1]TALASEMIE-ORALE'!N11</f>
        <v>693.64</v>
      </c>
      <c r="IL10" s="32">
        <f>'[1]TALASEMIE-ORALE'!V11</f>
        <v>0</v>
      </c>
      <c r="IM10" s="32">
        <f>'[1]TALASEMIE-ORALE'!W11</f>
        <v>0</v>
      </c>
      <c r="IN10" s="32">
        <f>'[1]TALASEMIE-ORALE'!X11</f>
        <v>0</v>
      </c>
      <c r="IO10" s="32">
        <f>'[1]TALASEMIE-ORALE'!U11</f>
        <v>0</v>
      </c>
      <c r="IP10" s="32">
        <f>'[1]TALASEMIE-ORALE'!AC11</f>
        <v>0</v>
      </c>
      <c r="IQ10" s="32">
        <f>'[1]TALASEMIE-ORALE'!AD11</f>
        <v>0</v>
      </c>
      <c r="IR10" s="32">
        <f>'[1]TALASEMIE-ORALE'!AE11</f>
        <v>0</v>
      </c>
      <c r="IS10" s="32">
        <f>'[1]TALASEMIE-ORALE'!AB11</f>
        <v>0</v>
      </c>
      <c r="IT10" s="71">
        <f>'[1]TALASEMIE-ORALE'!AG11</f>
        <v>2041.02</v>
      </c>
      <c r="IU10" s="71">
        <f>'[1]TALASEMIE-ORALE'!AH11</f>
        <v>2734.66</v>
      </c>
      <c r="IV10" s="32">
        <f>'[1]ATROFIE MUSCULARA SPINALA'!H11</f>
        <v>0</v>
      </c>
      <c r="IW10" s="32">
        <f>'[1]ATROFIE MUSCULARA SPINALA'!I11</f>
        <v>0</v>
      </c>
      <c r="IX10" s="32">
        <f>'[1]ATROFIE MUSCULARA SPINALA'!J11</f>
        <v>0</v>
      </c>
      <c r="IY10" s="32">
        <f>'[1]ATROFIE MUSCULARA SPINALA'!G11</f>
        <v>0</v>
      </c>
      <c r="IZ10" s="32">
        <f>'[1]ATROFIE MUSCULARA SPINALA'!O11</f>
        <v>0</v>
      </c>
      <c r="JA10" s="32">
        <f>'[1]ATROFIE MUSCULARA SPINALA'!P11</f>
        <v>0</v>
      </c>
      <c r="JB10" s="32">
        <f>'[1]ATROFIE MUSCULARA SPINALA'!Q11</f>
        <v>0</v>
      </c>
      <c r="JC10" s="32">
        <f>'[1]ATROFIE MUSCULARA SPINALA'!N11</f>
        <v>0</v>
      </c>
      <c r="JD10" s="32">
        <f>'[1]ATROFIE MUSCULARA SPINALA'!V11</f>
        <v>0</v>
      </c>
      <c r="JE10" s="32">
        <f>'[1]ATROFIE MUSCULARA SPINALA'!W11</f>
        <v>0</v>
      </c>
      <c r="JF10" s="32">
        <f>'[1]ATROFIE MUSCULARA SPINALA'!X11</f>
        <v>0</v>
      </c>
      <c r="JG10" s="32">
        <f>'[1]ATROFIE MUSCULARA SPINALA'!U11</f>
        <v>0</v>
      </c>
      <c r="JH10" s="32">
        <f>'[1]ATROFIE MUSCULARA SPINALA'!AC11</f>
        <v>0</v>
      </c>
      <c r="JI10" s="32">
        <f>'[1]ATROFIE MUSCULARA SPINALA'!AD11</f>
        <v>0</v>
      </c>
      <c r="JJ10" s="32">
        <f>'[1]ATROFIE MUSCULARA SPINALA'!AE11</f>
        <v>0</v>
      </c>
      <c r="JK10" s="32">
        <f>'[1]ATROFIE MUSCULARA SPINALA'!AB11</f>
        <v>0</v>
      </c>
      <c r="JL10" s="71">
        <f>'[1]ATROFIE MUSCULARA SPINALA'!AG11</f>
        <v>0</v>
      </c>
      <c r="JM10" s="71">
        <f>'[1]ATROFIE MUSCULARA SPINALA'!AH11</f>
        <v>0</v>
      </c>
      <c r="JN10" s="38">
        <f t="shared" si="0"/>
        <v>0</v>
      </c>
      <c r="JO10" s="38">
        <f t="shared" si="0"/>
        <v>0</v>
      </c>
      <c r="JP10" s="38">
        <f t="shared" si="0"/>
        <v>0</v>
      </c>
      <c r="JQ10" s="38">
        <f t="shared" si="1"/>
        <v>351614.36</v>
      </c>
      <c r="JR10" s="38">
        <f t="shared" si="2"/>
        <v>0</v>
      </c>
      <c r="JS10" s="38">
        <f t="shared" si="2"/>
        <v>0</v>
      </c>
      <c r="JT10" s="38">
        <f t="shared" si="2"/>
        <v>0</v>
      </c>
      <c r="JU10" s="38">
        <f t="shared" si="2"/>
        <v>119484.22</v>
      </c>
      <c r="JV10" s="38">
        <f t="shared" si="2"/>
        <v>0</v>
      </c>
      <c r="JW10" s="38">
        <f t="shared" si="2"/>
        <v>0</v>
      </c>
      <c r="JX10" s="38">
        <f t="shared" si="2"/>
        <v>0</v>
      </c>
      <c r="JY10" s="38">
        <f t="shared" si="2"/>
        <v>0</v>
      </c>
      <c r="JZ10" s="38">
        <f t="shared" si="2"/>
        <v>0</v>
      </c>
      <c r="KA10" s="38">
        <f t="shared" si="2"/>
        <v>0</v>
      </c>
      <c r="KB10" s="38">
        <f t="shared" si="2"/>
        <v>0</v>
      </c>
      <c r="KC10" s="38">
        <f t="shared" si="2"/>
        <v>0</v>
      </c>
      <c r="KD10" s="38">
        <f t="shared" si="2"/>
        <v>349059.26</v>
      </c>
      <c r="KE10" s="38">
        <f t="shared" si="2"/>
        <v>471098.58</v>
      </c>
      <c r="KF10" s="74">
        <f t="shared" si="3"/>
        <v>122039.32</v>
      </c>
    </row>
    <row r="11" spans="1:292">
      <c r="A11" s="35">
        <v>8</v>
      </c>
      <c r="B11" s="36" t="s">
        <v>15</v>
      </c>
      <c r="C11" s="37" t="s">
        <v>16</v>
      </c>
      <c r="D11" s="31">
        <f>'[1]P3-ONCOLOGIE'!H12</f>
        <v>0</v>
      </c>
      <c r="E11" s="31">
        <f>'[1]P3-ONCOLOGIE'!I12</f>
        <v>0</v>
      </c>
      <c r="F11" s="31">
        <f>'[1]P3-ONCOLOGIE'!J12</f>
        <v>0</v>
      </c>
      <c r="G11" s="31">
        <f>'[1]P3-ONCOLOGIE'!G12</f>
        <v>66254.05</v>
      </c>
      <c r="H11" s="31">
        <f>'[1]P3-ONCOLOGIE'!O12</f>
        <v>0</v>
      </c>
      <c r="I11" s="31">
        <f>'[1]P3-ONCOLOGIE'!P12</f>
        <v>0</v>
      </c>
      <c r="J11" s="31">
        <f>'[1]P3-ONCOLOGIE'!Q12</f>
        <v>0</v>
      </c>
      <c r="K11" s="31">
        <f>'[1]P3-ONCOLOGIE'!N12</f>
        <v>23121.39</v>
      </c>
      <c r="L11" s="32">
        <f>'[1]P3-ONCOLOGIE'!V12</f>
        <v>0</v>
      </c>
      <c r="M11" s="32">
        <f>'[1]P3-ONCOLOGIE'!W12</f>
        <v>0</v>
      </c>
      <c r="N11" s="32">
        <f>'[1]P3-ONCOLOGIE'!X12</f>
        <v>0</v>
      </c>
      <c r="O11" s="32">
        <f>'[1]P3-ONCOLOGIE'!U12</f>
        <v>0</v>
      </c>
      <c r="P11" s="32">
        <f>'[1]P3-ONCOLOGIE'!AC12</f>
        <v>0</v>
      </c>
      <c r="Q11" s="32">
        <f>'[1]P3-ONCOLOGIE'!AD12</f>
        <v>0</v>
      </c>
      <c r="R11" s="32">
        <f>'[1]P3-ONCOLOGIE'!AE12</f>
        <v>0</v>
      </c>
      <c r="S11" s="32">
        <f>'[1]P3-ONCOLOGIE'!AB12</f>
        <v>0</v>
      </c>
      <c r="T11" s="71">
        <f>'[1]P3-ONCOLOGIE'!AG12</f>
        <v>66254.05</v>
      </c>
      <c r="U11" s="71">
        <f>'[1]P3-ONCOLOGIE'!AH12</f>
        <v>89375.44</v>
      </c>
      <c r="V11" s="33">
        <f>'[1]P3-ONCOLOGIE COST VOLUM'!H12</f>
        <v>0</v>
      </c>
      <c r="W11" s="33">
        <f>'[1]P3-ONCOLOGIE COST VOLUM'!I12</f>
        <v>0</v>
      </c>
      <c r="X11" s="33">
        <f>'[1]P3-ONCOLOGIE COST VOLUM'!J12</f>
        <v>0</v>
      </c>
      <c r="Y11" s="33">
        <f>'[1]P3-ONCOLOGIE COST VOLUM'!G12</f>
        <v>0</v>
      </c>
      <c r="Z11" s="33">
        <f>'[1]P3-ONCOLOGIE COST VOLUM'!O12</f>
        <v>0</v>
      </c>
      <c r="AA11" s="33">
        <f>'[1]P3-ONCOLOGIE COST VOLUM'!P12</f>
        <v>0</v>
      </c>
      <c r="AB11" s="33">
        <f>'[1]P3-ONCOLOGIE COST VOLUM'!Q12</f>
        <v>0</v>
      </c>
      <c r="AC11" s="33">
        <f>'[1]P3-ONCOLOGIE COST VOLUM'!N12</f>
        <v>0</v>
      </c>
      <c r="AD11" s="33">
        <f>'[1]P3-ONCOLOGIE COST VOLUM'!V12</f>
        <v>0</v>
      </c>
      <c r="AE11" s="33">
        <f>'[1]P3-ONCOLOGIE COST VOLUM'!W12</f>
        <v>0</v>
      </c>
      <c r="AF11" s="33">
        <f>'[1]P3-ONCOLOGIE COST VOLUM'!X12</f>
        <v>0</v>
      </c>
      <c r="AG11" s="33">
        <f>'[1]P3-ONCOLOGIE COST VOLUM'!U12</f>
        <v>0</v>
      </c>
      <c r="AH11" s="33">
        <f>'[1]P3-ONCOLOGIE COST VOLUM'!AC12</f>
        <v>0</v>
      </c>
      <c r="AI11" s="33">
        <f>'[1]P3-ONCOLOGIE COST VOLUM'!AD12</f>
        <v>0</v>
      </c>
      <c r="AJ11" s="33">
        <f>'[1]P3-ONCOLOGIE COST VOLUM'!AE12</f>
        <v>0</v>
      </c>
      <c r="AK11" s="33">
        <f>'[1]P3-ONCOLOGIE COST VOLUM'!AB12</f>
        <v>0</v>
      </c>
      <c r="AL11" s="72">
        <f>'[1]P3-ONCOLOGIE COST VOLUM'!AG12</f>
        <v>0</v>
      </c>
      <c r="AM11" s="72">
        <f>'[1]P3-ONCOLOGIE COST VOLUM'!AH12</f>
        <v>0</v>
      </c>
      <c r="AN11" s="33">
        <f>'[1]MUCOVISCIDOZA COST VOLUM'!H12</f>
        <v>0</v>
      </c>
      <c r="AO11" s="33">
        <f>'[1]MUCOVISCIDOZA COST VOLUM'!I12</f>
        <v>0</v>
      </c>
      <c r="AP11" s="33">
        <f>'[1]MUCOVISCIDOZA COST VOLUM'!J12</f>
        <v>0</v>
      </c>
      <c r="AQ11" s="33">
        <f>'[1]MUCOVISCIDOZA COST VOLUM'!G12</f>
        <v>0</v>
      </c>
      <c r="AR11" s="33">
        <f>'[1]MUCOVISCIDOZA COST VOLUM'!O12</f>
        <v>0</v>
      </c>
      <c r="AS11" s="33">
        <f>'[1]MUCOVISCIDOZA COST VOLUM'!P12</f>
        <v>0</v>
      </c>
      <c r="AT11" s="33">
        <f>'[1]MUCOVISCIDOZA COST VOLUM'!Q12</f>
        <v>0</v>
      </c>
      <c r="AU11" s="33">
        <f>'[1]MUCOVISCIDOZA COST VOLUM'!N12</f>
        <v>0</v>
      </c>
      <c r="AV11" s="33">
        <f>'[1]MUCOVISCIDOZA COST VOLUM'!V12</f>
        <v>0</v>
      </c>
      <c r="AW11" s="33">
        <f>'[1]MUCOVISCIDOZA COST VOLUM'!W12</f>
        <v>0</v>
      </c>
      <c r="AX11" s="33">
        <f>'[1]MUCOVISCIDOZA COST VOLUM'!X12</f>
        <v>0</v>
      </c>
      <c r="AY11" s="33">
        <f>'[1]MUCOVISCIDOZA COST VOLUM'!U12</f>
        <v>0</v>
      </c>
      <c r="AZ11" s="33">
        <f>'[1]MUCOVISCIDOZA COST VOLUM'!AC12</f>
        <v>0</v>
      </c>
      <c r="BA11" s="33">
        <f>'[1]MUCOVISCIDOZA COST VOLUM'!AD12</f>
        <v>0</v>
      </c>
      <c r="BB11" s="33">
        <f>'[1]MUCOVISCIDOZA COST VOLUM'!AE12</f>
        <v>0</v>
      </c>
      <c r="BC11" s="33">
        <f>'[1]MUCOVISCIDOZA COST VOLUM'!AB12</f>
        <v>0</v>
      </c>
      <c r="BD11" s="72">
        <f>'[1]MUCOVISCIDOZA COST VOLUM'!AG12</f>
        <v>0</v>
      </c>
      <c r="BE11" s="72">
        <f>'[1]MUCOVISCIDOZA COST VOLUM'!AH12</f>
        <v>0</v>
      </c>
      <c r="BF11" s="33">
        <f>'[1]P5-DIABET MEDICAMENTE'!H12</f>
        <v>0</v>
      </c>
      <c r="BG11" s="33">
        <f>'[1]P5-DIABET MEDICAMENTE'!I12</f>
        <v>0</v>
      </c>
      <c r="BH11" s="33">
        <f>'[1]P5-DIABET MEDICAMENTE'!J12</f>
        <v>0</v>
      </c>
      <c r="BI11" s="33">
        <f>'[1]P5-DIABET MEDICAMENTE'!G12</f>
        <v>133041.85</v>
      </c>
      <c r="BJ11" s="33">
        <f>'[1]P5-DIABET MEDICAMENTE'!O12</f>
        <v>0</v>
      </c>
      <c r="BK11" s="33">
        <f>'[1]P5-DIABET MEDICAMENTE'!P12</f>
        <v>0</v>
      </c>
      <c r="BL11" s="33">
        <f>'[1]P5-DIABET MEDICAMENTE'!Q12</f>
        <v>0</v>
      </c>
      <c r="BM11" s="33">
        <f>'[1]P5-DIABET MEDICAMENTE'!N12</f>
        <v>46242.77</v>
      </c>
      <c r="BN11" s="33">
        <f>'[1]P5-DIABET MEDICAMENTE'!V12</f>
        <v>0</v>
      </c>
      <c r="BO11" s="33">
        <f>'[1]P5-DIABET MEDICAMENTE'!W12</f>
        <v>0</v>
      </c>
      <c r="BP11" s="33">
        <f>'[1]P5-DIABET MEDICAMENTE'!X12</f>
        <v>0</v>
      </c>
      <c r="BQ11" s="33">
        <f>'[1]P5-DIABET MEDICAMENTE'!U12</f>
        <v>0</v>
      </c>
      <c r="BR11" s="33">
        <f>'[1]P5-DIABET MEDICAMENTE'!AC12</f>
        <v>0</v>
      </c>
      <c r="BS11" s="33">
        <f>'[1]P5-DIABET MEDICAMENTE'!AD12</f>
        <v>0</v>
      </c>
      <c r="BT11" s="33">
        <f>'[1]P5-DIABET MEDICAMENTE'!AE12</f>
        <v>0</v>
      </c>
      <c r="BU11" s="33">
        <f>'[1]P5-DIABET MEDICAMENTE'!AB12</f>
        <v>0</v>
      </c>
      <c r="BV11" s="72">
        <f>'[1]P5-DIABET MEDICAMENTE'!AG12</f>
        <v>133041.85</v>
      </c>
      <c r="BW11" s="72">
        <f>'[1]P5-DIABET MEDICAMENTE'!AH12</f>
        <v>179284.62</v>
      </c>
      <c r="BX11" s="33">
        <f>'[1]P5- TESTE ADULTI'!H12</f>
        <v>0</v>
      </c>
      <c r="BY11" s="33">
        <f>'[1]P5- TESTE ADULTI'!I12</f>
        <v>0</v>
      </c>
      <c r="BZ11" s="33">
        <f>'[1]P5- TESTE ADULTI'!J12</f>
        <v>0</v>
      </c>
      <c r="CA11" s="33">
        <f>'[1]P5- TESTE ADULTI'!G12</f>
        <v>5373.69</v>
      </c>
      <c r="CB11" s="33">
        <f>'[1]P5- TESTE ADULTI'!O12</f>
        <v>0</v>
      </c>
      <c r="CC11" s="33">
        <f>'[1]P5- TESTE ADULTI'!P12</f>
        <v>0</v>
      </c>
      <c r="CD11" s="33">
        <f>'[1]P5- TESTE ADULTI'!Q12</f>
        <v>0</v>
      </c>
      <c r="CE11" s="33">
        <f>'[1]P5- TESTE ADULTI'!N12</f>
        <v>1803.47</v>
      </c>
      <c r="CF11" s="33">
        <f>'[1]P5- TESTE ADULTI'!V12</f>
        <v>0</v>
      </c>
      <c r="CG11" s="33">
        <f>'[1]P5- TESTE ADULTI'!W12</f>
        <v>0</v>
      </c>
      <c r="CH11" s="33">
        <f>'[1]P5- TESTE ADULTI'!X12</f>
        <v>0</v>
      </c>
      <c r="CI11" s="33">
        <f>'[1]P5- TESTE ADULTI'!U12</f>
        <v>0</v>
      </c>
      <c r="CJ11" s="33">
        <f>'[1]P5- TESTE ADULTI'!AC12</f>
        <v>0</v>
      </c>
      <c r="CK11" s="33">
        <f>'[1]P5- TESTE ADULTI'!AD12</f>
        <v>0</v>
      </c>
      <c r="CL11" s="33">
        <f>'[1]P5- TESTE ADULTI'!AE12</f>
        <v>0</v>
      </c>
      <c r="CM11" s="33">
        <f>'[1]P5- TESTE ADULTI'!AB12</f>
        <v>0</v>
      </c>
      <c r="CN11" s="72">
        <f>'[1]P5- TESTE ADULTI'!AG12</f>
        <v>5373.69</v>
      </c>
      <c r="CO11" s="72">
        <f>'[1]P5- TESTE ADULTI'!AH12</f>
        <v>7177.16</v>
      </c>
      <c r="CP11" s="33">
        <f>'[1]P5- TESTE COPII'!H12</f>
        <v>0</v>
      </c>
      <c r="CQ11" s="33">
        <f>'[1]P5- TESTE COPII'!I12</f>
        <v>0</v>
      </c>
      <c r="CR11" s="33">
        <f>'[1]P5- TESTE COPII'!J12</f>
        <v>0</v>
      </c>
      <c r="CS11" s="33">
        <f>'[1]P5- TESTE COPII'!G12</f>
        <v>139.55000000000001</v>
      </c>
      <c r="CT11" s="33">
        <f>'[1]P5- TESTE COPII'!O12</f>
        <v>0</v>
      </c>
      <c r="CU11" s="33">
        <f>'[1]P5- TESTE COPII'!P12</f>
        <v>0</v>
      </c>
      <c r="CV11" s="33">
        <f>'[1]P5- TESTE COPII'!Q12</f>
        <v>0</v>
      </c>
      <c r="CW11" s="33">
        <f>'[1]P5- TESTE COPII'!N12</f>
        <v>46.24</v>
      </c>
      <c r="CX11" s="33">
        <f>'[1]P5- TESTE COPII'!V12</f>
        <v>0</v>
      </c>
      <c r="CY11" s="33">
        <f>'[1]P5- TESTE COPII'!W12</f>
        <v>0</v>
      </c>
      <c r="CZ11" s="33">
        <f>'[1]P5- TESTE COPII'!X12</f>
        <v>0</v>
      </c>
      <c r="DA11" s="33">
        <f>'[1]P5- TESTE COPII'!U12</f>
        <v>0</v>
      </c>
      <c r="DB11" s="33">
        <f>'[1]P5- TESTE COPII'!AC12</f>
        <v>0</v>
      </c>
      <c r="DC11" s="33">
        <f>'[1]P5- TESTE COPII'!AD12</f>
        <v>0</v>
      </c>
      <c r="DD11" s="33">
        <f>'[1]P5- TESTE COPII'!AE12</f>
        <v>0</v>
      </c>
      <c r="DE11" s="33">
        <f>'[1]P5- TESTE COPII'!AB12</f>
        <v>0</v>
      </c>
      <c r="DF11" s="72">
        <f>'[1]P5- TESTE COPII'!AG12</f>
        <v>139.55000000000001</v>
      </c>
      <c r="DG11" s="72">
        <f>'[1]P5- TESTE COPII'!AH12</f>
        <v>185.79</v>
      </c>
      <c r="DH11" s="33">
        <f>'[1]P6.4- MUCOVISC COPII'!H12</f>
        <v>0</v>
      </c>
      <c r="DI11" s="33">
        <f>'[1]P6.4- MUCOVISC COPII'!I12</f>
        <v>0</v>
      </c>
      <c r="DJ11" s="33">
        <f>'[1]P6.4- MUCOVISC COPII'!J12</f>
        <v>0</v>
      </c>
      <c r="DK11" s="33">
        <f>'[1]P6.4- MUCOVISC COPII'!G12</f>
        <v>3030.6</v>
      </c>
      <c r="DL11" s="33">
        <f>'[1]P6.4- MUCOVISC COPII'!O12</f>
        <v>0</v>
      </c>
      <c r="DM11" s="33">
        <f>'[1]P6.4- MUCOVISC COPII'!P12</f>
        <v>0</v>
      </c>
      <c r="DN11" s="33">
        <f>'[1]P6.4- MUCOVISC COPII'!Q12</f>
        <v>0</v>
      </c>
      <c r="DO11" s="33">
        <f>'[1]P6.4- MUCOVISC COPII'!N12</f>
        <v>867.05</v>
      </c>
      <c r="DP11" s="33">
        <f>'[1]P6.4- MUCOVISC COPII'!V12</f>
        <v>0</v>
      </c>
      <c r="DQ11" s="33">
        <f>'[1]P6.4- MUCOVISC COPII'!W12</f>
        <v>0</v>
      </c>
      <c r="DR11" s="33">
        <f>'[1]P6.4- MUCOVISC COPII'!X12</f>
        <v>0</v>
      </c>
      <c r="DS11" s="33">
        <f>'[1]P6.4- MUCOVISC COPII'!U12</f>
        <v>0</v>
      </c>
      <c r="DT11" s="33">
        <f>'[1]P6.4- MUCOVISC COPII'!AC12</f>
        <v>0</v>
      </c>
      <c r="DU11" s="33">
        <f>'[1]P6.4- MUCOVISC COPII'!AD12</f>
        <v>0</v>
      </c>
      <c r="DV11" s="33">
        <f>'[1]P6.4- MUCOVISC COPII'!AE12</f>
        <v>0</v>
      </c>
      <c r="DW11" s="33">
        <f>'[1]P6.4- MUCOVISC COPII'!AB12</f>
        <v>0</v>
      </c>
      <c r="DX11" s="72">
        <f>'[1]P6.4- MUCOVISC COPII'!AG12</f>
        <v>3030.6</v>
      </c>
      <c r="DY11" s="72">
        <f>'[1]P6.4- MUCOVISC COPII'!AH12</f>
        <v>3897.65</v>
      </c>
      <c r="DZ11" s="33">
        <f>'[1]P6.4-MUCOVIS ADULTI'!H12</f>
        <v>0</v>
      </c>
      <c r="EA11" s="33">
        <f>'[1]P6.4-MUCOVIS ADULTI'!I12</f>
        <v>0</v>
      </c>
      <c r="EB11" s="33">
        <f>'[1]P6.4-MUCOVIS ADULTI'!J12</f>
        <v>0</v>
      </c>
      <c r="EC11" s="33">
        <f>'[1]P6.4-MUCOVIS ADULTI'!G12</f>
        <v>7115.19</v>
      </c>
      <c r="ED11" s="33">
        <f>'[1]P6.4-MUCOVIS ADULTI'!O12</f>
        <v>0</v>
      </c>
      <c r="EE11" s="33">
        <f>'[1]P6.4-MUCOVIS ADULTI'!P12</f>
        <v>0</v>
      </c>
      <c r="EF11" s="33">
        <f>'[1]P6.4-MUCOVIS ADULTI'!Q12</f>
        <v>0</v>
      </c>
      <c r="EG11" s="33">
        <f>'[1]P6.4-MUCOVIS ADULTI'!N12</f>
        <v>1086.71</v>
      </c>
      <c r="EH11" s="33">
        <f>'[1]P6.4-MUCOVIS ADULTI'!V12</f>
        <v>0</v>
      </c>
      <c r="EI11" s="33">
        <f>'[1]P6.4-MUCOVIS ADULTI'!W12</f>
        <v>0</v>
      </c>
      <c r="EJ11" s="33">
        <f>'[1]P6.4-MUCOVIS ADULTI'!X12</f>
        <v>0</v>
      </c>
      <c r="EK11" s="33">
        <f>'[1]P6.4-MUCOVIS ADULTI'!U12</f>
        <v>0</v>
      </c>
      <c r="EL11" s="33">
        <f>'[1]P6.4-MUCOVIS ADULTI'!AC12</f>
        <v>0</v>
      </c>
      <c r="EM11" s="33">
        <f>'[1]P6.4-MUCOVIS ADULTI'!AD12</f>
        <v>0</v>
      </c>
      <c r="EN11" s="33">
        <f>'[1]P6.4-MUCOVIS ADULTI'!AE12</f>
        <v>0</v>
      </c>
      <c r="EO11" s="33">
        <f>'[1]P6.4-MUCOVIS ADULTI'!AB12</f>
        <v>0</v>
      </c>
      <c r="EP11" s="72">
        <f>'[1]P6.4-MUCOVIS ADULTI'!AG12</f>
        <v>7115.19</v>
      </c>
      <c r="EQ11" s="72">
        <f>'[1]P6.4-MUCOVIS ADULTI'!AH12</f>
        <v>8201.9</v>
      </c>
      <c r="ER11" s="32">
        <f>'[1]P6.5.2- SCLEROZA LA'!H12</f>
        <v>0</v>
      </c>
      <c r="ES11" s="32">
        <f>'[1]P6.5.2- SCLEROZA LA'!I12</f>
        <v>0</v>
      </c>
      <c r="ET11" s="32">
        <f>'[1]P6.5.2- SCLEROZA LA'!J12</f>
        <v>0</v>
      </c>
      <c r="EU11" s="32">
        <f>'[1]P6.5.2- SCLEROZA LA'!G12</f>
        <v>125.51</v>
      </c>
      <c r="EV11" s="32">
        <f>'[1]P6.5.2- SCLEROZA LA'!O12</f>
        <v>0</v>
      </c>
      <c r="EW11" s="32">
        <f>'[1]P6.5.2- SCLEROZA LA'!P12</f>
        <v>0</v>
      </c>
      <c r="EX11" s="32">
        <f>'[1]P6.5.2- SCLEROZA LA'!Q12</f>
        <v>0</v>
      </c>
      <c r="EY11" s="32">
        <f>'[1]P6.5.2- SCLEROZA LA'!N12</f>
        <v>0</v>
      </c>
      <c r="EZ11" s="32">
        <f>'[1]P6.5.2- SCLEROZA LA'!V12</f>
        <v>0</v>
      </c>
      <c r="FA11" s="32">
        <f>'[1]P6.5.2- SCLEROZA LA'!W12</f>
        <v>0</v>
      </c>
      <c r="FB11" s="32">
        <f>'[1]P6.5.2- SCLEROZA LA'!X12</f>
        <v>0</v>
      </c>
      <c r="FC11" s="32">
        <f>'[1]P6.5.2- SCLEROZA LA'!U12</f>
        <v>0</v>
      </c>
      <c r="FD11" s="32">
        <f>'[1]P6.5.2- SCLEROZA LA'!AC12</f>
        <v>0</v>
      </c>
      <c r="FE11" s="32">
        <f>'[1]P6.5.2- SCLEROZA LA'!AD12</f>
        <v>0</v>
      </c>
      <c r="FF11" s="32">
        <f>'[1]P6.5.2- SCLEROZA LA'!AE12</f>
        <v>0</v>
      </c>
      <c r="FG11" s="32">
        <f>'[1]P6.5.2- SCLEROZA LA'!AB12</f>
        <v>0</v>
      </c>
      <c r="FH11" s="71">
        <f>'[1]P6.5.2- SCLEROZA LA'!AG12</f>
        <v>125.51</v>
      </c>
      <c r="FI11" s="71">
        <f>'[1]P6.5.2- SCLEROZA LA'!AH12</f>
        <v>125.51</v>
      </c>
      <c r="FJ11" s="32">
        <f>'[1]6.22- ANGIOEDEM EREDITAR'!H12</f>
        <v>0</v>
      </c>
      <c r="FK11" s="32">
        <f>'[1]6.22- ANGIOEDEM EREDITAR'!I12</f>
        <v>0</v>
      </c>
      <c r="FL11" s="32">
        <f>'[1]6.22- ANGIOEDEM EREDITAR'!J12</f>
        <v>0</v>
      </c>
      <c r="FM11" s="32">
        <f>'[1]6.22- ANGIOEDEM EREDITAR'!G12</f>
        <v>5020.8500000000004</v>
      </c>
      <c r="FN11" s="32">
        <f>'[1]6.22- ANGIOEDEM EREDITAR'!O12</f>
        <v>0</v>
      </c>
      <c r="FO11" s="32">
        <f>'[1]6.22- ANGIOEDEM EREDITAR'!P12</f>
        <v>0</v>
      </c>
      <c r="FP11" s="32">
        <f>'[1]6.22- ANGIOEDEM EREDITAR'!Q12</f>
        <v>0</v>
      </c>
      <c r="FQ11" s="32">
        <f>'[1]6.22- ANGIOEDEM EREDITAR'!N12</f>
        <v>1329.48</v>
      </c>
      <c r="FR11" s="32">
        <f>'[1]6.22- ANGIOEDEM EREDITAR'!V12</f>
        <v>0</v>
      </c>
      <c r="FS11" s="32">
        <f>'[1]6.22- ANGIOEDEM EREDITAR'!W12</f>
        <v>0</v>
      </c>
      <c r="FT11" s="32">
        <f>'[1]6.22- ANGIOEDEM EREDITAR'!X12</f>
        <v>0</v>
      </c>
      <c r="FU11" s="32">
        <f>'[1]6.22- ANGIOEDEM EREDITAR'!U12</f>
        <v>0</v>
      </c>
      <c r="FV11" s="32">
        <f>'[1]6.22- ANGIOEDEM EREDITAR'!AC12</f>
        <v>0</v>
      </c>
      <c r="FW11" s="32">
        <f>'[1]6.22- ANGIOEDEM EREDITAR'!AD12</f>
        <v>0</v>
      </c>
      <c r="FX11" s="32">
        <f>'[1]6.22- ANGIOEDEM EREDITAR'!AE12</f>
        <v>0</v>
      </c>
      <c r="FY11" s="32">
        <f>'[1]6.22- ANGIOEDEM EREDITAR'!AB12</f>
        <v>0</v>
      </c>
      <c r="FZ11" s="71">
        <f>'[1]6.22- ANGIOEDEM EREDITAR'!AG12</f>
        <v>5020.8500000000004</v>
      </c>
      <c r="GA11" s="71">
        <f>'[1]6.22- ANGIOEDEM EREDITAR'!AH12</f>
        <v>6350.33</v>
      </c>
      <c r="GB11" s="32">
        <f>'[1]6.20- FIBROZA PUMONARA'!H12</f>
        <v>0</v>
      </c>
      <c r="GC11" s="32">
        <f>'[1]6.20- FIBROZA PUMONARA'!I12</f>
        <v>0</v>
      </c>
      <c r="GD11" s="32">
        <f>'[1]6.20- FIBROZA PUMONARA'!J12</f>
        <v>0</v>
      </c>
      <c r="GE11" s="32">
        <f>'[1]6.20- FIBROZA PUMONARA'!G12</f>
        <v>703.74</v>
      </c>
      <c r="GF11" s="32">
        <f>'[1]6.20- FIBROZA PUMONARA'!O12</f>
        <v>0</v>
      </c>
      <c r="GG11" s="32">
        <f>'[1]6.20- FIBROZA PUMONARA'!P12</f>
        <v>0</v>
      </c>
      <c r="GH11" s="32">
        <f>'[1]6.20- FIBROZA PUMONARA'!Q12</f>
        <v>0</v>
      </c>
      <c r="GI11" s="32">
        <f>'[1]6.20- FIBROZA PUMONARA'!N12</f>
        <v>116.76</v>
      </c>
      <c r="GJ11" s="32">
        <f>'[1]6.20- FIBROZA PUMONARA'!V12</f>
        <v>0</v>
      </c>
      <c r="GK11" s="32">
        <f>'[1]6.20- FIBROZA PUMONARA'!W12</f>
        <v>0</v>
      </c>
      <c r="GL11" s="32">
        <f>'[1]6.20- FIBROZA PUMONARA'!X12</f>
        <v>0</v>
      </c>
      <c r="GM11" s="32">
        <f>'[1]6.20- FIBROZA PUMONARA'!U12</f>
        <v>0</v>
      </c>
      <c r="GN11" s="32">
        <f>'[1]6.20- FIBROZA PUMONARA'!AC12</f>
        <v>0</v>
      </c>
      <c r="GO11" s="32">
        <f>'[1]6.20- FIBROZA PUMONARA'!AD12</f>
        <v>0</v>
      </c>
      <c r="GP11" s="32">
        <f>'[1]6.20- FIBROZA PUMONARA'!AE12</f>
        <v>0</v>
      </c>
      <c r="GQ11" s="32">
        <f>'[1]6.20- FIBROZA PUMONARA'!AB12</f>
        <v>0</v>
      </c>
      <c r="GR11" s="71">
        <f>'[1]6.20- FIBROZA PUMONARA'!AG12</f>
        <v>703.74</v>
      </c>
      <c r="GS11" s="71">
        <f>'[1]6.20- FIBROZA PUMONARA'!AH12</f>
        <v>820.5</v>
      </c>
      <c r="GT11" s="32">
        <f>'[1]6.28- LIMFANGIOLEIOMIOMATOZA'!H12</f>
        <v>0</v>
      </c>
      <c r="GU11" s="32">
        <f>'[1]6.28- LIMFANGIOLEIOMIOMATOZA'!I12</f>
        <v>0</v>
      </c>
      <c r="GV11" s="32">
        <f>'[1]6.28- LIMFANGIOLEIOMIOMATOZA'!J12</f>
        <v>0</v>
      </c>
      <c r="GW11" s="32">
        <f>'[1]6.28- LIMFANGIOLEIOMIOMATOZA'!G12</f>
        <v>79.42</v>
      </c>
      <c r="GX11" s="32">
        <f>'[1]6.28- LIMFANGIOLEIOMIOMATOZA'!O12</f>
        <v>0</v>
      </c>
      <c r="GY11" s="32">
        <f>'[1]6.28- LIMFANGIOLEIOMIOMATOZA'!P12</f>
        <v>0</v>
      </c>
      <c r="GZ11" s="32">
        <f>'[1]6.28- LIMFANGIOLEIOMIOMATOZA'!Q12</f>
        <v>0</v>
      </c>
      <c r="HA11" s="32">
        <f>'[1]6.28- LIMFANGIOLEIOMIOMATOZA'!N12</f>
        <v>26.59</v>
      </c>
      <c r="HB11" s="32">
        <f>'[1]6.28- LIMFANGIOLEIOMIOMATOZA'!V12</f>
        <v>0</v>
      </c>
      <c r="HC11" s="32">
        <f>'[1]6.28- LIMFANGIOLEIOMIOMATOZA'!W12</f>
        <v>0</v>
      </c>
      <c r="HD11" s="32">
        <f>'[1]6.28- LIMFANGIOLEIOMIOMATOZA'!X12</f>
        <v>0</v>
      </c>
      <c r="HE11" s="32">
        <f>'[1]6.28- LIMFANGIOLEIOMIOMATOZA'!U12</f>
        <v>0</v>
      </c>
      <c r="HF11" s="32">
        <f>'[1]6.28- LIMFANGIOLEIOMIOMATOZA'!AC12</f>
        <v>0</v>
      </c>
      <c r="HG11" s="32">
        <f>'[1]6.28- LIMFANGIOLEIOMIOMATOZA'!AD12</f>
        <v>0</v>
      </c>
      <c r="HH11" s="32">
        <f>'[1]6.28- LIMFANGIOLEIOMIOMATOZA'!AE12</f>
        <v>0</v>
      </c>
      <c r="HI11" s="32">
        <f>'[1]6.28- LIMFANGIOLEIOMIOMATOZA'!AB12</f>
        <v>0</v>
      </c>
      <c r="HJ11" s="32">
        <f>'[1]6.28- LIMFANGIOLEIOMIOMATOZA'!AG12</f>
        <v>79.42</v>
      </c>
      <c r="HK11" s="32">
        <f>'[1]6.28- LIMFANGIOLEIOMIOMATOZA'!AH12</f>
        <v>106.01</v>
      </c>
      <c r="HL11" s="32">
        <f>'[1]9.7 STARE POSTTRANSPLANT'!H12</f>
        <v>0</v>
      </c>
      <c r="HM11" s="32">
        <f>'[1]9.7 STARE POSTTRANSPLANT'!I12</f>
        <v>0</v>
      </c>
      <c r="HN11" s="32">
        <f>'[1]9.7 STARE POSTTRANSPLANT'!J12</f>
        <v>0</v>
      </c>
      <c r="HO11" s="32">
        <f>'[1]9.7 STARE POSTTRANSPLANT'!G12</f>
        <v>2133.79</v>
      </c>
      <c r="HP11" s="32">
        <f>'[1]9.7 STARE POSTTRANSPLANT'!O12</f>
        <v>0</v>
      </c>
      <c r="HQ11" s="32">
        <f>'[1]9.7 STARE POSTTRANSPLANT'!P12</f>
        <v>0</v>
      </c>
      <c r="HR11" s="32">
        <f>'[1]9.7 STARE POSTTRANSPLANT'!Q12</f>
        <v>0</v>
      </c>
      <c r="HS11" s="32">
        <f>'[1]9.7 STARE POSTTRANSPLANT'!N12</f>
        <v>693.64</v>
      </c>
      <c r="HT11" s="32">
        <f>'[1]9.7 STARE POSTTRANSPLANT'!V12</f>
        <v>0</v>
      </c>
      <c r="HU11" s="32">
        <f>'[1]9.7 STARE POSTTRANSPLANT'!W12</f>
        <v>0</v>
      </c>
      <c r="HV11" s="32">
        <f>'[1]9.7 STARE POSTTRANSPLANT'!X12</f>
        <v>0</v>
      </c>
      <c r="HW11" s="32">
        <f>'[1]9.7 STARE POSTTRANSPLANT'!U12</f>
        <v>0</v>
      </c>
      <c r="HX11" s="32">
        <f>'[1]9.7 STARE POSTTRANSPLANT'!AC12</f>
        <v>0</v>
      </c>
      <c r="HY11" s="32">
        <f>'[1]9.7 STARE POSTTRANSPLANT'!AD12</f>
        <v>0</v>
      </c>
      <c r="HZ11" s="32">
        <f>'[1]9.7 STARE POSTTRANSPLANT'!AE12</f>
        <v>0</v>
      </c>
      <c r="IA11" s="32">
        <f>'[1]9.7 STARE POSTTRANSPLANT'!AB12</f>
        <v>0</v>
      </c>
      <c r="IB11" s="71">
        <f>'[1]9.7 STARE POSTTRANSPLANT'!AG12</f>
        <v>2133.79</v>
      </c>
      <c r="IC11" s="71">
        <f>'[1]9.7 STARE POSTTRANSPLANT'!AH12</f>
        <v>2827.43</v>
      </c>
      <c r="ID11" s="32">
        <f>'[1]TALASEMIE-ORALE'!H12</f>
        <v>0</v>
      </c>
      <c r="IE11" s="32">
        <f>'[1]TALASEMIE-ORALE'!I12</f>
        <v>0</v>
      </c>
      <c r="IF11" s="32">
        <f>'[1]TALASEMIE-ORALE'!J12</f>
        <v>0</v>
      </c>
      <c r="IG11" s="32">
        <f>'[1]TALASEMIE-ORALE'!G12</f>
        <v>1360.67</v>
      </c>
      <c r="IH11" s="32">
        <f>'[1]TALASEMIE-ORALE'!O12</f>
        <v>0</v>
      </c>
      <c r="II11" s="32">
        <f>'[1]TALASEMIE-ORALE'!P12</f>
        <v>0</v>
      </c>
      <c r="IJ11" s="32">
        <f>'[1]TALASEMIE-ORALE'!Q12</f>
        <v>0</v>
      </c>
      <c r="IK11" s="32">
        <f>'[1]TALASEMIE-ORALE'!N12</f>
        <v>462.43</v>
      </c>
      <c r="IL11" s="32">
        <f>'[1]TALASEMIE-ORALE'!V12</f>
        <v>0</v>
      </c>
      <c r="IM11" s="32">
        <f>'[1]TALASEMIE-ORALE'!W12</f>
        <v>0</v>
      </c>
      <c r="IN11" s="32">
        <f>'[1]TALASEMIE-ORALE'!X12</f>
        <v>0</v>
      </c>
      <c r="IO11" s="32">
        <f>'[1]TALASEMIE-ORALE'!U12</f>
        <v>0</v>
      </c>
      <c r="IP11" s="32">
        <f>'[1]TALASEMIE-ORALE'!AC12</f>
        <v>0</v>
      </c>
      <c r="IQ11" s="32">
        <f>'[1]TALASEMIE-ORALE'!AD12</f>
        <v>0</v>
      </c>
      <c r="IR11" s="32">
        <f>'[1]TALASEMIE-ORALE'!AE12</f>
        <v>0</v>
      </c>
      <c r="IS11" s="32">
        <f>'[1]TALASEMIE-ORALE'!AB12</f>
        <v>0</v>
      </c>
      <c r="IT11" s="71">
        <f>'[1]TALASEMIE-ORALE'!AG12</f>
        <v>1360.67</v>
      </c>
      <c r="IU11" s="71">
        <f>'[1]TALASEMIE-ORALE'!AH12</f>
        <v>1823.1</v>
      </c>
      <c r="IV11" s="32">
        <f>'[1]ATROFIE MUSCULARA SPINALA'!H12</f>
        <v>0</v>
      </c>
      <c r="IW11" s="32">
        <f>'[1]ATROFIE MUSCULARA SPINALA'!I12</f>
        <v>0</v>
      </c>
      <c r="IX11" s="32">
        <f>'[1]ATROFIE MUSCULARA SPINALA'!J12</f>
        <v>0</v>
      </c>
      <c r="IY11" s="32">
        <f>'[1]ATROFIE MUSCULARA SPINALA'!G12</f>
        <v>0</v>
      </c>
      <c r="IZ11" s="32">
        <f>'[1]ATROFIE MUSCULARA SPINALA'!O12</f>
        <v>0</v>
      </c>
      <c r="JA11" s="32">
        <f>'[1]ATROFIE MUSCULARA SPINALA'!P12</f>
        <v>0</v>
      </c>
      <c r="JB11" s="32">
        <f>'[1]ATROFIE MUSCULARA SPINALA'!Q12</f>
        <v>0</v>
      </c>
      <c r="JC11" s="32">
        <f>'[1]ATROFIE MUSCULARA SPINALA'!N12</f>
        <v>0</v>
      </c>
      <c r="JD11" s="32">
        <f>'[1]ATROFIE MUSCULARA SPINALA'!V12</f>
        <v>0</v>
      </c>
      <c r="JE11" s="32">
        <f>'[1]ATROFIE MUSCULARA SPINALA'!W12</f>
        <v>0</v>
      </c>
      <c r="JF11" s="32">
        <f>'[1]ATROFIE MUSCULARA SPINALA'!X12</f>
        <v>0</v>
      </c>
      <c r="JG11" s="32">
        <f>'[1]ATROFIE MUSCULARA SPINALA'!U12</f>
        <v>0</v>
      </c>
      <c r="JH11" s="32">
        <f>'[1]ATROFIE MUSCULARA SPINALA'!AC12</f>
        <v>0</v>
      </c>
      <c r="JI11" s="32">
        <f>'[1]ATROFIE MUSCULARA SPINALA'!AD12</f>
        <v>0</v>
      </c>
      <c r="JJ11" s="32">
        <f>'[1]ATROFIE MUSCULARA SPINALA'!AE12</f>
        <v>0</v>
      </c>
      <c r="JK11" s="32">
        <f>'[1]ATROFIE MUSCULARA SPINALA'!AB12</f>
        <v>0</v>
      </c>
      <c r="JL11" s="71">
        <f>'[1]ATROFIE MUSCULARA SPINALA'!AG12</f>
        <v>0</v>
      </c>
      <c r="JM11" s="71">
        <f>'[1]ATROFIE MUSCULARA SPINALA'!AH12</f>
        <v>0</v>
      </c>
      <c r="JN11" s="38">
        <f t="shared" si="0"/>
        <v>0</v>
      </c>
      <c r="JO11" s="38">
        <f t="shared" si="0"/>
        <v>0</v>
      </c>
      <c r="JP11" s="38">
        <f t="shared" si="0"/>
        <v>0</v>
      </c>
      <c r="JQ11" s="38">
        <f t="shared" si="1"/>
        <v>224378.91</v>
      </c>
      <c r="JR11" s="38">
        <f t="shared" si="2"/>
        <v>0</v>
      </c>
      <c r="JS11" s="38">
        <f t="shared" si="2"/>
        <v>0</v>
      </c>
      <c r="JT11" s="38">
        <f t="shared" si="2"/>
        <v>0</v>
      </c>
      <c r="JU11" s="38">
        <f t="shared" si="2"/>
        <v>75796.53</v>
      </c>
      <c r="JV11" s="38">
        <f t="shared" si="2"/>
        <v>0</v>
      </c>
      <c r="JW11" s="38">
        <f t="shared" si="2"/>
        <v>0</v>
      </c>
      <c r="JX11" s="38">
        <f t="shared" si="2"/>
        <v>0</v>
      </c>
      <c r="JY11" s="38">
        <f t="shared" si="2"/>
        <v>0</v>
      </c>
      <c r="JZ11" s="38">
        <f t="shared" si="2"/>
        <v>0</v>
      </c>
      <c r="KA11" s="38">
        <f t="shared" si="2"/>
        <v>0</v>
      </c>
      <c r="KB11" s="38">
        <f t="shared" si="2"/>
        <v>0</v>
      </c>
      <c r="KC11" s="38">
        <f t="shared" si="2"/>
        <v>0</v>
      </c>
      <c r="KD11" s="38">
        <f t="shared" si="2"/>
        <v>224378.91</v>
      </c>
      <c r="KE11" s="38">
        <f t="shared" si="2"/>
        <v>300175.44</v>
      </c>
      <c r="KF11" s="74">
        <f t="shared" si="3"/>
        <v>75796.53</v>
      </c>
    </row>
    <row r="12" spans="1:292">
      <c r="A12" s="35">
        <v>9</v>
      </c>
      <c r="B12" s="36" t="s">
        <v>17</v>
      </c>
      <c r="C12" s="37" t="s">
        <v>18</v>
      </c>
      <c r="D12" s="31">
        <f>'[1]P3-ONCOLOGIE'!H13</f>
        <v>0</v>
      </c>
      <c r="E12" s="31">
        <f>'[1]P3-ONCOLOGIE'!I13</f>
        <v>0</v>
      </c>
      <c r="F12" s="31">
        <f>'[1]P3-ONCOLOGIE'!J13</f>
        <v>0</v>
      </c>
      <c r="G12" s="31">
        <f>'[1]P3-ONCOLOGIE'!G13</f>
        <v>33127.050000000003</v>
      </c>
      <c r="H12" s="31">
        <f>'[1]P3-ONCOLOGIE'!O13</f>
        <v>0</v>
      </c>
      <c r="I12" s="31">
        <f>'[1]P3-ONCOLOGIE'!P13</f>
        <v>0</v>
      </c>
      <c r="J12" s="31">
        <f>'[1]P3-ONCOLOGIE'!Q13</f>
        <v>0</v>
      </c>
      <c r="K12" s="31">
        <f>'[1]P3-ONCOLOGIE'!N13</f>
        <v>11560.69</v>
      </c>
      <c r="L12" s="32">
        <f>'[1]P3-ONCOLOGIE'!V13</f>
        <v>0</v>
      </c>
      <c r="M12" s="32">
        <f>'[1]P3-ONCOLOGIE'!W13</f>
        <v>0</v>
      </c>
      <c r="N12" s="32">
        <f>'[1]P3-ONCOLOGIE'!X13</f>
        <v>0</v>
      </c>
      <c r="O12" s="32">
        <f>'[1]P3-ONCOLOGIE'!U13</f>
        <v>0</v>
      </c>
      <c r="P12" s="32">
        <f>'[1]P3-ONCOLOGIE'!AC13</f>
        <v>0</v>
      </c>
      <c r="Q12" s="32">
        <f>'[1]P3-ONCOLOGIE'!AD13</f>
        <v>0</v>
      </c>
      <c r="R12" s="32">
        <f>'[1]P3-ONCOLOGIE'!AE13</f>
        <v>0</v>
      </c>
      <c r="S12" s="32">
        <f>'[1]P3-ONCOLOGIE'!AB13</f>
        <v>0</v>
      </c>
      <c r="T12" s="71">
        <f>'[1]P3-ONCOLOGIE'!AG13</f>
        <v>33127.050000000003</v>
      </c>
      <c r="U12" s="71">
        <f>'[1]P3-ONCOLOGIE'!AH13</f>
        <v>44687.74</v>
      </c>
      <c r="V12" s="33">
        <f>'[1]P3-ONCOLOGIE COST VOLUM'!H13</f>
        <v>0</v>
      </c>
      <c r="W12" s="33">
        <f>'[1]P3-ONCOLOGIE COST VOLUM'!I13</f>
        <v>0</v>
      </c>
      <c r="X12" s="33">
        <f>'[1]P3-ONCOLOGIE COST VOLUM'!J13</f>
        <v>0</v>
      </c>
      <c r="Y12" s="33">
        <f>'[1]P3-ONCOLOGIE COST VOLUM'!G13</f>
        <v>4971.87</v>
      </c>
      <c r="Z12" s="33">
        <f>'[1]P3-ONCOLOGIE COST VOLUM'!O13</f>
        <v>0</v>
      </c>
      <c r="AA12" s="33">
        <f>'[1]P3-ONCOLOGIE COST VOLUM'!P13</f>
        <v>0</v>
      </c>
      <c r="AB12" s="33">
        <f>'[1]P3-ONCOLOGIE COST VOLUM'!Q13</f>
        <v>0</v>
      </c>
      <c r="AC12" s="33">
        <f>'[1]P3-ONCOLOGIE COST VOLUM'!N13</f>
        <v>1886.79</v>
      </c>
      <c r="AD12" s="33">
        <f>'[1]P3-ONCOLOGIE COST VOLUM'!V13</f>
        <v>0</v>
      </c>
      <c r="AE12" s="33">
        <f>'[1]P3-ONCOLOGIE COST VOLUM'!W13</f>
        <v>0</v>
      </c>
      <c r="AF12" s="33">
        <f>'[1]P3-ONCOLOGIE COST VOLUM'!X13</f>
        <v>0</v>
      </c>
      <c r="AG12" s="33">
        <f>'[1]P3-ONCOLOGIE COST VOLUM'!U13</f>
        <v>0</v>
      </c>
      <c r="AH12" s="33">
        <f>'[1]P3-ONCOLOGIE COST VOLUM'!AC13</f>
        <v>0</v>
      </c>
      <c r="AI12" s="33">
        <f>'[1]P3-ONCOLOGIE COST VOLUM'!AD13</f>
        <v>0</v>
      </c>
      <c r="AJ12" s="33">
        <f>'[1]P3-ONCOLOGIE COST VOLUM'!AE13</f>
        <v>0</v>
      </c>
      <c r="AK12" s="33">
        <f>'[1]P3-ONCOLOGIE COST VOLUM'!AB13</f>
        <v>0</v>
      </c>
      <c r="AL12" s="72">
        <f>'[1]P3-ONCOLOGIE COST VOLUM'!AG13</f>
        <v>4034.13</v>
      </c>
      <c r="AM12" s="72">
        <f>'[1]P3-ONCOLOGIE COST VOLUM'!AH13</f>
        <v>6858.66</v>
      </c>
      <c r="AN12" s="33">
        <f>'[1]MUCOVISCIDOZA COST VOLUM'!H13</f>
        <v>0</v>
      </c>
      <c r="AO12" s="33">
        <f>'[1]MUCOVISCIDOZA COST VOLUM'!I13</f>
        <v>0</v>
      </c>
      <c r="AP12" s="33">
        <f>'[1]MUCOVISCIDOZA COST VOLUM'!J13</f>
        <v>0</v>
      </c>
      <c r="AQ12" s="33">
        <f>'[1]MUCOVISCIDOZA COST VOLUM'!G13</f>
        <v>43.43</v>
      </c>
      <c r="AR12" s="33">
        <f>'[1]MUCOVISCIDOZA COST VOLUM'!O13</f>
        <v>0</v>
      </c>
      <c r="AS12" s="33">
        <f>'[1]MUCOVISCIDOZA COST VOLUM'!P13</f>
        <v>0</v>
      </c>
      <c r="AT12" s="33">
        <f>'[1]MUCOVISCIDOZA COST VOLUM'!Q13</f>
        <v>0</v>
      </c>
      <c r="AU12" s="33">
        <f>'[1]MUCOVISCIDOZA COST VOLUM'!N13</f>
        <v>43.02</v>
      </c>
      <c r="AV12" s="33">
        <f>'[1]MUCOVISCIDOZA COST VOLUM'!V13</f>
        <v>0</v>
      </c>
      <c r="AW12" s="33">
        <f>'[1]MUCOVISCIDOZA COST VOLUM'!W13</f>
        <v>0</v>
      </c>
      <c r="AX12" s="33">
        <f>'[1]MUCOVISCIDOZA COST VOLUM'!X13</f>
        <v>0</v>
      </c>
      <c r="AY12" s="33">
        <f>'[1]MUCOVISCIDOZA COST VOLUM'!U13</f>
        <v>0</v>
      </c>
      <c r="AZ12" s="33">
        <f>'[1]MUCOVISCIDOZA COST VOLUM'!AC13</f>
        <v>0</v>
      </c>
      <c r="BA12" s="33">
        <f>'[1]MUCOVISCIDOZA COST VOLUM'!AD13</f>
        <v>0</v>
      </c>
      <c r="BB12" s="33">
        <f>'[1]MUCOVISCIDOZA COST VOLUM'!AE13</f>
        <v>0</v>
      </c>
      <c r="BC12" s="33">
        <f>'[1]MUCOVISCIDOZA COST VOLUM'!AB13</f>
        <v>0</v>
      </c>
      <c r="BD12" s="72">
        <f>'[1]MUCOVISCIDOZA COST VOLUM'!AG13</f>
        <v>129.47</v>
      </c>
      <c r="BE12" s="72">
        <f>'[1]MUCOVISCIDOZA COST VOLUM'!AH13</f>
        <v>86.45</v>
      </c>
      <c r="BF12" s="33">
        <f>'[1]P5-DIABET MEDICAMENTE'!H13</f>
        <v>0</v>
      </c>
      <c r="BG12" s="33">
        <f>'[1]P5-DIABET MEDICAMENTE'!I13</f>
        <v>0</v>
      </c>
      <c r="BH12" s="33">
        <f>'[1]P5-DIABET MEDICAMENTE'!J13</f>
        <v>0</v>
      </c>
      <c r="BI12" s="33">
        <f>'[1]P5-DIABET MEDICAMENTE'!G13</f>
        <v>66520.929999999993</v>
      </c>
      <c r="BJ12" s="33">
        <f>'[1]P5-DIABET MEDICAMENTE'!O13</f>
        <v>0</v>
      </c>
      <c r="BK12" s="33">
        <f>'[1]P5-DIABET MEDICAMENTE'!P13</f>
        <v>0</v>
      </c>
      <c r="BL12" s="33">
        <f>'[1]P5-DIABET MEDICAMENTE'!Q13</f>
        <v>0</v>
      </c>
      <c r="BM12" s="33">
        <f>'[1]P5-DIABET MEDICAMENTE'!N13</f>
        <v>23121.39</v>
      </c>
      <c r="BN12" s="33">
        <f>'[1]P5-DIABET MEDICAMENTE'!V13</f>
        <v>0</v>
      </c>
      <c r="BO12" s="33">
        <f>'[1]P5-DIABET MEDICAMENTE'!W13</f>
        <v>0</v>
      </c>
      <c r="BP12" s="33">
        <f>'[1]P5-DIABET MEDICAMENTE'!X13</f>
        <v>0</v>
      </c>
      <c r="BQ12" s="33">
        <f>'[1]P5-DIABET MEDICAMENTE'!U13</f>
        <v>0</v>
      </c>
      <c r="BR12" s="33">
        <f>'[1]P5-DIABET MEDICAMENTE'!AC13</f>
        <v>0</v>
      </c>
      <c r="BS12" s="33">
        <f>'[1]P5-DIABET MEDICAMENTE'!AD13</f>
        <v>0</v>
      </c>
      <c r="BT12" s="33">
        <f>'[1]P5-DIABET MEDICAMENTE'!AE13</f>
        <v>0</v>
      </c>
      <c r="BU12" s="33">
        <f>'[1]P5-DIABET MEDICAMENTE'!AB13</f>
        <v>0</v>
      </c>
      <c r="BV12" s="72">
        <f>'[1]P5-DIABET MEDICAMENTE'!AG13</f>
        <v>66520.929999999993</v>
      </c>
      <c r="BW12" s="72">
        <f>'[1]P5-DIABET MEDICAMENTE'!AH13</f>
        <v>89642.32</v>
      </c>
      <c r="BX12" s="33">
        <f>'[1]P5- TESTE ADULTI'!H13</f>
        <v>0</v>
      </c>
      <c r="BY12" s="33">
        <f>'[1]P5- TESTE ADULTI'!I13</f>
        <v>0</v>
      </c>
      <c r="BZ12" s="33">
        <f>'[1]P5- TESTE ADULTI'!J13</f>
        <v>0</v>
      </c>
      <c r="CA12" s="33">
        <f>'[1]P5- TESTE ADULTI'!G13</f>
        <v>2686.84</v>
      </c>
      <c r="CB12" s="33">
        <f>'[1]P5- TESTE ADULTI'!O13</f>
        <v>0</v>
      </c>
      <c r="CC12" s="33">
        <f>'[1]P5- TESTE ADULTI'!P13</f>
        <v>0</v>
      </c>
      <c r="CD12" s="33">
        <f>'[1]P5- TESTE ADULTI'!Q13</f>
        <v>0</v>
      </c>
      <c r="CE12" s="33">
        <f>'[1]P5- TESTE ADULTI'!N13</f>
        <v>901.73</v>
      </c>
      <c r="CF12" s="33">
        <f>'[1]P5- TESTE ADULTI'!V13</f>
        <v>0</v>
      </c>
      <c r="CG12" s="33">
        <f>'[1]P5- TESTE ADULTI'!W13</f>
        <v>0</v>
      </c>
      <c r="CH12" s="33">
        <f>'[1]P5- TESTE ADULTI'!X13</f>
        <v>0</v>
      </c>
      <c r="CI12" s="33">
        <f>'[1]P5- TESTE ADULTI'!U13</f>
        <v>0</v>
      </c>
      <c r="CJ12" s="33">
        <f>'[1]P5- TESTE ADULTI'!AC13</f>
        <v>0</v>
      </c>
      <c r="CK12" s="33">
        <f>'[1]P5- TESTE ADULTI'!AD13</f>
        <v>0</v>
      </c>
      <c r="CL12" s="33">
        <f>'[1]P5- TESTE ADULTI'!AE13</f>
        <v>0</v>
      </c>
      <c r="CM12" s="33">
        <f>'[1]P5- TESTE ADULTI'!AB13</f>
        <v>0</v>
      </c>
      <c r="CN12" s="72">
        <f>'[1]P5- TESTE ADULTI'!AG13</f>
        <v>2686.84</v>
      </c>
      <c r="CO12" s="72">
        <f>'[1]P5- TESTE ADULTI'!AH13</f>
        <v>3588.57</v>
      </c>
      <c r="CP12" s="33">
        <f>'[1]P5- TESTE COPII'!H13</f>
        <v>0</v>
      </c>
      <c r="CQ12" s="33">
        <f>'[1]P5- TESTE COPII'!I13</f>
        <v>0</v>
      </c>
      <c r="CR12" s="33">
        <f>'[1]P5- TESTE COPII'!J13</f>
        <v>0</v>
      </c>
      <c r="CS12" s="33">
        <f>'[1]P5- TESTE COPII'!G13</f>
        <v>69.78</v>
      </c>
      <c r="CT12" s="33">
        <f>'[1]P5- TESTE COPII'!O13</f>
        <v>0</v>
      </c>
      <c r="CU12" s="33">
        <f>'[1]P5- TESTE COPII'!P13</f>
        <v>0</v>
      </c>
      <c r="CV12" s="33">
        <f>'[1]P5- TESTE COPII'!Q13</f>
        <v>0</v>
      </c>
      <c r="CW12" s="33">
        <f>'[1]P5- TESTE COPII'!N13</f>
        <v>23.12</v>
      </c>
      <c r="CX12" s="33">
        <f>'[1]P5- TESTE COPII'!V13</f>
        <v>0</v>
      </c>
      <c r="CY12" s="33">
        <f>'[1]P5- TESTE COPII'!W13</f>
        <v>0</v>
      </c>
      <c r="CZ12" s="33">
        <f>'[1]P5- TESTE COPII'!X13</f>
        <v>0</v>
      </c>
      <c r="DA12" s="33">
        <f>'[1]P5- TESTE COPII'!U13</f>
        <v>0</v>
      </c>
      <c r="DB12" s="33">
        <f>'[1]P5- TESTE COPII'!AC13</f>
        <v>0</v>
      </c>
      <c r="DC12" s="33">
        <f>'[1]P5- TESTE COPII'!AD13</f>
        <v>0</v>
      </c>
      <c r="DD12" s="33">
        <f>'[1]P5- TESTE COPII'!AE13</f>
        <v>0</v>
      </c>
      <c r="DE12" s="33">
        <f>'[1]P5- TESTE COPII'!AB13</f>
        <v>0</v>
      </c>
      <c r="DF12" s="72">
        <f>'[1]P5- TESTE COPII'!AG13</f>
        <v>69.78</v>
      </c>
      <c r="DG12" s="72">
        <f>'[1]P5- TESTE COPII'!AH13</f>
        <v>92.9</v>
      </c>
      <c r="DH12" s="33">
        <f>'[1]P6.4- MUCOVISC COPII'!H13</f>
        <v>0</v>
      </c>
      <c r="DI12" s="33">
        <f>'[1]P6.4- MUCOVISC COPII'!I13</f>
        <v>0</v>
      </c>
      <c r="DJ12" s="33">
        <f>'[1]P6.4- MUCOVISC COPII'!J13</f>
        <v>0</v>
      </c>
      <c r="DK12" s="33">
        <f>'[1]P6.4- MUCOVISC COPII'!G13</f>
        <v>1515.31</v>
      </c>
      <c r="DL12" s="33">
        <f>'[1]P6.4- MUCOVISC COPII'!O13</f>
        <v>0</v>
      </c>
      <c r="DM12" s="33">
        <f>'[1]P6.4- MUCOVISC COPII'!P13</f>
        <v>0</v>
      </c>
      <c r="DN12" s="33">
        <f>'[1]P6.4- MUCOVISC COPII'!Q13</f>
        <v>0</v>
      </c>
      <c r="DO12" s="33">
        <f>'[1]P6.4- MUCOVISC COPII'!N13</f>
        <v>433.53</v>
      </c>
      <c r="DP12" s="33">
        <f>'[1]P6.4- MUCOVISC COPII'!V13</f>
        <v>0</v>
      </c>
      <c r="DQ12" s="33">
        <f>'[1]P6.4- MUCOVISC COPII'!W13</f>
        <v>0</v>
      </c>
      <c r="DR12" s="33">
        <f>'[1]P6.4- MUCOVISC COPII'!X13</f>
        <v>0</v>
      </c>
      <c r="DS12" s="33">
        <f>'[1]P6.4- MUCOVISC COPII'!U13</f>
        <v>0</v>
      </c>
      <c r="DT12" s="33">
        <f>'[1]P6.4- MUCOVISC COPII'!AC13</f>
        <v>0</v>
      </c>
      <c r="DU12" s="33">
        <f>'[1]P6.4- MUCOVISC COPII'!AD13</f>
        <v>0</v>
      </c>
      <c r="DV12" s="33">
        <f>'[1]P6.4- MUCOVISC COPII'!AE13</f>
        <v>0</v>
      </c>
      <c r="DW12" s="33">
        <f>'[1]P6.4- MUCOVISC COPII'!AB13</f>
        <v>0</v>
      </c>
      <c r="DX12" s="72">
        <f>'[1]P6.4- MUCOVISC COPII'!AG13</f>
        <v>1515.31</v>
      </c>
      <c r="DY12" s="72">
        <f>'[1]P6.4- MUCOVISC COPII'!AH13</f>
        <v>1948.84</v>
      </c>
      <c r="DZ12" s="33">
        <f>'[1]P6.4-MUCOVIS ADULTI'!H13</f>
        <v>0</v>
      </c>
      <c r="EA12" s="33">
        <f>'[1]P6.4-MUCOVIS ADULTI'!I13</f>
        <v>0</v>
      </c>
      <c r="EB12" s="33">
        <f>'[1]P6.4-MUCOVIS ADULTI'!J13</f>
        <v>0</v>
      </c>
      <c r="EC12" s="33">
        <f>'[1]P6.4-MUCOVIS ADULTI'!G13</f>
        <v>3557.6</v>
      </c>
      <c r="ED12" s="33">
        <f>'[1]P6.4-MUCOVIS ADULTI'!O13</f>
        <v>0</v>
      </c>
      <c r="EE12" s="33">
        <f>'[1]P6.4-MUCOVIS ADULTI'!P13</f>
        <v>0</v>
      </c>
      <c r="EF12" s="33">
        <f>'[1]P6.4-MUCOVIS ADULTI'!Q13</f>
        <v>0</v>
      </c>
      <c r="EG12" s="33">
        <f>'[1]P6.4-MUCOVIS ADULTI'!N13</f>
        <v>543.35</v>
      </c>
      <c r="EH12" s="33">
        <f>'[1]P6.4-MUCOVIS ADULTI'!V13</f>
        <v>0</v>
      </c>
      <c r="EI12" s="33">
        <f>'[1]P6.4-MUCOVIS ADULTI'!W13</f>
        <v>0</v>
      </c>
      <c r="EJ12" s="33">
        <f>'[1]P6.4-MUCOVIS ADULTI'!X13</f>
        <v>0</v>
      </c>
      <c r="EK12" s="33">
        <f>'[1]P6.4-MUCOVIS ADULTI'!U13</f>
        <v>0</v>
      </c>
      <c r="EL12" s="33">
        <f>'[1]P6.4-MUCOVIS ADULTI'!AC13</f>
        <v>0</v>
      </c>
      <c r="EM12" s="33">
        <f>'[1]P6.4-MUCOVIS ADULTI'!AD13</f>
        <v>0</v>
      </c>
      <c r="EN12" s="33">
        <f>'[1]P6.4-MUCOVIS ADULTI'!AE13</f>
        <v>0</v>
      </c>
      <c r="EO12" s="33">
        <f>'[1]P6.4-MUCOVIS ADULTI'!AB13</f>
        <v>0</v>
      </c>
      <c r="EP12" s="72">
        <f>'[1]P6.4-MUCOVIS ADULTI'!AG13</f>
        <v>3557.6</v>
      </c>
      <c r="EQ12" s="72">
        <f>'[1]P6.4-MUCOVIS ADULTI'!AH13</f>
        <v>4100.95</v>
      </c>
      <c r="ER12" s="32">
        <f>'[1]P6.5.2- SCLEROZA LA'!H13</f>
        <v>0</v>
      </c>
      <c r="ES12" s="32">
        <f>'[1]P6.5.2- SCLEROZA LA'!I13</f>
        <v>0</v>
      </c>
      <c r="ET12" s="32">
        <f>'[1]P6.5.2- SCLEROZA LA'!J13</f>
        <v>0</v>
      </c>
      <c r="EU12" s="32">
        <f>'[1]P6.5.2- SCLEROZA LA'!G13</f>
        <v>62.77</v>
      </c>
      <c r="EV12" s="32">
        <f>'[1]P6.5.2- SCLEROZA LA'!O13</f>
        <v>0</v>
      </c>
      <c r="EW12" s="32">
        <f>'[1]P6.5.2- SCLEROZA LA'!P13</f>
        <v>0</v>
      </c>
      <c r="EX12" s="32">
        <f>'[1]P6.5.2- SCLEROZA LA'!Q13</f>
        <v>0</v>
      </c>
      <c r="EY12" s="32">
        <f>'[1]P6.5.2- SCLEROZA LA'!N13</f>
        <v>0</v>
      </c>
      <c r="EZ12" s="32">
        <f>'[1]P6.5.2- SCLEROZA LA'!V13</f>
        <v>0</v>
      </c>
      <c r="FA12" s="32">
        <f>'[1]P6.5.2- SCLEROZA LA'!W13</f>
        <v>0</v>
      </c>
      <c r="FB12" s="32">
        <f>'[1]P6.5.2- SCLEROZA LA'!X13</f>
        <v>0</v>
      </c>
      <c r="FC12" s="32">
        <f>'[1]P6.5.2- SCLEROZA LA'!U13</f>
        <v>0</v>
      </c>
      <c r="FD12" s="32">
        <f>'[1]P6.5.2- SCLEROZA LA'!AC13</f>
        <v>0</v>
      </c>
      <c r="FE12" s="32">
        <f>'[1]P6.5.2- SCLEROZA LA'!AD13</f>
        <v>0</v>
      </c>
      <c r="FF12" s="32">
        <f>'[1]P6.5.2- SCLEROZA LA'!AE13</f>
        <v>0</v>
      </c>
      <c r="FG12" s="32">
        <f>'[1]P6.5.2- SCLEROZA LA'!AB13</f>
        <v>0</v>
      </c>
      <c r="FH12" s="71">
        <f>'[1]P6.5.2- SCLEROZA LA'!AG13</f>
        <v>62.77</v>
      </c>
      <c r="FI12" s="71">
        <f>'[1]P6.5.2- SCLEROZA LA'!AH13</f>
        <v>62.77</v>
      </c>
      <c r="FJ12" s="32">
        <f>'[1]6.22- ANGIOEDEM EREDITAR'!H13</f>
        <v>0</v>
      </c>
      <c r="FK12" s="32">
        <f>'[1]6.22- ANGIOEDEM EREDITAR'!I13</f>
        <v>0</v>
      </c>
      <c r="FL12" s="32">
        <f>'[1]6.22- ANGIOEDEM EREDITAR'!J13</f>
        <v>0</v>
      </c>
      <c r="FM12" s="32">
        <f>'[1]6.22- ANGIOEDEM EREDITAR'!G13</f>
        <v>2510.42</v>
      </c>
      <c r="FN12" s="32">
        <f>'[1]6.22- ANGIOEDEM EREDITAR'!O13</f>
        <v>0</v>
      </c>
      <c r="FO12" s="32">
        <f>'[1]6.22- ANGIOEDEM EREDITAR'!P13</f>
        <v>0</v>
      </c>
      <c r="FP12" s="32">
        <f>'[1]6.22- ANGIOEDEM EREDITAR'!Q13</f>
        <v>0</v>
      </c>
      <c r="FQ12" s="32">
        <f>'[1]6.22- ANGIOEDEM EREDITAR'!N13</f>
        <v>664.74</v>
      </c>
      <c r="FR12" s="32">
        <f>'[1]6.22- ANGIOEDEM EREDITAR'!V13</f>
        <v>0</v>
      </c>
      <c r="FS12" s="32">
        <f>'[1]6.22- ANGIOEDEM EREDITAR'!W13</f>
        <v>0</v>
      </c>
      <c r="FT12" s="32">
        <f>'[1]6.22- ANGIOEDEM EREDITAR'!X13</f>
        <v>0</v>
      </c>
      <c r="FU12" s="32">
        <f>'[1]6.22- ANGIOEDEM EREDITAR'!U13</f>
        <v>0</v>
      </c>
      <c r="FV12" s="32">
        <f>'[1]6.22- ANGIOEDEM EREDITAR'!AC13</f>
        <v>0</v>
      </c>
      <c r="FW12" s="32">
        <f>'[1]6.22- ANGIOEDEM EREDITAR'!AD13</f>
        <v>0</v>
      </c>
      <c r="FX12" s="32">
        <f>'[1]6.22- ANGIOEDEM EREDITAR'!AE13</f>
        <v>0</v>
      </c>
      <c r="FY12" s="32">
        <f>'[1]6.22- ANGIOEDEM EREDITAR'!AB13</f>
        <v>0</v>
      </c>
      <c r="FZ12" s="71">
        <f>'[1]6.22- ANGIOEDEM EREDITAR'!AG13</f>
        <v>2510.42</v>
      </c>
      <c r="GA12" s="71">
        <f>'[1]6.22- ANGIOEDEM EREDITAR'!AH13</f>
        <v>3175.16</v>
      </c>
      <c r="GB12" s="32">
        <f>'[1]6.20- FIBROZA PUMONARA'!H13</f>
        <v>0</v>
      </c>
      <c r="GC12" s="32">
        <f>'[1]6.20- FIBROZA PUMONARA'!I13</f>
        <v>0</v>
      </c>
      <c r="GD12" s="32">
        <f>'[1]6.20- FIBROZA PUMONARA'!J13</f>
        <v>0</v>
      </c>
      <c r="GE12" s="32">
        <f>'[1]6.20- FIBROZA PUMONARA'!G13</f>
        <v>351.87</v>
      </c>
      <c r="GF12" s="32">
        <f>'[1]6.20- FIBROZA PUMONARA'!O13</f>
        <v>0</v>
      </c>
      <c r="GG12" s="32">
        <f>'[1]6.20- FIBROZA PUMONARA'!P13</f>
        <v>0</v>
      </c>
      <c r="GH12" s="32">
        <f>'[1]6.20- FIBROZA PUMONARA'!Q13</f>
        <v>0</v>
      </c>
      <c r="GI12" s="32">
        <f>'[1]6.20- FIBROZA PUMONARA'!N13</f>
        <v>58.38</v>
      </c>
      <c r="GJ12" s="32">
        <f>'[1]6.20- FIBROZA PUMONARA'!V13</f>
        <v>0</v>
      </c>
      <c r="GK12" s="32">
        <f>'[1]6.20- FIBROZA PUMONARA'!W13</f>
        <v>0</v>
      </c>
      <c r="GL12" s="32">
        <f>'[1]6.20- FIBROZA PUMONARA'!X13</f>
        <v>0</v>
      </c>
      <c r="GM12" s="32">
        <f>'[1]6.20- FIBROZA PUMONARA'!U13</f>
        <v>0</v>
      </c>
      <c r="GN12" s="32">
        <f>'[1]6.20- FIBROZA PUMONARA'!AC13</f>
        <v>0</v>
      </c>
      <c r="GO12" s="32">
        <f>'[1]6.20- FIBROZA PUMONARA'!AD13</f>
        <v>0</v>
      </c>
      <c r="GP12" s="32">
        <f>'[1]6.20- FIBROZA PUMONARA'!AE13</f>
        <v>0</v>
      </c>
      <c r="GQ12" s="32">
        <f>'[1]6.20- FIBROZA PUMONARA'!AB13</f>
        <v>0</v>
      </c>
      <c r="GR12" s="71">
        <f>'[1]6.20- FIBROZA PUMONARA'!AG13</f>
        <v>351.87</v>
      </c>
      <c r="GS12" s="71">
        <f>'[1]6.20- FIBROZA PUMONARA'!AH13</f>
        <v>410.25</v>
      </c>
      <c r="GT12" s="32">
        <f>'[1]6.28- LIMFANGIOLEIOMIOMATOZA'!H13</f>
        <v>0</v>
      </c>
      <c r="GU12" s="32">
        <f>'[1]6.28- LIMFANGIOLEIOMIOMATOZA'!I13</f>
        <v>0</v>
      </c>
      <c r="GV12" s="32">
        <f>'[1]6.28- LIMFANGIOLEIOMIOMATOZA'!J13</f>
        <v>0</v>
      </c>
      <c r="GW12" s="32">
        <f>'[1]6.28- LIMFANGIOLEIOMIOMATOZA'!G13</f>
        <v>39.71</v>
      </c>
      <c r="GX12" s="32">
        <f>'[1]6.28- LIMFANGIOLEIOMIOMATOZA'!O13</f>
        <v>0</v>
      </c>
      <c r="GY12" s="32">
        <f>'[1]6.28- LIMFANGIOLEIOMIOMATOZA'!P13</f>
        <v>0</v>
      </c>
      <c r="GZ12" s="32">
        <f>'[1]6.28- LIMFANGIOLEIOMIOMATOZA'!Q13</f>
        <v>0</v>
      </c>
      <c r="HA12" s="32">
        <f>'[1]6.28- LIMFANGIOLEIOMIOMATOZA'!N13</f>
        <v>13.29</v>
      </c>
      <c r="HB12" s="32">
        <f>'[1]6.28- LIMFANGIOLEIOMIOMATOZA'!V13</f>
        <v>0</v>
      </c>
      <c r="HC12" s="32">
        <f>'[1]6.28- LIMFANGIOLEIOMIOMATOZA'!W13</f>
        <v>0</v>
      </c>
      <c r="HD12" s="32">
        <f>'[1]6.28- LIMFANGIOLEIOMIOMATOZA'!X13</f>
        <v>0</v>
      </c>
      <c r="HE12" s="32">
        <f>'[1]6.28- LIMFANGIOLEIOMIOMATOZA'!U13</f>
        <v>0</v>
      </c>
      <c r="HF12" s="32">
        <f>'[1]6.28- LIMFANGIOLEIOMIOMATOZA'!AC13</f>
        <v>0</v>
      </c>
      <c r="HG12" s="32">
        <f>'[1]6.28- LIMFANGIOLEIOMIOMATOZA'!AD13</f>
        <v>0</v>
      </c>
      <c r="HH12" s="32">
        <f>'[1]6.28- LIMFANGIOLEIOMIOMATOZA'!AE13</f>
        <v>0</v>
      </c>
      <c r="HI12" s="32">
        <f>'[1]6.28- LIMFANGIOLEIOMIOMATOZA'!AB13</f>
        <v>0</v>
      </c>
      <c r="HJ12" s="32">
        <f>'[1]6.28- LIMFANGIOLEIOMIOMATOZA'!AG13</f>
        <v>39.71</v>
      </c>
      <c r="HK12" s="32">
        <f>'[1]6.28- LIMFANGIOLEIOMIOMATOZA'!AH13</f>
        <v>53</v>
      </c>
      <c r="HL12" s="32">
        <f>'[1]9.7 STARE POSTTRANSPLANT'!H13</f>
        <v>0</v>
      </c>
      <c r="HM12" s="32">
        <f>'[1]9.7 STARE POSTTRANSPLANT'!I13</f>
        <v>0</v>
      </c>
      <c r="HN12" s="32">
        <f>'[1]9.7 STARE POSTTRANSPLANT'!J13</f>
        <v>0</v>
      </c>
      <c r="HO12" s="32">
        <f>'[1]9.7 STARE POSTTRANSPLANT'!G13</f>
        <v>1066.9000000000001</v>
      </c>
      <c r="HP12" s="32">
        <f>'[1]9.7 STARE POSTTRANSPLANT'!O13</f>
        <v>0</v>
      </c>
      <c r="HQ12" s="32">
        <f>'[1]9.7 STARE POSTTRANSPLANT'!P13</f>
        <v>0</v>
      </c>
      <c r="HR12" s="32">
        <f>'[1]9.7 STARE POSTTRANSPLANT'!Q13</f>
        <v>0</v>
      </c>
      <c r="HS12" s="32">
        <f>'[1]9.7 STARE POSTTRANSPLANT'!N13</f>
        <v>346.82</v>
      </c>
      <c r="HT12" s="32">
        <f>'[1]9.7 STARE POSTTRANSPLANT'!V13</f>
        <v>0</v>
      </c>
      <c r="HU12" s="32">
        <f>'[1]9.7 STARE POSTTRANSPLANT'!W13</f>
        <v>0</v>
      </c>
      <c r="HV12" s="32">
        <f>'[1]9.7 STARE POSTTRANSPLANT'!X13</f>
        <v>0</v>
      </c>
      <c r="HW12" s="32">
        <f>'[1]9.7 STARE POSTTRANSPLANT'!U13</f>
        <v>0</v>
      </c>
      <c r="HX12" s="32">
        <f>'[1]9.7 STARE POSTTRANSPLANT'!AC13</f>
        <v>0</v>
      </c>
      <c r="HY12" s="32">
        <f>'[1]9.7 STARE POSTTRANSPLANT'!AD13</f>
        <v>0</v>
      </c>
      <c r="HZ12" s="32">
        <f>'[1]9.7 STARE POSTTRANSPLANT'!AE13</f>
        <v>0</v>
      </c>
      <c r="IA12" s="32">
        <f>'[1]9.7 STARE POSTTRANSPLANT'!AB13</f>
        <v>0</v>
      </c>
      <c r="IB12" s="71">
        <f>'[1]9.7 STARE POSTTRANSPLANT'!AG13</f>
        <v>1066.9000000000001</v>
      </c>
      <c r="IC12" s="71">
        <f>'[1]9.7 STARE POSTTRANSPLANT'!AH13</f>
        <v>1413.72</v>
      </c>
      <c r="ID12" s="32">
        <f>'[1]TALASEMIE-ORALE'!H13</f>
        <v>0</v>
      </c>
      <c r="IE12" s="32">
        <f>'[1]TALASEMIE-ORALE'!I13</f>
        <v>0</v>
      </c>
      <c r="IF12" s="32">
        <f>'[1]TALASEMIE-ORALE'!J13</f>
        <v>0</v>
      </c>
      <c r="IG12" s="32">
        <f>'[1]TALASEMIE-ORALE'!G13</f>
        <v>680.34</v>
      </c>
      <c r="IH12" s="32">
        <f>'[1]TALASEMIE-ORALE'!O13</f>
        <v>0</v>
      </c>
      <c r="II12" s="32">
        <f>'[1]TALASEMIE-ORALE'!P13</f>
        <v>0</v>
      </c>
      <c r="IJ12" s="32">
        <f>'[1]TALASEMIE-ORALE'!Q13</f>
        <v>0</v>
      </c>
      <c r="IK12" s="32">
        <f>'[1]TALASEMIE-ORALE'!N13</f>
        <v>231.21</v>
      </c>
      <c r="IL12" s="32">
        <f>'[1]TALASEMIE-ORALE'!V13</f>
        <v>0</v>
      </c>
      <c r="IM12" s="32">
        <f>'[1]TALASEMIE-ORALE'!W13</f>
        <v>0</v>
      </c>
      <c r="IN12" s="32">
        <f>'[1]TALASEMIE-ORALE'!X13</f>
        <v>0</v>
      </c>
      <c r="IO12" s="32">
        <f>'[1]TALASEMIE-ORALE'!U13</f>
        <v>0</v>
      </c>
      <c r="IP12" s="32">
        <f>'[1]TALASEMIE-ORALE'!AC13</f>
        <v>0</v>
      </c>
      <c r="IQ12" s="32">
        <f>'[1]TALASEMIE-ORALE'!AD13</f>
        <v>0</v>
      </c>
      <c r="IR12" s="32">
        <f>'[1]TALASEMIE-ORALE'!AE13</f>
        <v>0</v>
      </c>
      <c r="IS12" s="32">
        <f>'[1]TALASEMIE-ORALE'!AB13</f>
        <v>0</v>
      </c>
      <c r="IT12" s="71">
        <f>'[1]TALASEMIE-ORALE'!AG13</f>
        <v>680.34</v>
      </c>
      <c r="IU12" s="71">
        <f>'[1]TALASEMIE-ORALE'!AH13</f>
        <v>911.55</v>
      </c>
      <c r="IV12" s="32">
        <f>'[1]ATROFIE MUSCULARA SPINALA'!H13</f>
        <v>0</v>
      </c>
      <c r="IW12" s="32">
        <f>'[1]ATROFIE MUSCULARA SPINALA'!I13</f>
        <v>0</v>
      </c>
      <c r="IX12" s="32">
        <f>'[1]ATROFIE MUSCULARA SPINALA'!J13</f>
        <v>0</v>
      </c>
      <c r="IY12" s="32">
        <f>'[1]ATROFIE MUSCULARA SPINALA'!G13</f>
        <v>0</v>
      </c>
      <c r="IZ12" s="32">
        <f>'[1]ATROFIE MUSCULARA SPINALA'!O13</f>
        <v>0</v>
      </c>
      <c r="JA12" s="32">
        <f>'[1]ATROFIE MUSCULARA SPINALA'!P13</f>
        <v>0</v>
      </c>
      <c r="JB12" s="32">
        <f>'[1]ATROFIE MUSCULARA SPINALA'!Q13</f>
        <v>0</v>
      </c>
      <c r="JC12" s="32">
        <f>'[1]ATROFIE MUSCULARA SPINALA'!N13</f>
        <v>0</v>
      </c>
      <c r="JD12" s="32">
        <f>'[1]ATROFIE MUSCULARA SPINALA'!V13</f>
        <v>0</v>
      </c>
      <c r="JE12" s="32">
        <f>'[1]ATROFIE MUSCULARA SPINALA'!W13</f>
        <v>0</v>
      </c>
      <c r="JF12" s="32">
        <f>'[1]ATROFIE MUSCULARA SPINALA'!X13</f>
        <v>0</v>
      </c>
      <c r="JG12" s="32">
        <f>'[1]ATROFIE MUSCULARA SPINALA'!U13</f>
        <v>0</v>
      </c>
      <c r="JH12" s="32">
        <f>'[1]ATROFIE MUSCULARA SPINALA'!AC13</f>
        <v>0</v>
      </c>
      <c r="JI12" s="32">
        <f>'[1]ATROFIE MUSCULARA SPINALA'!AD13</f>
        <v>0</v>
      </c>
      <c r="JJ12" s="32">
        <f>'[1]ATROFIE MUSCULARA SPINALA'!AE13</f>
        <v>0</v>
      </c>
      <c r="JK12" s="32">
        <f>'[1]ATROFIE MUSCULARA SPINALA'!AB13</f>
        <v>0</v>
      </c>
      <c r="JL12" s="71">
        <f>'[1]ATROFIE MUSCULARA SPINALA'!AG13</f>
        <v>0</v>
      </c>
      <c r="JM12" s="71">
        <f>'[1]ATROFIE MUSCULARA SPINALA'!AH13</f>
        <v>0</v>
      </c>
      <c r="JN12" s="38">
        <f t="shared" si="0"/>
        <v>0</v>
      </c>
      <c r="JO12" s="38">
        <f t="shared" si="0"/>
        <v>0</v>
      </c>
      <c r="JP12" s="38">
        <f t="shared" si="0"/>
        <v>0</v>
      </c>
      <c r="JQ12" s="38">
        <f t="shared" si="1"/>
        <v>117204.82</v>
      </c>
      <c r="JR12" s="38">
        <f t="shared" si="2"/>
        <v>0</v>
      </c>
      <c r="JS12" s="38">
        <f t="shared" si="2"/>
        <v>0</v>
      </c>
      <c r="JT12" s="38">
        <f t="shared" si="2"/>
        <v>0</v>
      </c>
      <c r="JU12" s="38">
        <f t="shared" si="2"/>
        <v>39828.06</v>
      </c>
      <c r="JV12" s="38">
        <f t="shared" si="2"/>
        <v>0</v>
      </c>
      <c r="JW12" s="38">
        <f t="shared" si="2"/>
        <v>0</v>
      </c>
      <c r="JX12" s="38">
        <f t="shared" si="2"/>
        <v>0</v>
      </c>
      <c r="JY12" s="38">
        <f t="shared" si="2"/>
        <v>0</v>
      </c>
      <c r="JZ12" s="38">
        <f t="shared" si="2"/>
        <v>0</v>
      </c>
      <c r="KA12" s="38">
        <f t="shared" si="2"/>
        <v>0</v>
      </c>
      <c r="KB12" s="38">
        <f t="shared" si="2"/>
        <v>0</v>
      </c>
      <c r="KC12" s="38">
        <f t="shared" si="2"/>
        <v>0</v>
      </c>
      <c r="KD12" s="38">
        <f t="shared" si="2"/>
        <v>116353.12</v>
      </c>
      <c r="KE12" s="38">
        <f t="shared" si="2"/>
        <v>157032.88</v>
      </c>
      <c r="KF12" s="74">
        <f t="shared" si="3"/>
        <v>40679.760000000002</v>
      </c>
    </row>
    <row r="13" spans="1:292">
      <c r="A13" s="35">
        <v>10</v>
      </c>
      <c r="B13" s="36" t="s">
        <v>19</v>
      </c>
      <c r="C13" s="37" t="s">
        <v>20</v>
      </c>
      <c r="D13" s="31">
        <f>'[1]P3-ONCOLOGIE'!H14</f>
        <v>0</v>
      </c>
      <c r="E13" s="31">
        <f>'[1]P3-ONCOLOGIE'!I14</f>
        <v>0</v>
      </c>
      <c r="F13" s="31">
        <f>'[1]P3-ONCOLOGIE'!J14</f>
        <v>0</v>
      </c>
      <c r="G13" s="31">
        <f>'[1]P3-ONCOLOGIE'!G14</f>
        <v>165635.17000000001</v>
      </c>
      <c r="H13" s="31">
        <f>'[1]P3-ONCOLOGIE'!O14</f>
        <v>0</v>
      </c>
      <c r="I13" s="31">
        <f>'[1]P3-ONCOLOGIE'!P14</f>
        <v>0</v>
      </c>
      <c r="J13" s="31">
        <f>'[1]P3-ONCOLOGIE'!Q14</f>
        <v>0</v>
      </c>
      <c r="K13" s="31">
        <f>'[1]P3-ONCOLOGIE'!N14</f>
        <v>57803.47</v>
      </c>
      <c r="L13" s="32">
        <f>'[1]P3-ONCOLOGIE'!V14</f>
        <v>0</v>
      </c>
      <c r="M13" s="32">
        <f>'[1]P3-ONCOLOGIE'!W14</f>
        <v>0</v>
      </c>
      <c r="N13" s="32">
        <f>'[1]P3-ONCOLOGIE'!X14</f>
        <v>0</v>
      </c>
      <c r="O13" s="32">
        <f>'[1]P3-ONCOLOGIE'!U14</f>
        <v>0</v>
      </c>
      <c r="P13" s="32">
        <f>'[1]P3-ONCOLOGIE'!AC14</f>
        <v>0</v>
      </c>
      <c r="Q13" s="32">
        <f>'[1]P3-ONCOLOGIE'!AD14</f>
        <v>0</v>
      </c>
      <c r="R13" s="32">
        <f>'[1]P3-ONCOLOGIE'!AE14</f>
        <v>0</v>
      </c>
      <c r="S13" s="32">
        <f>'[1]P3-ONCOLOGIE'!AB14</f>
        <v>0</v>
      </c>
      <c r="T13" s="71">
        <f>'[1]P3-ONCOLOGIE'!AG14</f>
        <v>165635.17000000001</v>
      </c>
      <c r="U13" s="71">
        <f>'[1]P3-ONCOLOGIE'!AH14</f>
        <v>223438.64</v>
      </c>
      <c r="V13" s="33">
        <f>'[1]P3-ONCOLOGIE COST VOLUM'!H14</f>
        <v>0</v>
      </c>
      <c r="W13" s="33">
        <f>'[1]P3-ONCOLOGIE COST VOLUM'!I14</f>
        <v>0</v>
      </c>
      <c r="X13" s="33">
        <f>'[1]P3-ONCOLOGIE COST VOLUM'!J14</f>
        <v>0</v>
      </c>
      <c r="Y13" s="33">
        <f>'[1]P3-ONCOLOGIE COST VOLUM'!G14</f>
        <v>0</v>
      </c>
      <c r="Z13" s="33">
        <f>'[1]P3-ONCOLOGIE COST VOLUM'!O14</f>
        <v>0</v>
      </c>
      <c r="AA13" s="33">
        <f>'[1]P3-ONCOLOGIE COST VOLUM'!P14</f>
        <v>0</v>
      </c>
      <c r="AB13" s="33">
        <f>'[1]P3-ONCOLOGIE COST VOLUM'!Q14</f>
        <v>0</v>
      </c>
      <c r="AC13" s="33">
        <f>'[1]P3-ONCOLOGIE COST VOLUM'!N14</f>
        <v>0</v>
      </c>
      <c r="AD13" s="33">
        <f>'[1]P3-ONCOLOGIE COST VOLUM'!V14</f>
        <v>0</v>
      </c>
      <c r="AE13" s="33">
        <f>'[1]P3-ONCOLOGIE COST VOLUM'!W14</f>
        <v>0</v>
      </c>
      <c r="AF13" s="33">
        <f>'[1]P3-ONCOLOGIE COST VOLUM'!X14</f>
        <v>0</v>
      </c>
      <c r="AG13" s="33">
        <f>'[1]P3-ONCOLOGIE COST VOLUM'!U14</f>
        <v>0</v>
      </c>
      <c r="AH13" s="33">
        <f>'[1]P3-ONCOLOGIE COST VOLUM'!AC14</f>
        <v>0</v>
      </c>
      <c r="AI13" s="33">
        <f>'[1]P3-ONCOLOGIE COST VOLUM'!AD14</f>
        <v>0</v>
      </c>
      <c r="AJ13" s="33">
        <f>'[1]P3-ONCOLOGIE COST VOLUM'!AE14</f>
        <v>0</v>
      </c>
      <c r="AK13" s="33">
        <f>'[1]P3-ONCOLOGIE COST VOLUM'!AB14</f>
        <v>0</v>
      </c>
      <c r="AL13" s="72">
        <f>'[1]P3-ONCOLOGIE COST VOLUM'!AG14</f>
        <v>0</v>
      </c>
      <c r="AM13" s="72">
        <f>'[1]P3-ONCOLOGIE COST VOLUM'!AH14</f>
        <v>0</v>
      </c>
      <c r="AN13" s="33">
        <f>'[1]MUCOVISCIDOZA COST VOLUM'!H14</f>
        <v>0</v>
      </c>
      <c r="AO13" s="33">
        <f>'[1]MUCOVISCIDOZA COST VOLUM'!I14</f>
        <v>0</v>
      </c>
      <c r="AP13" s="33">
        <f>'[1]MUCOVISCIDOZA COST VOLUM'!J14</f>
        <v>0</v>
      </c>
      <c r="AQ13" s="33">
        <f>'[1]MUCOVISCIDOZA COST VOLUM'!G14</f>
        <v>0</v>
      </c>
      <c r="AR13" s="33">
        <f>'[1]MUCOVISCIDOZA COST VOLUM'!O14</f>
        <v>0</v>
      </c>
      <c r="AS13" s="33">
        <f>'[1]MUCOVISCIDOZA COST VOLUM'!P14</f>
        <v>0</v>
      </c>
      <c r="AT13" s="33">
        <f>'[1]MUCOVISCIDOZA COST VOLUM'!Q14</f>
        <v>0</v>
      </c>
      <c r="AU13" s="33">
        <f>'[1]MUCOVISCIDOZA COST VOLUM'!N14</f>
        <v>0</v>
      </c>
      <c r="AV13" s="33">
        <f>'[1]MUCOVISCIDOZA COST VOLUM'!V14</f>
        <v>0</v>
      </c>
      <c r="AW13" s="33">
        <f>'[1]MUCOVISCIDOZA COST VOLUM'!W14</f>
        <v>0</v>
      </c>
      <c r="AX13" s="33">
        <f>'[1]MUCOVISCIDOZA COST VOLUM'!X14</f>
        <v>0</v>
      </c>
      <c r="AY13" s="33">
        <f>'[1]MUCOVISCIDOZA COST VOLUM'!U14</f>
        <v>0</v>
      </c>
      <c r="AZ13" s="33">
        <f>'[1]MUCOVISCIDOZA COST VOLUM'!AC14</f>
        <v>0</v>
      </c>
      <c r="BA13" s="33">
        <f>'[1]MUCOVISCIDOZA COST VOLUM'!AD14</f>
        <v>0</v>
      </c>
      <c r="BB13" s="33">
        <f>'[1]MUCOVISCIDOZA COST VOLUM'!AE14</f>
        <v>0</v>
      </c>
      <c r="BC13" s="33">
        <f>'[1]MUCOVISCIDOZA COST VOLUM'!AB14</f>
        <v>0</v>
      </c>
      <c r="BD13" s="72">
        <f>'[1]MUCOVISCIDOZA COST VOLUM'!AG14</f>
        <v>0</v>
      </c>
      <c r="BE13" s="72">
        <f>'[1]MUCOVISCIDOZA COST VOLUM'!AH14</f>
        <v>0</v>
      </c>
      <c r="BF13" s="33">
        <f>'[1]P5-DIABET MEDICAMENTE'!H14</f>
        <v>0</v>
      </c>
      <c r="BG13" s="33">
        <f>'[1]P5-DIABET MEDICAMENTE'!I14</f>
        <v>0</v>
      </c>
      <c r="BH13" s="33">
        <f>'[1]P5-DIABET MEDICAMENTE'!J14</f>
        <v>0</v>
      </c>
      <c r="BI13" s="33">
        <f>'[1]P5-DIABET MEDICAMENTE'!G14</f>
        <v>332604.63</v>
      </c>
      <c r="BJ13" s="33">
        <f>'[1]P5-DIABET MEDICAMENTE'!O14</f>
        <v>0</v>
      </c>
      <c r="BK13" s="33">
        <f>'[1]P5-DIABET MEDICAMENTE'!P14</f>
        <v>0</v>
      </c>
      <c r="BL13" s="33">
        <f>'[1]P5-DIABET MEDICAMENTE'!Q14</f>
        <v>0</v>
      </c>
      <c r="BM13" s="33">
        <f>'[1]P5-DIABET MEDICAMENTE'!N14</f>
        <v>115606.94</v>
      </c>
      <c r="BN13" s="33">
        <f>'[1]P5-DIABET MEDICAMENTE'!V14</f>
        <v>0</v>
      </c>
      <c r="BO13" s="33">
        <f>'[1]P5-DIABET MEDICAMENTE'!W14</f>
        <v>0</v>
      </c>
      <c r="BP13" s="33">
        <f>'[1]P5-DIABET MEDICAMENTE'!X14</f>
        <v>0</v>
      </c>
      <c r="BQ13" s="33">
        <f>'[1]P5-DIABET MEDICAMENTE'!U14</f>
        <v>0</v>
      </c>
      <c r="BR13" s="33">
        <f>'[1]P5-DIABET MEDICAMENTE'!AC14</f>
        <v>0</v>
      </c>
      <c r="BS13" s="33">
        <f>'[1]P5-DIABET MEDICAMENTE'!AD14</f>
        <v>0</v>
      </c>
      <c r="BT13" s="33">
        <f>'[1]P5-DIABET MEDICAMENTE'!AE14</f>
        <v>0</v>
      </c>
      <c r="BU13" s="33">
        <f>'[1]P5-DIABET MEDICAMENTE'!AB14</f>
        <v>0</v>
      </c>
      <c r="BV13" s="72">
        <f>'[1]P5-DIABET MEDICAMENTE'!AG14</f>
        <v>332604.63</v>
      </c>
      <c r="BW13" s="72">
        <f>'[1]P5-DIABET MEDICAMENTE'!AH14</f>
        <v>448211.57</v>
      </c>
      <c r="BX13" s="33">
        <f>'[1]P5- TESTE ADULTI'!H14</f>
        <v>0</v>
      </c>
      <c r="BY13" s="33">
        <f>'[1]P5- TESTE ADULTI'!I14</f>
        <v>0</v>
      </c>
      <c r="BZ13" s="33">
        <f>'[1]P5- TESTE ADULTI'!J14</f>
        <v>0</v>
      </c>
      <c r="CA13" s="33">
        <f>'[1]P5- TESTE ADULTI'!G14</f>
        <v>13434.21</v>
      </c>
      <c r="CB13" s="33">
        <f>'[1]P5- TESTE ADULTI'!O14</f>
        <v>0</v>
      </c>
      <c r="CC13" s="33">
        <f>'[1]P5- TESTE ADULTI'!P14</f>
        <v>0</v>
      </c>
      <c r="CD13" s="33">
        <f>'[1]P5- TESTE ADULTI'!Q14</f>
        <v>0</v>
      </c>
      <c r="CE13" s="33">
        <f>'[1]P5- TESTE ADULTI'!N14</f>
        <v>4508.67</v>
      </c>
      <c r="CF13" s="33">
        <f>'[1]P5- TESTE ADULTI'!V14</f>
        <v>0</v>
      </c>
      <c r="CG13" s="33">
        <f>'[1]P5- TESTE ADULTI'!W14</f>
        <v>0</v>
      </c>
      <c r="CH13" s="33">
        <f>'[1]P5- TESTE ADULTI'!X14</f>
        <v>0</v>
      </c>
      <c r="CI13" s="33">
        <f>'[1]P5- TESTE ADULTI'!U14</f>
        <v>0</v>
      </c>
      <c r="CJ13" s="33">
        <f>'[1]P5- TESTE ADULTI'!AC14</f>
        <v>0</v>
      </c>
      <c r="CK13" s="33">
        <f>'[1]P5- TESTE ADULTI'!AD14</f>
        <v>0</v>
      </c>
      <c r="CL13" s="33">
        <f>'[1]P5- TESTE ADULTI'!AE14</f>
        <v>0</v>
      </c>
      <c r="CM13" s="33">
        <f>'[1]P5- TESTE ADULTI'!AB14</f>
        <v>0</v>
      </c>
      <c r="CN13" s="72">
        <f>'[1]P5- TESTE ADULTI'!AG14</f>
        <v>13434.21</v>
      </c>
      <c r="CO13" s="72">
        <f>'[1]P5- TESTE ADULTI'!AH14</f>
        <v>17942.88</v>
      </c>
      <c r="CP13" s="33">
        <f>'[1]P5- TESTE COPII'!H14</f>
        <v>0</v>
      </c>
      <c r="CQ13" s="33">
        <f>'[1]P5- TESTE COPII'!I14</f>
        <v>0</v>
      </c>
      <c r="CR13" s="33">
        <f>'[1]P5- TESTE COPII'!J14</f>
        <v>0</v>
      </c>
      <c r="CS13" s="33">
        <f>'[1]P5- TESTE COPII'!G14</f>
        <v>348.9</v>
      </c>
      <c r="CT13" s="33">
        <f>'[1]P5- TESTE COPII'!O14</f>
        <v>0</v>
      </c>
      <c r="CU13" s="33">
        <f>'[1]P5- TESTE COPII'!P14</f>
        <v>0</v>
      </c>
      <c r="CV13" s="33">
        <f>'[1]P5- TESTE COPII'!Q14</f>
        <v>0</v>
      </c>
      <c r="CW13" s="33">
        <f>'[1]P5- TESTE COPII'!N14</f>
        <v>115.61</v>
      </c>
      <c r="CX13" s="33">
        <f>'[1]P5- TESTE COPII'!V14</f>
        <v>0</v>
      </c>
      <c r="CY13" s="33">
        <f>'[1]P5- TESTE COPII'!W14</f>
        <v>0</v>
      </c>
      <c r="CZ13" s="33">
        <f>'[1]P5- TESTE COPII'!X14</f>
        <v>0</v>
      </c>
      <c r="DA13" s="33">
        <f>'[1]P5- TESTE COPII'!U14</f>
        <v>0</v>
      </c>
      <c r="DB13" s="33">
        <f>'[1]P5- TESTE COPII'!AC14</f>
        <v>0</v>
      </c>
      <c r="DC13" s="33">
        <f>'[1]P5- TESTE COPII'!AD14</f>
        <v>0</v>
      </c>
      <c r="DD13" s="33">
        <f>'[1]P5- TESTE COPII'!AE14</f>
        <v>0</v>
      </c>
      <c r="DE13" s="33">
        <f>'[1]P5- TESTE COPII'!AB14</f>
        <v>0</v>
      </c>
      <c r="DF13" s="72">
        <f>'[1]P5- TESTE COPII'!AG14</f>
        <v>348.9</v>
      </c>
      <c r="DG13" s="72">
        <f>'[1]P5- TESTE COPII'!AH14</f>
        <v>464.51</v>
      </c>
      <c r="DH13" s="33">
        <f>'[1]P6.4- MUCOVISC COPII'!H14</f>
        <v>0</v>
      </c>
      <c r="DI13" s="33">
        <f>'[1]P6.4- MUCOVISC COPII'!I14</f>
        <v>0</v>
      </c>
      <c r="DJ13" s="33">
        <f>'[1]P6.4- MUCOVISC COPII'!J14</f>
        <v>0</v>
      </c>
      <c r="DK13" s="33">
        <f>'[1]P6.4- MUCOVISC COPII'!G14</f>
        <v>7576.51</v>
      </c>
      <c r="DL13" s="33">
        <f>'[1]P6.4- MUCOVISC COPII'!O14</f>
        <v>0</v>
      </c>
      <c r="DM13" s="33">
        <f>'[1]P6.4- MUCOVISC COPII'!P14</f>
        <v>0</v>
      </c>
      <c r="DN13" s="33">
        <f>'[1]P6.4- MUCOVISC COPII'!Q14</f>
        <v>0</v>
      </c>
      <c r="DO13" s="33">
        <f>'[1]P6.4- MUCOVISC COPII'!N14</f>
        <v>2167.63</v>
      </c>
      <c r="DP13" s="33">
        <f>'[1]P6.4- MUCOVISC COPII'!V14</f>
        <v>0</v>
      </c>
      <c r="DQ13" s="33">
        <f>'[1]P6.4- MUCOVISC COPII'!W14</f>
        <v>0</v>
      </c>
      <c r="DR13" s="33">
        <f>'[1]P6.4- MUCOVISC COPII'!X14</f>
        <v>0</v>
      </c>
      <c r="DS13" s="33">
        <f>'[1]P6.4- MUCOVISC COPII'!U14</f>
        <v>0</v>
      </c>
      <c r="DT13" s="33">
        <f>'[1]P6.4- MUCOVISC COPII'!AC14</f>
        <v>0</v>
      </c>
      <c r="DU13" s="33">
        <f>'[1]P6.4- MUCOVISC COPII'!AD14</f>
        <v>0</v>
      </c>
      <c r="DV13" s="33">
        <f>'[1]P6.4- MUCOVISC COPII'!AE14</f>
        <v>0</v>
      </c>
      <c r="DW13" s="33">
        <f>'[1]P6.4- MUCOVISC COPII'!AB14</f>
        <v>0</v>
      </c>
      <c r="DX13" s="72">
        <f>'[1]P6.4- MUCOVISC COPII'!AG14</f>
        <v>7576.51</v>
      </c>
      <c r="DY13" s="72">
        <f>'[1]P6.4- MUCOVISC COPII'!AH14</f>
        <v>9744.14</v>
      </c>
      <c r="DZ13" s="33">
        <f>'[1]P6.4-MUCOVIS ADULTI'!H14</f>
        <v>0</v>
      </c>
      <c r="EA13" s="33">
        <f>'[1]P6.4-MUCOVIS ADULTI'!I14</f>
        <v>0</v>
      </c>
      <c r="EB13" s="33">
        <f>'[1]P6.4-MUCOVIS ADULTI'!J14</f>
        <v>0</v>
      </c>
      <c r="EC13" s="33">
        <f>'[1]P6.4-MUCOVIS ADULTI'!G14</f>
        <v>17787.97</v>
      </c>
      <c r="ED13" s="33">
        <f>'[1]P6.4-MUCOVIS ADULTI'!O14</f>
        <v>0</v>
      </c>
      <c r="EE13" s="33">
        <f>'[1]P6.4-MUCOVIS ADULTI'!P14</f>
        <v>0</v>
      </c>
      <c r="EF13" s="33">
        <f>'[1]P6.4-MUCOVIS ADULTI'!Q14</f>
        <v>0</v>
      </c>
      <c r="EG13" s="33">
        <f>'[1]P6.4-MUCOVIS ADULTI'!N14</f>
        <v>2716.76</v>
      </c>
      <c r="EH13" s="33">
        <f>'[1]P6.4-MUCOVIS ADULTI'!V14</f>
        <v>0</v>
      </c>
      <c r="EI13" s="33">
        <f>'[1]P6.4-MUCOVIS ADULTI'!W14</f>
        <v>0</v>
      </c>
      <c r="EJ13" s="33">
        <f>'[1]P6.4-MUCOVIS ADULTI'!X14</f>
        <v>0</v>
      </c>
      <c r="EK13" s="33">
        <f>'[1]P6.4-MUCOVIS ADULTI'!U14</f>
        <v>0</v>
      </c>
      <c r="EL13" s="33">
        <f>'[1]P6.4-MUCOVIS ADULTI'!AC14</f>
        <v>0</v>
      </c>
      <c r="EM13" s="33">
        <f>'[1]P6.4-MUCOVIS ADULTI'!AD14</f>
        <v>0</v>
      </c>
      <c r="EN13" s="33">
        <f>'[1]P6.4-MUCOVIS ADULTI'!AE14</f>
        <v>0</v>
      </c>
      <c r="EO13" s="33">
        <f>'[1]P6.4-MUCOVIS ADULTI'!AB14</f>
        <v>0</v>
      </c>
      <c r="EP13" s="72">
        <f>'[1]P6.4-MUCOVIS ADULTI'!AG14</f>
        <v>17787.97</v>
      </c>
      <c r="EQ13" s="72">
        <f>'[1]P6.4-MUCOVIS ADULTI'!AH14</f>
        <v>20504.73</v>
      </c>
      <c r="ER13" s="32">
        <f>'[1]P6.5.2- SCLEROZA LA'!H14</f>
        <v>0</v>
      </c>
      <c r="ES13" s="32">
        <f>'[1]P6.5.2- SCLEROZA LA'!I14</f>
        <v>0</v>
      </c>
      <c r="ET13" s="32">
        <f>'[1]P6.5.2- SCLEROZA LA'!J14</f>
        <v>0</v>
      </c>
      <c r="EU13" s="32">
        <f>'[1]P6.5.2- SCLEROZA LA'!G14</f>
        <v>313.79000000000002</v>
      </c>
      <c r="EV13" s="32">
        <f>'[1]P6.5.2- SCLEROZA LA'!O14</f>
        <v>0</v>
      </c>
      <c r="EW13" s="32">
        <f>'[1]P6.5.2- SCLEROZA LA'!P14</f>
        <v>0</v>
      </c>
      <c r="EX13" s="32">
        <f>'[1]P6.5.2- SCLEROZA LA'!Q14</f>
        <v>0</v>
      </c>
      <c r="EY13" s="32">
        <f>'[1]P6.5.2- SCLEROZA LA'!N14</f>
        <v>0</v>
      </c>
      <c r="EZ13" s="32">
        <f>'[1]P6.5.2- SCLEROZA LA'!V14</f>
        <v>0</v>
      </c>
      <c r="FA13" s="32">
        <f>'[1]P6.5.2- SCLEROZA LA'!W14</f>
        <v>0</v>
      </c>
      <c r="FB13" s="32">
        <f>'[1]P6.5.2- SCLEROZA LA'!X14</f>
        <v>0</v>
      </c>
      <c r="FC13" s="32">
        <f>'[1]P6.5.2- SCLEROZA LA'!U14</f>
        <v>0</v>
      </c>
      <c r="FD13" s="32">
        <f>'[1]P6.5.2- SCLEROZA LA'!AC14</f>
        <v>0</v>
      </c>
      <c r="FE13" s="32">
        <f>'[1]P6.5.2- SCLEROZA LA'!AD14</f>
        <v>0</v>
      </c>
      <c r="FF13" s="32">
        <f>'[1]P6.5.2- SCLEROZA LA'!AE14</f>
        <v>0</v>
      </c>
      <c r="FG13" s="32">
        <f>'[1]P6.5.2- SCLEROZA LA'!AB14</f>
        <v>0</v>
      </c>
      <c r="FH13" s="71">
        <f>'[1]P6.5.2- SCLEROZA LA'!AG14</f>
        <v>313.79000000000002</v>
      </c>
      <c r="FI13" s="71">
        <f>'[1]P6.5.2- SCLEROZA LA'!AH14</f>
        <v>313.79000000000002</v>
      </c>
      <c r="FJ13" s="32">
        <f>'[1]6.22- ANGIOEDEM EREDITAR'!H14</f>
        <v>0</v>
      </c>
      <c r="FK13" s="32">
        <f>'[1]6.22- ANGIOEDEM EREDITAR'!I14</f>
        <v>0</v>
      </c>
      <c r="FL13" s="32">
        <f>'[1]6.22- ANGIOEDEM EREDITAR'!J14</f>
        <v>0</v>
      </c>
      <c r="FM13" s="32">
        <f>'[1]6.22- ANGIOEDEM EREDITAR'!G14</f>
        <v>12552.1</v>
      </c>
      <c r="FN13" s="32">
        <f>'[1]6.22- ANGIOEDEM EREDITAR'!O14</f>
        <v>0</v>
      </c>
      <c r="FO13" s="32">
        <f>'[1]6.22- ANGIOEDEM EREDITAR'!P14</f>
        <v>0</v>
      </c>
      <c r="FP13" s="32">
        <f>'[1]6.22- ANGIOEDEM EREDITAR'!Q14</f>
        <v>0</v>
      </c>
      <c r="FQ13" s="32">
        <f>'[1]6.22- ANGIOEDEM EREDITAR'!N14</f>
        <v>3323.7</v>
      </c>
      <c r="FR13" s="32">
        <f>'[1]6.22- ANGIOEDEM EREDITAR'!V14</f>
        <v>0</v>
      </c>
      <c r="FS13" s="32">
        <f>'[1]6.22- ANGIOEDEM EREDITAR'!W14</f>
        <v>0</v>
      </c>
      <c r="FT13" s="32">
        <f>'[1]6.22- ANGIOEDEM EREDITAR'!X14</f>
        <v>0</v>
      </c>
      <c r="FU13" s="32">
        <f>'[1]6.22- ANGIOEDEM EREDITAR'!U14</f>
        <v>0</v>
      </c>
      <c r="FV13" s="32">
        <f>'[1]6.22- ANGIOEDEM EREDITAR'!AC14</f>
        <v>0</v>
      </c>
      <c r="FW13" s="32">
        <f>'[1]6.22- ANGIOEDEM EREDITAR'!AD14</f>
        <v>0</v>
      </c>
      <c r="FX13" s="32">
        <f>'[1]6.22- ANGIOEDEM EREDITAR'!AE14</f>
        <v>0</v>
      </c>
      <c r="FY13" s="32">
        <f>'[1]6.22- ANGIOEDEM EREDITAR'!AB14</f>
        <v>0</v>
      </c>
      <c r="FZ13" s="71">
        <f>'[1]6.22- ANGIOEDEM EREDITAR'!AG14</f>
        <v>12552.1</v>
      </c>
      <c r="GA13" s="71">
        <f>'[1]6.22- ANGIOEDEM EREDITAR'!AH14</f>
        <v>15875.8</v>
      </c>
      <c r="GB13" s="32">
        <f>'[1]6.20- FIBROZA PUMONARA'!H14</f>
        <v>0</v>
      </c>
      <c r="GC13" s="32">
        <f>'[1]6.20- FIBROZA PUMONARA'!I14</f>
        <v>0</v>
      </c>
      <c r="GD13" s="32">
        <f>'[1]6.20- FIBROZA PUMONARA'!J14</f>
        <v>0</v>
      </c>
      <c r="GE13" s="32">
        <f>'[1]6.20- FIBROZA PUMONARA'!G14</f>
        <v>1759.35</v>
      </c>
      <c r="GF13" s="32">
        <f>'[1]6.20- FIBROZA PUMONARA'!O14</f>
        <v>0</v>
      </c>
      <c r="GG13" s="32">
        <f>'[1]6.20- FIBROZA PUMONARA'!P14</f>
        <v>0</v>
      </c>
      <c r="GH13" s="32">
        <f>'[1]6.20- FIBROZA PUMONARA'!Q14</f>
        <v>0</v>
      </c>
      <c r="GI13" s="32">
        <f>'[1]6.20- FIBROZA PUMONARA'!N14</f>
        <v>291.91000000000003</v>
      </c>
      <c r="GJ13" s="32">
        <f>'[1]6.20- FIBROZA PUMONARA'!V14</f>
        <v>0</v>
      </c>
      <c r="GK13" s="32">
        <f>'[1]6.20- FIBROZA PUMONARA'!W14</f>
        <v>0</v>
      </c>
      <c r="GL13" s="32">
        <f>'[1]6.20- FIBROZA PUMONARA'!X14</f>
        <v>0</v>
      </c>
      <c r="GM13" s="32">
        <f>'[1]6.20- FIBROZA PUMONARA'!U14</f>
        <v>0</v>
      </c>
      <c r="GN13" s="32">
        <f>'[1]6.20- FIBROZA PUMONARA'!AC14</f>
        <v>0</v>
      </c>
      <c r="GO13" s="32">
        <f>'[1]6.20- FIBROZA PUMONARA'!AD14</f>
        <v>0</v>
      </c>
      <c r="GP13" s="32">
        <f>'[1]6.20- FIBROZA PUMONARA'!AE14</f>
        <v>0</v>
      </c>
      <c r="GQ13" s="32">
        <f>'[1]6.20- FIBROZA PUMONARA'!AB14</f>
        <v>0</v>
      </c>
      <c r="GR13" s="71">
        <f>'[1]6.20- FIBROZA PUMONARA'!AG14</f>
        <v>1759.35</v>
      </c>
      <c r="GS13" s="71">
        <f>'[1]6.20- FIBROZA PUMONARA'!AH14</f>
        <v>2051.2600000000002</v>
      </c>
      <c r="GT13" s="32">
        <f>'[1]6.28- LIMFANGIOLEIOMIOMATOZA'!H14</f>
        <v>0</v>
      </c>
      <c r="GU13" s="32">
        <f>'[1]6.28- LIMFANGIOLEIOMIOMATOZA'!I14</f>
        <v>0</v>
      </c>
      <c r="GV13" s="32">
        <f>'[1]6.28- LIMFANGIOLEIOMIOMATOZA'!J14</f>
        <v>0</v>
      </c>
      <c r="GW13" s="32">
        <f>'[1]6.28- LIMFANGIOLEIOMIOMATOZA'!G14</f>
        <v>198.55</v>
      </c>
      <c r="GX13" s="32">
        <f>'[1]6.28- LIMFANGIOLEIOMIOMATOZA'!O14</f>
        <v>0</v>
      </c>
      <c r="GY13" s="32">
        <f>'[1]6.28- LIMFANGIOLEIOMIOMATOZA'!P14</f>
        <v>0</v>
      </c>
      <c r="GZ13" s="32">
        <f>'[1]6.28- LIMFANGIOLEIOMIOMATOZA'!Q14</f>
        <v>0</v>
      </c>
      <c r="HA13" s="32">
        <f>'[1]6.28- LIMFANGIOLEIOMIOMATOZA'!N14</f>
        <v>66.47</v>
      </c>
      <c r="HB13" s="32">
        <f>'[1]6.28- LIMFANGIOLEIOMIOMATOZA'!V14</f>
        <v>0</v>
      </c>
      <c r="HC13" s="32">
        <f>'[1]6.28- LIMFANGIOLEIOMIOMATOZA'!W14</f>
        <v>0</v>
      </c>
      <c r="HD13" s="32">
        <f>'[1]6.28- LIMFANGIOLEIOMIOMATOZA'!X14</f>
        <v>0</v>
      </c>
      <c r="HE13" s="32">
        <f>'[1]6.28- LIMFANGIOLEIOMIOMATOZA'!U14</f>
        <v>0</v>
      </c>
      <c r="HF13" s="32">
        <f>'[1]6.28- LIMFANGIOLEIOMIOMATOZA'!AC14</f>
        <v>0</v>
      </c>
      <c r="HG13" s="32">
        <f>'[1]6.28- LIMFANGIOLEIOMIOMATOZA'!AD14</f>
        <v>0</v>
      </c>
      <c r="HH13" s="32">
        <f>'[1]6.28- LIMFANGIOLEIOMIOMATOZA'!AE14</f>
        <v>0</v>
      </c>
      <c r="HI13" s="32">
        <f>'[1]6.28- LIMFANGIOLEIOMIOMATOZA'!AB14</f>
        <v>0</v>
      </c>
      <c r="HJ13" s="32">
        <f>'[1]6.28- LIMFANGIOLEIOMIOMATOZA'!AG14</f>
        <v>198.55</v>
      </c>
      <c r="HK13" s="32">
        <f>'[1]6.28- LIMFANGIOLEIOMIOMATOZA'!AH14</f>
        <v>265.02</v>
      </c>
      <c r="HL13" s="32">
        <f>'[1]9.7 STARE POSTTRANSPLANT'!H14</f>
        <v>0</v>
      </c>
      <c r="HM13" s="32">
        <f>'[1]9.7 STARE POSTTRANSPLANT'!I14</f>
        <v>0</v>
      </c>
      <c r="HN13" s="32">
        <f>'[1]9.7 STARE POSTTRANSPLANT'!J14</f>
        <v>0</v>
      </c>
      <c r="HO13" s="32">
        <f>'[1]9.7 STARE POSTTRANSPLANT'!G14</f>
        <v>5334.48</v>
      </c>
      <c r="HP13" s="32">
        <f>'[1]9.7 STARE POSTTRANSPLANT'!O14</f>
        <v>0</v>
      </c>
      <c r="HQ13" s="32">
        <f>'[1]9.7 STARE POSTTRANSPLANT'!P14</f>
        <v>0</v>
      </c>
      <c r="HR13" s="32">
        <f>'[1]9.7 STARE POSTTRANSPLANT'!Q14</f>
        <v>0</v>
      </c>
      <c r="HS13" s="32">
        <f>'[1]9.7 STARE POSTTRANSPLANT'!N14</f>
        <v>1734.1</v>
      </c>
      <c r="HT13" s="32">
        <f>'[1]9.7 STARE POSTTRANSPLANT'!V14</f>
        <v>0</v>
      </c>
      <c r="HU13" s="32">
        <f>'[1]9.7 STARE POSTTRANSPLANT'!W14</f>
        <v>0</v>
      </c>
      <c r="HV13" s="32">
        <f>'[1]9.7 STARE POSTTRANSPLANT'!X14</f>
        <v>0</v>
      </c>
      <c r="HW13" s="32">
        <f>'[1]9.7 STARE POSTTRANSPLANT'!U14</f>
        <v>0</v>
      </c>
      <c r="HX13" s="32">
        <f>'[1]9.7 STARE POSTTRANSPLANT'!AC14</f>
        <v>0</v>
      </c>
      <c r="HY13" s="32">
        <f>'[1]9.7 STARE POSTTRANSPLANT'!AD14</f>
        <v>0</v>
      </c>
      <c r="HZ13" s="32">
        <f>'[1]9.7 STARE POSTTRANSPLANT'!AE14</f>
        <v>0</v>
      </c>
      <c r="IA13" s="32">
        <f>'[1]9.7 STARE POSTTRANSPLANT'!AB14</f>
        <v>0</v>
      </c>
      <c r="IB13" s="71">
        <f>'[1]9.7 STARE POSTTRANSPLANT'!AG14</f>
        <v>5334.48</v>
      </c>
      <c r="IC13" s="71">
        <f>'[1]9.7 STARE POSTTRANSPLANT'!AH14</f>
        <v>7068.58</v>
      </c>
      <c r="ID13" s="32">
        <f>'[1]TALASEMIE-ORALE'!H14</f>
        <v>0</v>
      </c>
      <c r="IE13" s="32">
        <f>'[1]TALASEMIE-ORALE'!I14</f>
        <v>0</v>
      </c>
      <c r="IF13" s="32">
        <f>'[1]TALASEMIE-ORALE'!J14</f>
        <v>0</v>
      </c>
      <c r="IG13" s="32">
        <f>'[1]TALASEMIE-ORALE'!G14</f>
        <v>3401.7</v>
      </c>
      <c r="IH13" s="32">
        <f>'[1]TALASEMIE-ORALE'!O14</f>
        <v>0</v>
      </c>
      <c r="II13" s="32">
        <f>'[1]TALASEMIE-ORALE'!P14</f>
        <v>0</v>
      </c>
      <c r="IJ13" s="32">
        <f>'[1]TALASEMIE-ORALE'!Q14</f>
        <v>0</v>
      </c>
      <c r="IK13" s="32">
        <f>'[1]TALASEMIE-ORALE'!N14</f>
        <v>1156.07</v>
      </c>
      <c r="IL13" s="32">
        <f>'[1]TALASEMIE-ORALE'!V14</f>
        <v>0</v>
      </c>
      <c r="IM13" s="32">
        <f>'[1]TALASEMIE-ORALE'!W14</f>
        <v>0</v>
      </c>
      <c r="IN13" s="32">
        <f>'[1]TALASEMIE-ORALE'!X14</f>
        <v>0</v>
      </c>
      <c r="IO13" s="32">
        <f>'[1]TALASEMIE-ORALE'!U14</f>
        <v>0</v>
      </c>
      <c r="IP13" s="32">
        <f>'[1]TALASEMIE-ORALE'!AC14</f>
        <v>0</v>
      </c>
      <c r="IQ13" s="32">
        <f>'[1]TALASEMIE-ORALE'!AD14</f>
        <v>0</v>
      </c>
      <c r="IR13" s="32">
        <f>'[1]TALASEMIE-ORALE'!AE14</f>
        <v>0</v>
      </c>
      <c r="IS13" s="32">
        <f>'[1]TALASEMIE-ORALE'!AB14</f>
        <v>0</v>
      </c>
      <c r="IT13" s="71">
        <f>'[1]TALASEMIE-ORALE'!AG14</f>
        <v>3401.7</v>
      </c>
      <c r="IU13" s="71">
        <f>'[1]TALASEMIE-ORALE'!AH14</f>
        <v>4557.7700000000004</v>
      </c>
      <c r="IV13" s="32">
        <f>'[1]ATROFIE MUSCULARA SPINALA'!H14</f>
        <v>0</v>
      </c>
      <c r="IW13" s="32">
        <f>'[1]ATROFIE MUSCULARA SPINALA'!I14</f>
        <v>0</v>
      </c>
      <c r="IX13" s="32">
        <f>'[1]ATROFIE MUSCULARA SPINALA'!J14</f>
        <v>0</v>
      </c>
      <c r="IY13" s="32">
        <f>'[1]ATROFIE MUSCULARA SPINALA'!G14</f>
        <v>0</v>
      </c>
      <c r="IZ13" s="32">
        <f>'[1]ATROFIE MUSCULARA SPINALA'!O14</f>
        <v>0</v>
      </c>
      <c r="JA13" s="32">
        <f>'[1]ATROFIE MUSCULARA SPINALA'!P14</f>
        <v>0</v>
      </c>
      <c r="JB13" s="32">
        <f>'[1]ATROFIE MUSCULARA SPINALA'!Q14</f>
        <v>0</v>
      </c>
      <c r="JC13" s="32">
        <f>'[1]ATROFIE MUSCULARA SPINALA'!N14</f>
        <v>0</v>
      </c>
      <c r="JD13" s="32">
        <f>'[1]ATROFIE MUSCULARA SPINALA'!V14</f>
        <v>0</v>
      </c>
      <c r="JE13" s="32">
        <f>'[1]ATROFIE MUSCULARA SPINALA'!W14</f>
        <v>0</v>
      </c>
      <c r="JF13" s="32">
        <f>'[1]ATROFIE MUSCULARA SPINALA'!X14</f>
        <v>0</v>
      </c>
      <c r="JG13" s="32">
        <f>'[1]ATROFIE MUSCULARA SPINALA'!U14</f>
        <v>0</v>
      </c>
      <c r="JH13" s="32">
        <f>'[1]ATROFIE MUSCULARA SPINALA'!AC14</f>
        <v>0</v>
      </c>
      <c r="JI13" s="32">
        <f>'[1]ATROFIE MUSCULARA SPINALA'!AD14</f>
        <v>0</v>
      </c>
      <c r="JJ13" s="32">
        <f>'[1]ATROFIE MUSCULARA SPINALA'!AE14</f>
        <v>0</v>
      </c>
      <c r="JK13" s="32">
        <f>'[1]ATROFIE MUSCULARA SPINALA'!AB14</f>
        <v>0</v>
      </c>
      <c r="JL13" s="71">
        <f>'[1]ATROFIE MUSCULARA SPINALA'!AG14</f>
        <v>0</v>
      </c>
      <c r="JM13" s="71">
        <f>'[1]ATROFIE MUSCULARA SPINALA'!AH14</f>
        <v>0</v>
      </c>
      <c r="JN13" s="38">
        <f t="shared" si="0"/>
        <v>0</v>
      </c>
      <c r="JO13" s="38">
        <f t="shared" si="0"/>
        <v>0</v>
      </c>
      <c r="JP13" s="38">
        <f t="shared" si="0"/>
        <v>0</v>
      </c>
      <c r="JQ13" s="38">
        <f t="shared" si="1"/>
        <v>560947.36</v>
      </c>
      <c r="JR13" s="38">
        <f t="shared" si="2"/>
        <v>0</v>
      </c>
      <c r="JS13" s="38">
        <f t="shared" si="2"/>
        <v>0</v>
      </c>
      <c r="JT13" s="38">
        <f t="shared" si="2"/>
        <v>0</v>
      </c>
      <c r="JU13" s="38">
        <f t="shared" si="2"/>
        <v>189491.33</v>
      </c>
      <c r="JV13" s="38">
        <f t="shared" si="2"/>
        <v>0</v>
      </c>
      <c r="JW13" s="38">
        <f t="shared" si="2"/>
        <v>0</v>
      </c>
      <c r="JX13" s="38">
        <f t="shared" si="2"/>
        <v>0</v>
      </c>
      <c r="JY13" s="38">
        <f t="shared" si="2"/>
        <v>0</v>
      </c>
      <c r="JZ13" s="38">
        <f t="shared" si="2"/>
        <v>0</v>
      </c>
      <c r="KA13" s="38">
        <f t="shared" si="2"/>
        <v>0</v>
      </c>
      <c r="KB13" s="38">
        <f t="shared" si="2"/>
        <v>0</v>
      </c>
      <c r="KC13" s="38">
        <f t="shared" si="2"/>
        <v>0</v>
      </c>
      <c r="KD13" s="38">
        <f t="shared" si="2"/>
        <v>560947.36</v>
      </c>
      <c r="KE13" s="38">
        <f t="shared" si="2"/>
        <v>750438.69</v>
      </c>
      <c r="KF13" s="74">
        <f t="shared" si="3"/>
        <v>189491.33</v>
      </c>
    </row>
    <row r="14" spans="1:292">
      <c r="A14" s="35">
        <v>12</v>
      </c>
      <c r="B14" s="36" t="s">
        <v>21</v>
      </c>
      <c r="C14" s="37" t="s">
        <v>22</v>
      </c>
      <c r="D14" s="31">
        <f>'[1]P3-ONCOLOGIE'!H15</f>
        <v>0</v>
      </c>
      <c r="E14" s="31">
        <f>'[1]P3-ONCOLOGIE'!I15</f>
        <v>0</v>
      </c>
      <c r="F14" s="31">
        <f>'[1]P3-ONCOLOGIE'!J15</f>
        <v>0</v>
      </c>
      <c r="G14" s="31">
        <f>'[1]P3-ONCOLOGIE'!G15</f>
        <v>66254.05</v>
      </c>
      <c r="H14" s="31">
        <f>'[1]P3-ONCOLOGIE'!O15</f>
        <v>0</v>
      </c>
      <c r="I14" s="31">
        <f>'[1]P3-ONCOLOGIE'!P15</f>
        <v>0</v>
      </c>
      <c r="J14" s="31">
        <f>'[1]P3-ONCOLOGIE'!Q15</f>
        <v>0</v>
      </c>
      <c r="K14" s="31">
        <f>'[1]P3-ONCOLOGIE'!N15</f>
        <v>23121.39</v>
      </c>
      <c r="L14" s="32">
        <f>'[1]P3-ONCOLOGIE'!V15</f>
        <v>0</v>
      </c>
      <c r="M14" s="32">
        <f>'[1]P3-ONCOLOGIE'!W15</f>
        <v>0</v>
      </c>
      <c r="N14" s="32">
        <f>'[1]P3-ONCOLOGIE'!X15</f>
        <v>0</v>
      </c>
      <c r="O14" s="32">
        <f>'[1]P3-ONCOLOGIE'!U15</f>
        <v>0</v>
      </c>
      <c r="P14" s="32">
        <f>'[1]P3-ONCOLOGIE'!AC15</f>
        <v>0</v>
      </c>
      <c r="Q14" s="32">
        <f>'[1]P3-ONCOLOGIE'!AD15</f>
        <v>0</v>
      </c>
      <c r="R14" s="32">
        <f>'[1]P3-ONCOLOGIE'!AE15</f>
        <v>0</v>
      </c>
      <c r="S14" s="32">
        <f>'[1]P3-ONCOLOGIE'!AB15</f>
        <v>0</v>
      </c>
      <c r="T14" s="71">
        <f>'[1]P3-ONCOLOGIE'!AG15</f>
        <v>66254.05</v>
      </c>
      <c r="U14" s="71">
        <f>'[1]P3-ONCOLOGIE'!AH15</f>
        <v>89375.44</v>
      </c>
      <c r="V14" s="33">
        <f>'[1]P3-ONCOLOGIE COST VOLUM'!H15</f>
        <v>0</v>
      </c>
      <c r="W14" s="33">
        <f>'[1]P3-ONCOLOGIE COST VOLUM'!I15</f>
        <v>0</v>
      </c>
      <c r="X14" s="33">
        <f>'[1]P3-ONCOLOGIE COST VOLUM'!J15</f>
        <v>0</v>
      </c>
      <c r="Y14" s="33">
        <f>'[1]P3-ONCOLOGIE COST VOLUM'!G15</f>
        <v>9943.76</v>
      </c>
      <c r="Z14" s="33">
        <f>'[1]P3-ONCOLOGIE COST VOLUM'!O15</f>
        <v>0</v>
      </c>
      <c r="AA14" s="33">
        <f>'[1]P3-ONCOLOGIE COST VOLUM'!P15</f>
        <v>0</v>
      </c>
      <c r="AB14" s="33">
        <f>'[1]P3-ONCOLOGIE COST VOLUM'!Q15</f>
        <v>0</v>
      </c>
      <c r="AC14" s="33">
        <f>'[1]P3-ONCOLOGIE COST VOLUM'!N15</f>
        <v>3773.58</v>
      </c>
      <c r="AD14" s="33">
        <f>'[1]P3-ONCOLOGIE COST VOLUM'!V15</f>
        <v>0</v>
      </c>
      <c r="AE14" s="33">
        <f>'[1]P3-ONCOLOGIE COST VOLUM'!W15</f>
        <v>0</v>
      </c>
      <c r="AF14" s="33">
        <f>'[1]P3-ONCOLOGIE COST VOLUM'!X15</f>
        <v>0</v>
      </c>
      <c r="AG14" s="33">
        <f>'[1]P3-ONCOLOGIE COST VOLUM'!U15</f>
        <v>0</v>
      </c>
      <c r="AH14" s="33">
        <f>'[1]P3-ONCOLOGIE COST VOLUM'!AC15</f>
        <v>0</v>
      </c>
      <c r="AI14" s="33">
        <f>'[1]P3-ONCOLOGIE COST VOLUM'!AD15</f>
        <v>0</v>
      </c>
      <c r="AJ14" s="33">
        <f>'[1]P3-ONCOLOGIE COST VOLUM'!AE15</f>
        <v>0</v>
      </c>
      <c r="AK14" s="33">
        <f>'[1]P3-ONCOLOGIE COST VOLUM'!AB15</f>
        <v>0</v>
      </c>
      <c r="AL14" s="72">
        <f>'[1]P3-ONCOLOGIE COST VOLUM'!AG15</f>
        <v>8068.29</v>
      </c>
      <c r="AM14" s="72">
        <f>'[1]P3-ONCOLOGIE COST VOLUM'!AH15</f>
        <v>13717.34</v>
      </c>
      <c r="AN14" s="33">
        <f>'[1]MUCOVISCIDOZA COST VOLUM'!H15</f>
        <v>0</v>
      </c>
      <c r="AO14" s="33">
        <f>'[1]MUCOVISCIDOZA COST VOLUM'!I15</f>
        <v>0</v>
      </c>
      <c r="AP14" s="33">
        <f>'[1]MUCOVISCIDOZA COST VOLUM'!J15</f>
        <v>0</v>
      </c>
      <c r="AQ14" s="33">
        <f>'[1]MUCOVISCIDOZA COST VOLUM'!G15</f>
        <v>86.86</v>
      </c>
      <c r="AR14" s="33">
        <f>'[1]MUCOVISCIDOZA COST VOLUM'!O15</f>
        <v>0</v>
      </c>
      <c r="AS14" s="33">
        <f>'[1]MUCOVISCIDOZA COST VOLUM'!P15</f>
        <v>0</v>
      </c>
      <c r="AT14" s="33">
        <f>'[1]MUCOVISCIDOZA COST VOLUM'!Q15</f>
        <v>0</v>
      </c>
      <c r="AU14" s="33">
        <f>'[1]MUCOVISCIDOZA COST VOLUM'!N15</f>
        <v>86.04</v>
      </c>
      <c r="AV14" s="33">
        <f>'[1]MUCOVISCIDOZA COST VOLUM'!V15</f>
        <v>0</v>
      </c>
      <c r="AW14" s="33">
        <f>'[1]MUCOVISCIDOZA COST VOLUM'!W15</f>
        <v>0</v>
      </c>
      <c r="AX14" s="33">
        <f>'[1]MUCOVISCIDOZA COST VOLUM'!X15</f>
        <v>0</v>
      </c>
      <c r="AY14" s="33">
        <f>'[1]MUCOVISCIDOZA COST VOLUM'!U15</f>
        <v>0</v>
      </c>
      <c r="AZ14" s="33">
        <f>'[1]MUCOVISCIDOZA COST VOLUM'!AC15</f>
        <v>0</v>
      </c>
      <c r="BA14" s="33">
        <f>'[1]MUCOVISCIDOZA COST VOLUM'!AD15</f>
        <v>0</v>
      </c>
      <c r="BB14" s="33">
        <f>'[1]MUCOVISCIDOZA COST VOLUM'!AE15</f>
        <v>0</v>
      </c>
      <c r="BC14" s="33">
        <f>'[1]MUCOVISCIDOZA COST VOLUM'!AB15</f>
        <v>0</v>
      </c>
      <c r="BD14" s="72">
        <f>'[1]MUCOVISCIDOZA COST VOLUM'!AG15</f>
        <v>258.94</v>
      </c>
      <c r="BE14" s="72">
        <f>'[1]MUCOVISCIDOZA COST VOLUM'!AH15</f>
        <v>172.9</v>
      </c>
      <c r="BF14" s="33">
        <f>'[1]P5-DIABET MEDICAMENTE'!H15</f>
        <v>0</v>
      </c>
      <c r="BG14" s="33">
        <f>'[1]P5-DIABET MEDICAMENTE'!I15</f>
        <v>0</v>
      </c>
      <c r="BH14" s="33">
        <f>'[1]P5-DIABET MEDICAMENTE'!J15</f>
        <v>0</v>
      </c>
      <c r="BI14" s="33">
        <f>'[1]P5-DIABET MEDICAMENTE'!G15</f>
        <v>133041.85</v>
      </c>
      <c r="BJ14" s="33">
        <f>'[1]P5-DIABET MEDICAMENTE'!O15</f>
        <v>0</v>
      </c>
      <c r="BK14" s="33">
        <f>'[1]P5-DIABET MEDICAMENTE'!P15</f>
        <v>0</v>
      </c>
      <c r="BL14" s="33">
        <f>'[1]P5-DIABET MEDICAMENTE'!Q15</f>
        <v>0</v>
      </c>
      <c r="BM14" s="33">
        <f>'[1]P5-DIABET MEDICAMENTE'!N15</f>
        <v>46242.77</v>
      </c>
      <c r="BN14" s="33">
        <f>'[1]P5-DIABET MEDICAMENTE'!V15</f>
        <v>0</v>
      </c>
      <c r="BO14" s="33">
        <f>'[1]P5-DIABET MEDICAMENTE'!W15</f>
        <v>0</v>
      </c>
      <c r="BP14" s="33">
        <f>'[1]P5-DIABET MEDICAMENTE'!X15</f>
        <v>0</v>
      </c>
      <c r="BQ14" s="33">
        <f>'[1]P5-DIABET MEDICAMENTE'!U15</f>
        <v>0</v>
      </c>
      <c r="BR14" s="33">
        <f>'[1]P5-DIABET MEDICAMENTE'!AC15</f>
        <v>0</v>
      </c>
      <c r="BS14" s="33">
        <f>'[1]P5-DIABET MEDICAMENTE'!AD15</f>
        <v>0</v>
      </c>
      <c r="BT14" s="33">
        <f>'[1]P5-DIABET MEDICAMENTE'!AE15</f>
        <v>0</v>
      </c>
      <c r="BU14" s="33">
        <f>'[1]P5-DIABET MEDICAMENTE'!AB15</f>
        <v>0</v>
      </c>
      <c r="BV14" s="72">
        <f>'[1]P5-DIABET MEDICAMENTE'!AG15</f>
        <v>133041.85</v>
      </c>
      <c r="BW14" s="72">
        <f>'[1]P5-DIABET MEDICAMENTE'!AH15</f>
        <v>179284.62</v>
      </c>
      <c r="BX14" s="33">
        <f>'[1]P5- TESTE ADULTI'!H15</f>
        <v>0</v>
      </c>
      <c r="BY14" s="33">
        <f>'[1]P5- TESTE ADULTI'!I15</f>
        <v>0</v>
      </c>
      <c r="BZ14" s="33">
        <f>'[1]P5- TESTE ADULTI'!J15</f>
        <v>0</v>
      </c>
      <c r="CA14" s="33">
        <f>'[1]P5- TESTE ADULTI'!G15</f>
        <v>5373.69</v>
      </c>
      <c r="CB14" s="33">
        <f>'[1]P5- TESTE ADULTI'!O15</f>
        <v>0</v>
      </c>
      <c r="CC14" s="33">
        <f>'[1]P5- TESTE ADULTI'!P15</f>
        <v>0</v>
      </c>
      <c r="CD14" s="33">
        <f>'[1]P5- TESTE ADULTI'!Q15</f>
        <v>0</v>
      </c>
      <c r="CE14" s="33">
        <f>'[1]P5- TESTE ADULTI'!N15</f>
        <v>1803.47</v>
      </c>
      <c r="CF14" s="33">
        <f>'[1]P5- TESTE ADULTI'!V15</f>
        <v>0</v>
      </c>
      <c r="CG14" s="33">
        <f>'[1]P5- TESTE ADULTI'!W15</f>
        <v>0</v>
      </c>
      <c r="CH14" s="33">
        <f>'[1]P5- TESTE ADULTI'!X15</f>
        <v>0</v>
      </c>
      <c r="CI14" s="33">
        <f>'[1]P5- TESTE ADULTI'!U15</f>
        <v>0</v>
      </c>
      <c r="CJ14" s="33">
        <f>'[1]P5- TESTE ADULTI'!AC15</f>
        <v>0</v>
      </c>
      <c r="CK14" s="33">
        <f>'[1]P5- TESTE ADULTI'!AD15</f>
        <v>0</v>
      </c>
      <c r="CL14" s="33">
        <f>'[1]P5- TESTE ADULTI'!AE15</f>
        <v>0</v>
      </c>
      <c r="CM14" s="33">
        <f>'[1]P5- TESTE ADULTI'!AB15</f>
        <v>0</v>
      </c>
      <c r="CN14" s="72">
        <f>'[1]P5- TESTE ADULTI'!AG15</f>
        <v>5373.69</v>
      </c>
      <c r="CO14" s="72">
        <f>'[1]P5- TESTE ADULTI'!AH15</f>
        <v>7177.16</v>
      </c>
      <c r="CP14" s="33">
        <f>'[1]P5- TESTE COPII'!H15</f>
        <v>0</v>
      </c>
      <c r="CQ14" s="33">
        <f>'[1]P5- TESTE COPII'!I15</f>
        <v>0</v>
      </c>
      <c r="CR14" s="33">
        <f>'[1]P5- TESTE COPII'!J15</f>
        <v>0</v>
      </c>
      <c r="CS14" s="33">
        <f>'[1]P5- TESTE COPII'!G15</f>
        <v>139.55000000000001</v>
      </c>
      <c r="CT14" s="33">
        <f>'[1]P5- TESTE COPII'!O15</f>
        <v>0</v>
      </c>
      <c r="CU14" s="33">
        <f>'[1]P5- TESTE COPII'!P15</f>
        <v>0</v>
      </c>
      <c r="CV14" s="33">
        <f>'[1]P5- TESTE COPII'!Q15</f>
        <v>0</v>
      </c>
      <c r="CW14" s="33">
        <f>'[1]P5- TESTE COPII'!N15</f>
        <v>46.24</v>
      </c>
      <c r="CX14" s="33">
        <f>'[1]P5- TESTE COPII'!V15</f>
        <v>0</v>
      </c>
      <c r="CY14" s="33">
        <f>'[1]P5- TESTE COPII'!W15</f>
        <v>0</v>
      </c>
      <c r="CZ14" s="33">
        <f>'[1]P5- TESTE COPII'!X15</f>
        <v>0</v>
      </c>
      <c r="DA14" s="33">
        <f>'[1]P5- TESTE COPII'!U15</f>
        <v>0</v>
      </c>
      <c r="DB14" s="33">
        <f>'[1]P5- TESTE COPII'!AC15</f>
        <v>0</v>
      </c>
      <c r="DC14" s="33">
        <f>'[1]P5- TESTE COPII'!AD15</f>
        <v>0</v>
      </c>
      <c r="DD14" s="33">
        <f>'[1]P5- TESTE COPII'!AE15</f>
        <v>0</v>
      </c>
      <c r="DE14" s="33">
        <f>'[1]P5- TESTE COPII'!AB15</f>
        <v>0</v>
      </c>
      <c r="DF14" s="72">
        <f>'[1]P5- TESTE COPII'!AG15</f>
        <v>139.55000000000001</v>
      </c>
      <c r="DG14" s="72">
        <f>'[1]P5- TESTE COPII'!AH15</f>
        <v>185.79</v>
      </c>
      <c r="DH14" s="33">
        <f>'[1]P6.4- MUCOVISC COPII'!H15</f>
        <v>0</v>
      </c>
      <c r="DI14" s="33">
        <f>'[1]P6.4- MUCOVISC COPII'!I15</f>
        <v>0</v>
      </c>
      <c r="DJ14" s="33">
        <f>'[1]P6.4- MUCOVISC COPII'!J15</f>
        <v>0</v>
      </c>
      <c r="DK14" s="33">
        <f>'[1]P6.4- MUCOVISC COPII'!G15</f>
        <v>3030.6</v>
      </c>
      <c r="DL14" s="33">
        <f>'[1]P6.4- MUCOVISC COPII'!O15</f>
        <v>0</v>
      </c>
      <c r="DM14" s="33">
        <f>'[1]P6.4- MUCOVISC COPII'!P15</f>
        <v>0</v>
      </c>
      <c r="DN14" s="33">
        <f>'[1]P6.4- MUCOVISC COPII'!Q15</f>
        <v>0</v>
      </c>
      <c r="DO14" s="33">
        <f>'[1]P6.4- MUCOVISC COPII'!N15</f>
        <v>867.05</v>
      </c>
      <c r="DP14" s="33">
        <f>'[1]P6.4- MUCOVISC COPII'!V15</f>
        <v>0</v>
      </c>
      <c r="DQ14" s="33">
        <f>'[1]P6.4- MUCOVISC COPII'!W15</f>
        <v>0</v>
      </c>
      <c r="DR14" s="33">
        <f>'[1]P6.4- MUCOVISC COPII'!X15</f>
        <v>0</v>
      </c>
      <c r="DS14" s="33">
        <f>'[1]P6.4- MUCOVISC COPII'!U15</f>
        <v>0</v>
      </c>
      <c r="DT14" s="33">
        <f>'[1]P6.4- MUCOVISC COPII'!AC15</f>
        <v>0</v>
      </c>
      <c r="DU14" s="33">
        <f>'[1]P6.4- MUCOVISC COPII'!AD15</f>
        <v>0</v>
      </c>
      <c r="DV14" s="33">
        <f>'[1]P6.4- MUCOVISC COPII'!AE15</f>
        <v>0</v>
      </c>
      <c r="DW14" s="33">
        <f>'[1]P6.4- MUCOVISC COPII'!AB15</f>
        <v>0</v>
      </c>
      <c r="DX14" s="72">
        <f>'[1]P6.4- MUCOVISC COPII'!AG15</f>
        <v>3030.6</v>
      </c>
      <c r="DY14" s="72">
        <f>'[1]P6.4- MUCOVISC COPII'!AH15</f>
        <v>3897.65</v>
      </c>
      <c r="DZ14" s="33">
        <f>'[1]P6.4-MUCOVIS ADULTI'!H15</f>
        <v>0</v>
      </c>
      <c r="EA14" s="33">
        <f>'[1]P6.4-MUCOVIS ADULTI'!I15</f>
        <v>0</v>
      </c>
      <c r="EB14" s="33">
        <f>'[1]P6.4-MUCOVIS ADULTI'!J15</f>
        <v>0</v>
      </c>
      <c r="EC14" s="33">
        <f>'[1]P6.4-MUCOVIS ADULTI'!G15</f>
        <v>7115.19</v>
      </c>
      <c r="ED14" s="33">
        <f>'[1]P6.4-MUCOVIS ADULTI'!O15</f>
        <v>0</v>
      </c>
      <c r="EE14" s="33">
        <f>'[1]P6.4-MUCOVIS ADULTI'!P15</f>
        <v>0</v>
      </c>
      <c r="EF14" s="33">
        <f>'[1]P6.4-MUCOVIS ADULTI'!Q15</f>
        <v>0</v>
      </c>
      <c r="EG14" s="33">
        <f>'[1]P6.4-MUCOVIS ADULTI'!N15</f>
        <v>1086.71</v>
      </c>
      <c r="EH14" s="33">
        <f>'[1]P6.4-MUCOVIS ADULTI'!V15</f>
        <v>0</v>
      </c>
      <c r="EI14" s="33">
        <f>'[1]P6.4-MUCOVIS ADULTI'!W15</f>
        <v>0</v>
      </c>
      <c r="EJ14" s="33">
        <f>'[1]P6.4-MUCOVIS ADULTI'!X15</f>
        <v>0</v>
      </c>
      <c r="EK14" s="33">
        <f>'[1]P6.4-MUCOVIS ADULTI'!U15</f>
        <v>0</v>
      </c>
      <c r="EL14" s="33">
        <f>'[1]P6.4-MUCOVIS ADULTI'!AC15</f>
        <v>0</v>
      </c>
      <c r="EM14" s="33">
        <f>'[1]P6.4-MUCOVIS ADULTI'!AD15</f>
        <v>0</v>
      </c>
      <c r="EN14" s="33">
        <f>'[1]P6.4-MUCOVIS ADULTI'!AE15</f>
        <v>0</v>
      </c>
      <c r="EO14" s="33">
        <f>'[1]P6.4-MUCOVIS ADULTI'!AB15</f>
        <v>0</v>
      </c>
      <c r="EP14" s="72">
        <f>'[1]P6.4-MUCOVIS ADULTI'!AG15</f>
        <v>7115.19</v>
      </c>
      <c r="EQ14" s="72">
        <f>'[1]P6.4-MUCOVIS ADULTI'!AH15</f>
        <v>8201.9</v>
      </c>
      <c r="ER14" s="32">
        <f>'[1]P6.5.2- SCLEROZA LA'!H15</f>
        <v>0</v>
      </c>
      <c r="ES14" s="32">
        <f>'[1]P6.5.2- SCLEROZA LA'!I15</f>
        <v>0</v>
      </c>
      <c r="ET14" s="32">
        <f>'[1]P6.5.2- SCLEROZA LA'!J15</f>
        <v>0</v>
      </c>
      <c r="EU14" s="32">
        <f>'[1]P6.5.2- SCLEROZA LA'!G15</f>
        <v>125.51</v>
      </c>
      <c r="EV14" s="32">
        <f>'[1]P6.5.2- SCLEROZA LA'!O15</f>
        <v>0</v>
      </c>
      <c r="EW14" s="32">
        <f>'[1]P6.5.2- SCLEROZA LA'!P15</f>
        <v>0</v>
      </c>
      <c r="EX14" s="32">
        <f>'[1]P6.5.2- SCLEROZA LA'!Q15</f>
        <v>0</v>
      </c>
      <c r="EY14" s="32">
        <f>'[1]P6.5.2- SCLEROZA LA'!N15</f>
        <v>0</v>
      </c>
      <c r="EZ14" s="32">
        <f>'[1]P6.5.2- SCLEROZA LA'!V15</f>
        <v>0</v>
      </c>
      <c r="FA14" s="32">
        <f>'[1]P6.5.2- SCLEROZA LA'!W15</f>
        <v>0</v>
      </c>
      <c r="FB14" s="32">
        <f>'[1]P6.5.2- SCLEROZA LA'!X15</f>
        <v>0</v>
      </c>
      <c r="FC14" s="32">
        <f>'[1]P6.5.2- SCLEROZA LA'!U15</f>
        <v>0</v>
      </c>
      <c r="FD14" s="32">
        <f>'[1]P6.5.2- SCLEROZA LA'!AC15</f>
        <v>0</v>
      </c>
      <c r="FE14" s="32">
        <f>'[1]P6.5.2- SCLEROZA LA'!AD15</f>
        <v>0</v>
      </c>
      <c r="FF14" s="32">
        <f>'[1]P6.5.2- SCLEROZA LA'!AE15</f>
        <v>0</v>
      </c>
      <c r="FG14" s="32">
        <f>'[1]P6.5.2- SCLEROZA LA'!AB15</f>
        <v>0</v>
      </c>
      <c r="FH14" s="71">
        <f>'[1]P6.5.2- SCLEROZA LA'!AG15</f>
        <v>125.51</v>
      </c>
      <c r="FI14" s="71">
        <f>'[1]P6.5.2- SCLEROZA LA'!AH15</f>
        <v>125.51</v>
      </c>
      <c r="FJ14" s="32">
        <f>'[1]6.22- ANGIOEDEM EREDITAR'!H15</f>
        <v>0</v>
      </c>
      <c r="FK14" s="32">
        <f>'[1]6.22- ANGIOEDEM EREDITAR'!I15</f>
        <v>0</v>
      </c>
      <c r="FL14" s="32">
        <f>'[1]6.22- ANGIOEDEM EREDITAR'!J15</f>
        <v>0</v>
      </c>
      <c r="FM14" s="32">
        <f>'[1]6.22- ANGIOEDEM EREDITAR'!G15</f>
        <v>5020.8500000000004</v>
      </c>
      <c r="FN14" s="32">
        <f>'[1]6.22- ANGIOEDEM EREDITAR'!O15</f>
        <v>0</v>
      </c>
      <c r="FO14" s="32">
        <f>'[1]6.22- ANGIOEDEM EREDITAR'!P15</f>
        <v>0</v>
      </c>
      <c r="FP14" s="32">
        <f>'[1]6.22- ANGIOEDEM EREDITAR'!Q15</f>
        <v>0</v>
      </c>
      <c r="FQ14" s="32">
        <f>'[1]6.22- ANGIOEDEM EREDITAR'!N15</f>
        <v>1329.48</v>
      </c>
      <c r="FR14" s="32">
        <f>'[1]6.22- ANGIOEDEM EREDITAR'!V15</f>
        <v>0</v>
      </c>
      <c r="FS14" s="32">
        <f>'[1]6.22- ANGIOEDEM EREDITAR'!W15</f>
        <v>0</v>
      </c>
      <c r="FT14" s="32">
        <f>'[1]6.22- ANGIOEDEM EREDITAR'!X15</f>
        <v>0</v>
      </c>
      <c r="FU14" s="32">
        <f>'[1]6.22- ANGIOEDEM EREDITAR'!U15</f>
        <v>0</v>
      </c>
      <c r="FV14" s="32">
        <f>'[1]6.22- ANGIOEDEM EREDITAR'!AC15</f>
        <v>0</v>
      </c>
      <c r="FW14" s="32">
        <f>'[1]6.22- ANGIOEDEM EREDITAR'!AD15</f>
        <v>0</v>
      </c>
      <c r="FX14" s="32">
        <f>'[1]6.22- ANGIOEDEM EREDITAR'!AE15</f>
        <v>0</v>
      </c>
      <c r="FY14" s="32">
        <f>'[1]6.22- ANGIOEDEM EREDITAR'!AB15</f>
        <v>0</v>
      </c>
      <c r="FZ14" s="71">
        <f>'[1]6.22- ANGIOEDEM EREDITAR'!AG15</f>
        <v>5020.8500000000004</v>
      </c>
      <c r="GA14" s="71">
        <f>'[1]6.22- ANGIOEDEM EREDITAR'!AH15</f>
        <v>6350.33</v>
      </c>
      <c r="GB14" s="32">
        <f>'[1]6.20- FIBROZA PUMONARA'!H15</f>
        <v>0</v>
      </c>
      <c r="GC14" s="32">
        <f>'[1]6.20- FIBROZA PUMONARA'!I15</f>
        <v>0</v>
      </c>
      <c r="GD14" s="32">
        <f>'[1]6.20- FIBROZA PUMONARA'!J15</f>
        <v>0</v>
      </c>
      <c r="GE14" s="32">
        <f>'[1]6.20- FIBROZA PUMONARA'!G15</f>
        <v>703.74</v>
      </c>
      <c r="GF14" s="32">
        <f>'[1]6.20- FIBROZA PUMONARA'!O15</f>
        <v>0</v>
      </c>
      <c r="GG14" s="32">
        <f>'[1]6.20- FIBROZA PUMONARA'!P15</f>
        <v>0</v>
      </c>
      <c r="GH14" s="32">
        <f>'[1]6.20- FIBROZA PUMONARA'!Q15</f>
        <v>0</v>
      </c>
      <c r="GI14" s="32">
        <f>'[1]6.20- FIBROZA PUMONARA'!N15</f>
        <v>116.76</v>
      </c>
      <c r="GJ14" s="32">
        <f>'[1]6.20- FIBROZA PUMONARA'!V15</f>
        <v>0</v>
      </c>
      <c r="GK14" s="32">
        <f>'[1]6.20- FIBROZA PUMONARA'!W15</f>
        <v>0</v>
      </c>
      <c r="GL14" s="32">
        <f>'[1]6.20- FIBROZA PUMONARA'!X15</f>
        <v>0</v>
      </c>
      <c r="GM14" s="32">
        <f>'[1]6.20- FIBROZA PUMONARA'!U15</f>
        <v>0</v>
      </c>
      <c r="GN14" s="32">
        <f>'[1]6.20- FIBROZA PUMONARA'!AC15</f>
        <v>0</v>
      </c>
      <c r="GO14" s="32">
        <f>'[1]6.20- FIBROZA PUMONARA'!AD15</f>
        <v>0</v>
      </c>
      <c r="GP14" s="32">
        <f>'[1]6.20- FIBROZA PUMONARA'!AE15</f>
        <v>0</v>
      </c>
      <c r="GQ14" s="32">
        <f>'[1]6.20- FIBROZA PUMONARA'!AB15</f>
        <v>0</v>
      </c>
      <c r="GR14" s="71">
        <f>'[1]6.20- FIBROZA PUMONARA'!AG15</f>
        <v>703.74</v>
      </c>
      <c r="GS14" s="71">
        <f>'[1]6.20- FIBROZA PUMONARA'!AH15</f>
        <v>820.5</v>
      </c>
      <c r="GT14" s="32">
        <f>'[1]6.28- LIMFANGIOLEIOMIOMATOZA'!H15</f>
        <v>0</v>
      </c>
      <c r="GU14" s="32">
        <f>'[1]6.28- LIMFANGIOLEIOMIOMATOZA'!I15</f>
        <v>0</v>
      </c>
      <c r="GV14" s="32">
        <f>'[1]6.28- LIMFANGIOLEIOMIOMATOZA'!J15</f>
        <v>0</v>
      </c>
      <c r="GW14" s="32">
        <f>'[1]6.28- LIMFANGIOLEIOMIOMATOZA'!G15</f>
        <v>79.42</v>
      </c>
      <c r="GX14" s="32">
        <f>'[1]6.28- LIMFANGIOLEIOMIOMATOZA'!O15</f>
        <v>0</v>
      </c>
      <c r="GY14" s="32">
        <f>'[1]6.28- LIMFANGIOLEIOMIOMATOZA'!P15</f>
        <v>0</v>
      </c>
      <c r="GZ14" s="32">
        <f>'[1]6.28- LIMFANGIOLEIOMIOMATOZA'!Q15</f>
        <v>0</v>
      </c>
      <c r="HA14" s="32">
        <f>'[1]6.28- LIMFANGIOLEIOMIOMATOZA'!N15</f>
        <v>26.59</v>
      </c>
      <c r="HB14" s="32">
        <f>'[1]6.28- LIMFANGIOLEIOMIOMATOZA'!V15</f>
        <v>0</v>
      </c>
      <c r="HC14" s="32">
        <f>'[1]6.28- LIMFANGIOLEIOMIOMATOZA'!W15</f>
        <v>0</v>
      </c>
      <c r="HD14" s="32">
        <f>'[1]6.28- LIMFANGIOLEIOMIOMATOZA'!X15</f>
        <v>0</v>
      </c>
      <c r="HE14" s="32">
        <f>'[1]6.28- LIMFANGIOLEIOMIOMATOZA'!U15</f>
        <v>0</v>
      </c>
      <c r="HF14" s="32">
        <f>'[1]6.28- LIMFANGIOLEIOMIOMATOZA'!AC15</f>
        <v>0</v>
      </c>
      <c r="HG14" s="32">
        <f>'[1]6.28- LIMFANGIOLEIOMIOMATOZA'!AD15</f>
        <v>0</v>
      </c>
      <c r="HH14" s="32">
        <f>'[1]6.28- LIMFANGIOLEIOMIOMATOZA'!AE15</f>
        <v>0</v>
      </c>
      <c r="HI14" s="32">
        <f>'[1]6.28- LIMFANGIOLEIOMIOMATOZA'!AB15</f>
        <v>0</v>
      </c>
      <c r="HJ14" s="32">
        <f>'[1]6.28- LIMFANGIOLEIOMIOMATOZA'!AG15</f>
        <v>79.42</v>
      </c>
      <c r="HK14" s="32">
        <f>'[1]6.28- LIMFANGIOLEIOMIOMATOZA'!AH15</f>
        <v>106.01</v>
      </c>
      <c r="HL14" s="32">
        <f>'[1]9.7 STARE POSTTRANSPLANT'!H15</f>
        <v>0</v>
      </c>
      <c r="HM14" s="32">
        <f>'[1]9.7 STARE POSTTRANSPLANT'!I15</f>
        <v>0</v>
      </c>
      <c r="HN14" s="32">
        <f>'[1]9.7 STARE POSTTRANSPLANT'!J15</f>
        <v>0</v>
      </c>
      <c r="HO14" s="32">
        <f>'[1]9.7 STARE POSTTRANSPLANT'!G15</f>
        <v>2133.79</v>
      </c>
      <c r="HP14" s="32">
        <f>'[1]9.7 STARE POSTTRANSPLANT'!O15</f>
        <v>0</v>
      </c>
      <c r="HQ14" s="32">
        <f>'[1]9.7 STARE POSTTRANSPLANT'!P15</f>
        <v>0</v>
      </c>
      <c r="HR14" s="32">
        <f>'[1]9.7 STARE POSTTRANSPLANT'!Q15</f>
        <v>0</v>
      </c>
      <c r="HS14" s="32">
        <f>'[1]9.7 STARE POSTTRANSPLANT'!N15</f>
        <v>693.64</v>
      </c>
      <c r="HT14" s="32">
        <f>'[1]9.7 STARE POSTTRANSPLANT'!V15</f>
        <v>0</v>
      </c>
      <c r="HU14" s="32">
        <f>'[1]9.7 STARE POSTTRANSPLANT'!W15</f>
        <v>0</v>
      </c>
      <c r="HV14" s="32">
        <f>'[1]9.7 STARE POSTTRANSPLANT'!X15</f>
        <v>0</v>
      </c>
      <c r="HW14" s="32">
        <f>'[1]9.7 STARE POSTTRANSPLANT'!U15</f>
        <v>0</v>
      </c>
      <c r="HX14" s="32">
        <f>'[1]9.7 STARE POSTTRANSPLANT'!AC15</f>
        <v>0</v>
      </c>
      <c r="HY14" s="32">
        <f>'[1]9.7 STARE POSTTRANSPLANT'!AD15</f>
        <v>0</v>
      </c>
      <c r="HZ14" s="32">
        <f>'[1]9.7 STARE POSTTRANSPLANT'!AE15</f>
        <v>0</v>
      </c>
      <c r="IA14" s="32">
        <f>'[1]9.7 STARE POSTTRANSPLANT'!AB15</f>
        <v>0</v>
      </c>
      <c r="IB14" s="71">
        <f>'[1]9.7 STARE POSTTRANSPLANT'!AG15</f>
        <v>2133.79</v>
      </c>
      <c r="IC14" s="71">
        <f>'[1]9.7 STARE POSTTRANSPLANT'!AH15</f>
        <v>2827.43</v>
      </c>
      <c r="ID14" s="32">
        <f>'[1]TALASEMIE-ORALE'!H15</f>
        <v>0</v>
      </c>
      <c r="IE14" s="32">
        <f>'[1]TALASEMIE-ORALE'!I15</f>
        <v>0</v>
      </c>
      <c r="IF14" s="32">
        <f>'[1]TALASEMIE-ORALE'!J15</f>
        <v>0</v>
      </c>
      <c r="IG14" s="32">
        <f>'[1]TALASEMIE-ORALE'!G15</f>
        <v>1360.67</v>
      </c>
      <c r="IH14" s="32">
        <f>'[1]TALASEMIE-ORALE'!O15</f>
        <v>0</v>
      </c>
      <c r="II14" s="32">
        <f>'[1]TALASEMIE-ORALE'!P15</f>
        <v>0</v>
      </c>
      <c r="IJ14" s="32">
        <f>'[1]TALASEMIE-ORALE'!Q15</f>
        <v>0</v>
      </c>
      <c r="IK14" s="32">
        <f>'[1]TALASEMIE-ORALE'!N15</f>
        <v>462.43</v>
      </c>
      <c r="IL14" s="32">
        <f>'[1]TALASEMIE-ORALE'!V15</f>
        <v>0</v>
      </c>
      <c r="IM14" s="32">
        <f>'[1]TALASEMIE-ORALE'!W15</f>
        <v>0</v>
      </c>
      <c r="IN14" s="32">
        <f>'[1]TALASEMIE-ORALE'!X15</f>
        <v>0</v>
      </c>
      <c r="IO14" s="32">
        <f>'[1]TALASEMIE-ORALE'!U15</f>
        <v>0</v>
      </c>
      <c r="IP14" s="32">
        <f>'[1]TALASEMIE-ORALE'!AC15</f>
        <v>0</v>
      </c>
      <c r="IQ14" s="32">
        <f>'[1]TALASEMIE-ORALE'!AD15</f>
        <v>0</v>
      </c>
      <c r="IR14" s="32">
        <f>'[1]TALASEMIE-ORALE'!AE15</f>
        <v>0</v>
      </c>
      <c r="IS14" s="32">
        <f>'[1]TALASEMIE-ORALE'!AB15</f>
        <v>0</v>
      </c>
      <c r="IT14" s="71">
        <f>'[1]TALASEMIE-ORALE'!AG15</f>
        <v>1360.67</v>
      </c>
      <c r="IU14" s="71">
        <f>'[1]TALASEMIE-ORALE'!AH15</f>
        <v>1823.1</v>
      </c>
      <c r="IV14" s="32">
        <f>'[1]ATROFIE MUSCULARA SPINALA'!H15</f>
        <v>0</v>
      </c>
      <c r="IW14" s="32">
        <f>'[1]ATROFIE MUSCULARA SPINALA'!I15</f>
        <v>0</v>
      </c>
      <c r="IX14" s="32">
        <f>'[1]ATROFIE MUSCULARA SPINALA'!J15</f>
        <v>0</v>
      </c>
      <c r="IY14" s="32">
        <f>'[1]ATROFIE MUSCULARA SPINALA'!G15</f>
        <v>0</v>
      </c>
      <c r="IZ14" s="32">
        <f>'[1]ATROFIE MUSCULARA SPINALA'!O15</f>
        <v>0</v>
      </c>
      <c r="JA14" s="32">
        <f>'[1]ATROFIE MUSCULARA SPINALA'!P15</f>
        <v>0</v>
      </c>
      <c r="JB14" s="32">
        <f>'[1]ATROFIE MUSCULARA SPINALA'!Q15</f>
        <v>0</v>
      </c>
      <c r="JC14" s="32">
        <f>'[1]ATROFIE MUSCULARA SPINALA'!N15</f>
        <v>0</v>
      </c>
      <c r="JD14" s="32">
        <f>'[1]ATROFIE MUSCULARA SPINALA'!V15</f>
        <v>0</v>
      </c>
      <c r="JE14" s="32">
        <f>'[1]ATROFIE MUSCULARA SPINALA'!W15</f>
        <v>0</v>
      </c>
      <c r="JF14" s="32">
        <f>'[1]ATROFIE MUSCULARA SPINALA'!X15</f>
        <v>0</v>
      </c>
      <c r="JG14" s="32">
        <f>'[1]ATROFIE MUSCULARA SPINALA'!U15</f>
        <v>0</v>
      </c>
      <c r="JH14" s="32">
        <f>'[1]ATROFIE MUSCULARA SPINALA'!AC15</f>
        <v>0</v>
      </c>
      <c r="JI14" s="32">
        <f>'[1]ATROFIE MUSCULARA SPINALA'!AD15</f>
        <v>0</v>
      </c>
      <c r="JJ14" s="32">
        <f>'[1]ATROFIE MUSCULARA SPINALA'!AE15</f>
        <v>0</v>
      </c>
      <c r="JK14" s="32">
        <f>'[1]ATROFIE MUSCULARA SPINALA'!AB15</f>
        <v>0</v>
      </c>
      <c r="JL14" s="71">
        <f>'[1]ATROFIE MUSCULARA SPINALA'!AG15</f>
        <v>0</v>
      </c>
      <c r="JM14" s="71">
        <f>'[1]ATROFIE MUSCULARA SPINALA'!AH15</f>
        <v>0</v>
      </c>
      <c r="JN14" s="38">
        <f t="shared" si="0"/>
        <v>0</v>
      </c>
      <c r="JO14" s="38">
        <f t="shared" si="0"/>
        <v>0</v>
      </c>
      <c r="JP14" s="38">
        <f t="shared" si="0"/>
        <v>0</v>
      </c>
      <c r="JQ14" s="38">
        <f t="shared" si="1"/>
        <v>234409.53</v>
      </c>
      <c r="JR14" s="38">
        <f t="shared" si="2"/>
        <v>0</v>
      </c>
      <c r="JS14" s="38">
        <f t="shared" si="2"/>
        <v>0</v>
      </c>
      <c r="JT14" s="38">
        <f t="shared" si="2"/>
        <v>0</v>
      </c>
      <c r="JU14" s="38">
        <f t="shared" si="2"/>
        <v>79656.149999999994</v>
      </c>
      <c r="JV14" s="38">
        <f t="shared" si="2"/>
        <v>0</v>
      </c>
      <c r="JW14" s="38">
        <f t="shared" si="2"/>
        <v>0</v>
      </c>
      <c r="JX14" s="38">
        <f t="shared" si="2"/>
        <v>0</v>
      </c>
      <c r="JY14" s="38">
        <f t="shared" si="2"/>
        <v>0</v>
      </c>
      <c r="JZ14" s="38">
        <f t="shared" si="2"/>
        <v>0</v>
      </c>
      <c r="KA14" s="38">
        <f t="shared" si="2"/>
        <v>0</v>
      </c>
      <c r="KB14" s="38">
        <f t="shared" si="2"/>
        <v>0</v>
      </c>
      <c r="KC14" s="38">
        <f t="shared" si="2"/>
        <v>0</v>
      </c>
      <c r="KD14" s="38">
        <f t="shared" si="2"/>
        <v>232706.14</v>
      </c>
      <c r="KE14" s="38">
        <f t="shared" si="2"/>
        <v>314065.68</v>
      </c>
      <c r="KF14" s="74">
        <f t="shared" si="3"/>
        <v>81359.539999999994</v>
      </c>
    </row>
    <row r="15" spans="1:292">
      <c r="A15" s="35">
        <v>13</v>
      </c>
      <c r="B15" s="36" t="s">
        <v>23</v>
      </c>
      <c r="C15" s="37" t="s">
        <v>24</v>
      </c>
      <c r="D15" s="31">
        <f>'[1]P3-ONCOLOGIE'!H16</f>
        <v>0</v>
      </c>
      <c r="E15" s="31">
        <f>'[1]P3-ONCOLOGIE'!I16</f>
        <v>0</v>
      </c>
      <c r="F15" s="31">
        <f>'[1]P3-ONCOLOGIE'!J16</f>
        <v>0</v>
      </c>
      <c r="G15" s="31">
        <f>'[1]P3-ONCOLOGIE'!G16</f>
        <v>99381.1</v>
      </c>
      <c r="H15" s="31">
        <f>'[1]P3-ONCOLOGIE'!O16</f>
        <v>0</v>
      </c>
      <c r="I15" s="31">
        <f>'[1]P3-ONCOLOGIE'!P16</f>
        <v>0</v>
      </c>
      <c r="J15" s="31">
        <f>'[1]P3-ONCOLOGIE'!Q16</f>
        <v>0</v>
      </c>
      <c r="K15" s="31">
        <f>'[1]P3-ONCOLOGIE'!N16</f>
        <v>34682.080000000002</v>
      </c>
      <c r="L15" s="32">
        <f>'[1]P3-ONCOLOGIE'!V16</f>
        <v>0</v>
      </c>
      <c r="M15" s="32">
        <f>'[1]P3-ONCOLOGIE'!W16</f>
        <v>0</v>
      </c>
      <c r="N15" s="32">
        <f>'[1]P3-ONCOLOGIE'!X16</f>
        <v>0</v>
      </c>
      <c r="O15" s="32">
        <f>'[1]P3-ONCOLOGIE'!U16</f>
        <v>0</v>
      </c>
      <c r="P15" s="32">
        <f>'[1]P3-ONCOLOGIE'!AC16</f>
        <v>0</v>
      </c>
      <c r="Q15" s="32">
        <f>'[1]P3-ONCOLOGIE'!AD16</f>
        <v>0</v>
      </c>
      <c r="R15" s="32">
        <f>'[1]P3-ONCOLOGIE'!AE16</f>
        <v>0</v>
      </c>
      <c r="S15" s="32">
        <f>'[1]P3-ONCOLOGIE'!AB16</f>
        <v>0</v>
      </c>
      <c r="T15" s="71">
        <f>'[1]P3-ONCOLOGIE'!AG16</f>
        <v>99381.1</v>
      </c>
      <c r="U15" s="71">
        <f>'[1]P3-ONCOLOGIE'!AH16</f>
        <v>134063.18</v>
      </c>
      <c r="V15" s="33">
        <f>'[1]P3-ONCOLOGIE COST VOLUM'!H16</f>
        <v>0</v>
      </c>
      <c r="W15" s="33">
        <f>'[1]P3-ONCOLOGIE COST VOLUM'!I16</f>
        <v>0</v>
      </c>
      <c r="X15" s="33">
        <f>'[1]P3-ONCOLOGIE COST VOLUM'!J16</f>
        <v>0</v>
      </c>
      <c r="Y15" s="33">
        <f>'[1]P3-ONCOLOGIE COST VOLUM'!G16</f>
        <v>14915.63</v>
      </c>
      <c r="Z15" s="33">
        <f>'[1]P3-ONCOLOGIE COST VOLUM'!O16</f>
        <v>0</v>
      </c>
      <c r="AA15" s="33">
        <f>'[1]P3-ONCOLOGIE COST VOLUM'!P16</f>
        <v>0</v>
      </c>
      <c r="AB15" s="33">
        <f>'[1]P3-ONCOLOGIE COST VOLUM'!Q16</f>
        <v>0</v>
      </c>
      <c r="AC15" s="33">
        <f>'[1]P3-ONCOLOGIE COST VOLUM'!N16</f>
        <v>5660.38</v>
      </c>
      <c r="AD15" s="33">
        <f>'[1]P3-ONCOLOGIE COST VOLUM'!V16</f>
        <v>0</v>
      </c>
      <c r="AE15" s="33">
        <f>'[1]P3-ONCOLOGIE COST VOLUM'!W16</f>
        <v>0</v>
      </c>
      <c r="AF15" s="33">
        <f>'[1]P3-ONCOLOGIE COST VOLUM'!X16</f>
        <v>0</v>
      </c>
      <c r="AG15" s="33">
        <f>'[1]P3-ONCOLOGIE COST VOLUM'!U16</f>
        <v>0</v>
      </c>
      <c r="AH15" s="33">
        <f>'[1]P3-ONCOLOGIE COST VOLUM'!AC16</f>
        <v>0</v>
      </c>
      <c r="AI15" s="33">
        <f>'[1]P3-ONCOLOGIE COST VOLUM'!AD16</f>
        <v>0</v>
      </c>
      <c r="AJ15" s="33">
        <f>'[1]P3-ONCOLOGIE COST VOLUM'!AE16</f>
        <v>0</v>
      </c>
      <c r="AK15" s="33">
        <f>'[1]P3-ONCOLOGIE COST VOLUM'!AB16</f>
        <v>0</v>
      </c>
      <c r="AL15" s="72">
        <f>'[1]P3-ONCOLOGIE COST VOLUM'!AG16</f>
        <v>12102.42</v>
      </c>
      <c r="AM15" s="72">
        <f>'[1]P3-ONCOLOGIE COST VOLUM'!AH16</f>
        <v>20576.009999999998</v>
      </c>
      <c r="AN15" s="33">
        <f>'[1]MUCOVISCIDOZA COST VOLUM'!H16</f>
        <v>0</v>
      </c>
      <c r="AO15" s="33">
        <f>'[1]MUCOVISCIDOZA COST VOLUM'!I16</f>
        <v>0</v>
      </c>
      <c r="AP15" s="33">
        <f>'[1]MUCOVISCIDOZA COST VOLUM'!J16</f>
        <v>0</v>
      </c>
      <c r="AQ15" s="33">
        <f>'[1]MUCOVISCIDOZA COST VOLUM'!G16</f>
        <v>130.29</v>
      </c>
      <c r="AR15" s="33">
        <f>'[1]MUCOVISCIDOZA COST VOLUM'!O16</f>
        <v>0</v>
      </c>
      <c r="AS15" s="33">
        <f>'[1]MUCOVISCIDOZA COST VOLUM'!P16</f>
        <v>0</v>
      </c>
      <c r="AT15" s="33">
        <f>'[1]MUCOVISCIDOZA COST VOLUM'!Q16</f>
        <v>0</v>
      </c>
      <c r="AU15" s="33">
        <f>'[1]MUCOVISCIDOZA COST VOLUM'!N16</f>
        <v>129.06</v>
      </c>
      <c r="AV15" s="33">
        <f>'[1]MUCOVISCIDOZA COST VOLUM'!V16</f>
        <v>0</v>
      </c>
      <c r="AW15" s="33">
        <f>'[1]MUCOVISCIDOZA COST VOLUM'!W16</f>
        <v>0</v>
      </c>
      <c r="AX15" s="33">
        <f>'[1]MUCOVISCIDOZA COST VOLUM'!X16</f>
        <v>0</v>
      </c>
      <c r="AY15" s="33">
        <f>'[1]MUCOVISCIDOZA COST VOLUM'!U16</f>
        <v>0</v>
      </c>
      <c r="AZ15" s="33">
        <f>'[1]MUCOVISCIDOZA COST VOLUM'!AC16</f>
        <v>0</v>
      </c>
      <c r="BA15" s="33">
        <f>'[1]MUCOVISCIDOZA COST VOLUM'!AD16</f>
        <v>0</v>
      </c>
      <c r="BB15" s="33">
        <f>'[1]MUCOVISCIDOZA COST VOLUM'!AE16</f>
        <v>0</v>
      </c>
      <c r="BC15" s="33">
        <f>'[1]MUCOVISCIDOZA COST VOLUM'!AB16</f>
        <v>0</v>
      </c>
      <c r="BD15" s="72">
        <f>'[1]MUCOVISCIDOZA COST VOLUM'!AG16</f>
        <v>388.4</v>
      </c>
      <c r="BE15" s="72">
        <f>'[1]MUCOVISCIDOZA COST VOLUM'!AH16</f>
        <v>259.35000000000002</v>
      </c>
      <c r="BF15" s="33">
        <f>'[1]P5-DIABET MEDICAMENTE'!H16</f>
        <v>0</v>
      </c>
      <c r="BG15" s="33">
        <f>'[1]P5-DIABET MEDICAMENTE'!I16</f>
        <v>0</v>
      </c>
      <c r="BH15" s="33">
        <f>'[1]P5-DIABET MEDICAMENTE'!J16</f>
        <v>0</v>
      </c>
      <c r="BI15" s="33">
        <f>'[1]P5-DIABET MEDICAMENTE'!G16</f>
        <v>199562.78</v>
      </c>
      <c r="BJ15" s="33">
        <f>'[1]P5-DIABET MEDICAMENTE'!O16</f>
        <v>0</v>
      </c>
      <c r="BK15" s="33">
        <f>'[1]P5-DIABET MEDICAMENTE'!P16</f>
        <v>0</v>
      </c>
      <c r="BL15" s="33">
        <f>'[1]P5-DIABET MEDICAMENTE'!Q16</f>
        <v>0</v>
      </c>
      <c r="BM15" s="33">
        <f>'[1]P5-DIABET MEDICAMENTE'!N16</f>
        <v>69364.160000000003</v>
      </c>
      <c r="BN15" s="33">
        <f>'[1]P5-DIABET MEDICAMENTE'!V16</f>
        <v>0</v>
      </c>
      <c r="BO15" s="33">
        <f>'[1]P5-DIABET MEDICAMENTE'!W16</f>
        <v>0</v>
      </c>
      <c r="BP15" s="33">
        <f>'[1]P5-DIABET MEDICAMENTE'!X16</f>
        <v>0</v>
      </c>
      <c r="BQ15" s="33">
        <f>'[1]P5-DIABET MEDICAMENTE'!U16</f>
        <v>0</v>
      </c>
      <c r="BR15" s="33">
        <f>'[1]P5-DIABET MEDICAMENTE'!AC16</f>
        <v>0</v>
      </c>
      <c r="BS15" s="33">
        <f>'[1]P5-DIABET MEDICAMENTE'!AD16</f>
        <v>0</v>
      </c>
      <c r="BT15" s="33">
        <f>'[1]P5-DIABET MEDICAMENTE'!AE16</f>
        <v>0</v>
      </c>
      <c r="BU15" s="33">
        <f>'[1]P5-DIABET MEDICAMENTE'!AB16</f>
        <v>0</v>
      </c>
      <c r="BV15" s="72">
        <f>'[1]P5-DIABET MEDICAMENTE'!AG16</f>
        <v>199562.78</v>
      </c>
      <c r="BW15" s="72">
        <f>'[1]P5-DIABET MEDICAMENTE'!AH16</f>
        <v>268926.94</v>
      </c>
      <c r="BX15" s="33">
        <f>'[1]P5- TESTE ADULTI'!H16</f>
        <v>0</v>
      </c>
      <c r="BY15" s="33">
        <f>'[1]P5- TESTE ADULTI'!I16</f>
        <v>0</v>
      </c>
      <c r="BZ15" s="33">
        <f>'[1]P5- TESTE ADULTI'!J16</f>
        <v>0</v>
      </c>
      <c r="CA15" s="33">
        <f>'[1]P5- TESTE ADULTI'!G16</f>
        <v>8060.52</v>
      </c>
      <c r="CB15" s="33">
        <f>'[1]P5- TESTE ADULTI'!O16</f>
        <v>0</v>
      </c>
      <c r="CC15" s="33">
        <f>'[1]P5- TESTE ADULTI'!P16</f>
        <v>0</v>
      </c>
      <c r="CD15" s="33">
        <f>'[1]P5- TESTE ADULTI'!Q16</f>
        <v>0</v>
      </c>
      <c r="CE15" s="33">
        <f>'[1]P5- TESTE ADULTI'!N16</f>
        <v>2705.2</v>
      </c>
      <c r="CF15" s="33">
        <f>'[1]P5- TESTE ADULTI'!V16</f>
        <v>0</v>
      </c>
      <c r="CG15" s="33">
        <f>'[1]P5- TESTE ADULTI'!W16</f>
        <v>0</v>
      </c>
      <c r="CH15" s="33">
        <f>'[1]P5- TESTE ADULTI'!X16</f>
        <v>0</v>
      </c>
      <c r="CI15" s="33">
        <f>'[1]P5- TESTE ADULTI'!U16</f>
        <v>0</v>
      </c>
      <c r="CJ15" s="33">
        <f>'[1]P5- TESTE ADULTI'!AC16</f>
        <v>0</v>
      </c>
      <c r="CK15" s="33">
        <f>'[1]P5- TESTE ADULTI'!AD16</f>
        <v>0</v>
      </c>
      <c r="CL15" s="33">
        <f>'[1]P5- TESTE ADULTI'!AE16</f>
        <v>0</v>
      </c>
      <c r="CM15" s="33">
        <f>'[1]P5- TESTE ADULTI'!AB16</f>
        <v>0</v>
      </c>
      <c r="CN15" s="72">
        <f>'[1]P5- TESTE ADULTI'!AG16</f>
        <v>8060.52</v>
      </c>
      <c r="CO15" s="72">
        <f>'[1]P5- TESTE ADULTI'!AH16</f>
        <v>10765.72</v>
      </c>
      <c r="CP15" s="33">
        <f>'[1]P5- TESTE COPII'!H16</f>
        <v>0</v>
      </c>
      <c r="CQ15" s="33">
        <f>'[1]P5- TESTE COPII'!I16</f>
        <v>0</v>
      </c>
      <c r="CR15" s="33">
        <f>'[1]P5- TESTE COPII'!J16</f>
        <v>0</v>
      </c>
      <c r="CS15" s="33">
        <f>'[1]P5- TESTE COPII'!G16</f>
        <v>209.34</v>
      </c>
      <c r="CT15" s="33">
        <f>'[1]P5- TESTE COPII'!O16</f>
        <v>0</v>
      </c>
      <c r="CU15" s="33">
        <f>'[1]P5- TESTE COPII'!P16</f>
        <v>0</v>
      </c>
      <c r="CV15" s="33">
        <f>'[1]P5- TESTE COPII'!Q16</f>
        <v>0</v>
      </c>
      <c r="CW15" s="33">
        <f>'[1]P5- TESTE COPII'!N16</f>
        <v>69.36</v>
      </c>
      <c r="CX15" s="33">
        <f>'[1]P5- TESTE COPII'!V16</f>
        <v>0</v>
      </c>
      <c r="CY15" s="33">
        <f>'[1]P5- TESTE COPII'!W16</f>
        <v>0</v>
      </c>
      <c r="CZ15" s="33">
        <f>'[1]P5- TESTE COPII'!X16</f>
        <v>0</v>
      </c>
      <c r="DA15" s="33">
        <f>'[1]P5- TESTE COPII'!U16</f>
        <v>0</v>
      </c>
      <c r="DB15" s="33">
        <f>'[1]P5- TESTE COPII'!AC16</f>
        <v>0</v>
      </c>
      <c r="DC15" s="33">
        <f>'[1]P5- TESTE COPII'!AD16</f>
        <v>0</v>
      </c>
      <c r="DD15" s="33">
        <f>'[1]P5- TESTE COPII'!AE16</f>
        <v>0</v>
      </c>
      <c r="DE15" s="33">
        <f>'[1]P5- TESTE COPII'!AB16</f>
        <v>0</v>
      </c>
      <c r="DF15" s="72">
        <f>'[1]P5- TESTE COPII'!AG16</f>
        <v>209.34</v>
      </c>
      <c r="DG15" s="72">
        <f>'[1]P5- TESTE COPII'!AH16</f>
        <v>278.7</v>
      </c>
      <c r="DH15" s="33">
        <f>'[1]P6.4- MUCOVISC COPII'!H16</f>
        <v>0</v>
      </c>
      <c r="DI15" s="33">
        <f>'[1]P6.4- MUCOVISC COPII'!I16</f>
        <v>0</v>
      </c>
      <c r="DJ15" s="33">
        <f>'[1]P6.4- MUCOVISC COPII'!J16</f>
        <v>0</v>
      </c>
      <c r="DK15" s="33">
        <f>'[1]P6.4- MUCOVISC COPII'!G16</f>
        <v>4545.92</v>
      </c>
      <c r="DL15" s="33">
        <f>'[1]P6.4- MUCOVISC COPII'!O16</f>
        <v>0</v>
      </c>
      <c r="DM15" s="33">
        <f>'[1]P6.4- MUCOVISC COPII'!P16</f>
        <v>0</v>
      </c>
      <c r="DN15" s="33">
        <f>'[1]P6.4- MUCOVISC COPII'!Q16</f>
        <v>0</v>
      </c>
      <c r="DO15" s="33">
        <f>'[1]P6.4- MUCOVISC COPII'!N16</f>
        <v>1300.58</v>
      </c>
      <c r="DP15" s="33">
        <f>'[1]P6.4- MUCOVISC COPII'!V16</f>
        <v>0</v>
      </c>
      <c r="DQ15" s="33">
        <f>'[1]P6.4- MUCOVISC COPII'!W16</f>
        <v>0</v>
      </c>
      <c r="DR15" s="33">
        <f>'[1]P6.4- MUCOVISC COPII'!X16</f>
        <v>0</v>
      </c>
      <c r="DS15" s="33">
        <f>'[1]P6.4- MUCOVISC COPII'!U16</f>
        <v>0</v>
      </c>
      <c r="DT15" s="33">
        <f>'[1]P6.4- MUCOVISC COPII'!AC16</f>
        <v>0</v>
      </c>
      <c r="DU15" s="33">
        <f>'[1]P6.4- MUCOVISC COPII'!AD16</f>
        <v>0</v>
      </c>
      <c r="DV15" s="33">
        <f>'[1]P6.4- MUCOVISC COPII'!AE16</f>
        <v>0</v>
      </c>
      <c r="DW15" s="33">
        <f>'[1]P6.4- MUCOVISC COPII'!AB16</f>
        <v>0</v>
      </c>
      <c r="DX15" s="72">
        <f>'[1]P6.4- MUCOVISC COPII'!AG16</f>
        <v>4545.92</v>
      </c>
      <c r="DY15" s="72">
        <f>'[1]P6.4- MUCOVISC COPII'!AH16</f>
        <v>5846.5</v>
      </c>
      <c r="DZ15" s="33">
        <f>'[1]P6.4-MUCOVIS ADULTI'!H16</f>
        <v>0</v>
      </c>
      <c r="EA15" s="33">
        <f>'[1]P6.4-MUCOVIS ADULTI'!I16</f>
        <v>0</v>
      </c>
      <c r="EB15" s="33">
        <f>'[1]P6.4-MUCOVIS ADULTI'!J16</f>
        <v>0</v>
      </c>
      <c r="EC15" s="33">
        <f>'[1]P6.4-MUCOVIS ADULTI'!G16</f>
        <v>10672.79</v>
      </c>
      <c r="ED15" s="33">
        <f>'[1]P6.4-MUCOVIS ADULTI'!O16</f>
        <v>0</v>
      </c>
      <c r="EE15" s="33">
        <f>'[1]P6.4-MUCOVIS ADULTI'!P16</f>
        <v>0</v>
      </c>
      <c r="EF15" s="33">
        <f>'[1]P6.4-MUCOVIS ADULTI'!Q16</f>
        <v>0</v>
      </c>
      <c r="EG15" s="33">
        <f>'[1]P6.4-MUCOVIS ADULTI'!N16</f>
        <v>1630.06</v>
      </c>
      <c r="EH15" s="33">
        <f>'[1]P6.4-MUCOVIS ADULTI'!V16</f>
        <v>0</v>
      </c>
      <c r="EI15" s="33">
        <f>'[1]P6.4-MUCOVIS ADULTI'!W16</f>
        <v>0</v>
      </c>
      <c r="EJ15" s="33">
        <f>'[1]P6.4-MUCOVIS ADULTI'!X16</f>
        <v>0</v>
      </c>
      <c r="EK15" s="33">
        <f>'[1]P6.4-MUCOVIS ADULTI'!U16</f>
        <v>0</v>
      </c>
      <c r="EL15" s="33">
        <f>'[1]P6.4-MUCOVIS ADULTI'!AC16</f>
        <v>0</v>
      </c>
      <c r="EM15" s="33">
        <f>'[1]P6.4-MUCOVIS ADULTI'!AD16</f>
        <v>0</v>
      </c>
      <c r="EN15" s="33">
        <f>'[1]P6.4-MUCOVIS ADULTI'!AE16</f>
        <v>0</v>
      </c>
      <c r="EO15" s="33">
        <f>'[1]P6.4-MUCOVIS ADULTI'!AB16</f>
        <v>0</v>
      </c>
      <c r="EP15" s="72">
        <f>'[1]P6.4-MUCOVIS ADULTI'!AG16</f>
        <v>10672.79</v>
      </c>
      <c r="EQ15" s="72">
        <f>'[1]P6.4-MUCOVIS ADULTI'!AH16</f>
        <v>12302.85</v>
      </c>
      <c r="ER15" s="32">
        <f>'[1]P6.5.2- SCLEROZA LA'!H16</f>
        <v>0</v>
      </c>
      <c r="ES15" s="32">
        <f>'[1]P6.5.2- SCLEROZA LA'!I16</f>
        <v>0</v>
      </c>
      <c r="ET15" s="32">
        <f>'[1]P6.5.2- SCLEROZA LA'!J16</f>
        <v>0</v>
      </c>
      <c r="EU15" s="32">
        <f>'[1]P6.5.2- SCLEROZA LA'!G16</f>
        <v>188.28</v>
      </c>
      <c r="EV15" s="32">
        <f>'[1]P6.5.2- SCLEROZA LA'!O16</f>
        <v>0</v>
      </c>
      <c r="EW15" s="32">
        <f>'[1]P6.5.2- SCLEROZA LA'!P16</f>
        <v>0</v>
      </c>
      <c r="EX15" s="32">
        <f>'[1]P6.5.2- SCLEROZA LA'!Q16</f>
        <v>0</v>
      </c>
      <c r="EY15" s="32">
        <f>'[1]P6.5.2- SCLEROZA LA'!N16</f>
        <v>0</v>
      </c>
      <c r="EZ15" s="32">
        <f>'[1]P6.5.2- SCLEROZA LA'!V16</f>
        <v>0</v>
      </c>
      <c r="FA15" s="32">
        <f>'[1]P6.5.2- SCLEROZA LA'!W16</f>
        <v>0</v>
      </c>
      <c r="FB15" s="32">
        <f>'[1]P6.5.2- SCLEROZA LA'!X16</f>
        <v>0</v>
      </c>
      <c r="FC15" s="32">
        <f>'[1]P6.5.2- SCLEROZA LA'!U16</f>
        <v>0</v>
      </c>
      <c r="FD15" s="32">
        <f>'[1]P6.5.2- SCLEROZA LA'!AC16</f>
        <v>0</v>
      </c>
      <c r="FE15" s="32">
        <f>'[1]P6.5.2- SCLEROZA LA'!AD16</f>
        <v>0</v>
      </c>
      <c r="FF15" s="32">
        <f>'[1]P6.5.2- SCLEROZA LA'!AE16</f>
        <v>0</v>
      </c>
      <c r="FG15" s="32">
        <f>'[1]P6.5.2- SCLEROZA LA'!AB16</f>
        <v>0</v>
      </c>
      <c r="FH15" s="71">
        <f>'[1]P6.5.2- SCLEROZA LA'!AG16</f>
        <v>188.28</v>
      </c>
      <c r="FI15" s="71">
        <f>'[1]P6.5.2- SCLEROZA LA'!AH16</f>
        <v>188.28</v>
      </c>
      <c r="FJ15" s="32">
        <f>'[1]6.22- ANGIOEDEM EREDITAR'!H16</f>
        <v>0</v>
      </c>
      <c r="FK15" s="32">
        <f>'[1]6.22- ANGIOEDEM EREDITAR'!I16</f>
        <v>0</v>
      </c>
      <c r="FL15" s="32">
        <f>'[1]6.22- ANGIOEDEM EREDITAR'!J16</f>
        <v>0</v>
      </c>
      <c r="FM15" s="32">
        <f>'[1]6.22- ANGIOEDEM EREDITAR'!G16</f>
        <v>7531.25</v>
      </c>
      <c r="FN15" s="32">
        <f>'[1]6.22- ANGIOEDEM EREDITAR'!O16</f>
        <v>0</v>
      </c>
      <c r="FO15" s="32">
        <f>'[1]6.22- ANGIOEDEM EREDITAR'!P16</f>
        <v>0</v>
      </c>
      <c r="FP15" s="32">
        <f>'[1]6.22- ANGIOEDEM EREDITAR'!Q16</f>
        <v>0</v>
      </c>
      <c r="FQ15" s="32">
        <f>'[1]6.22- ANGIOEDEM EREDITAR'!N16</f>
        <v>1994.22</v>
      </c>
      <c r="FR15" s="32">
        <f>'[1]6.22- ANGIOEDEM EREDITAR'!V16</f>
        <v>0</v>
      </c>
      <c r="FS15" s="32">
        <f>'[1]6.22- ANGIOEDEM EREDITAR'!W16</f>
        <v>0</v>
      </c>
      <c r="FT15" s="32">
        <f>'[1]6.22- ANGIOEDEM EREDITAR'!X16</f>
        <v>0</v>
      </c>
      <c r="FU15" s="32">
        <f>'[1]6.22- ANGIOEDEM EREDITAR'!U16</f>
        <v>0</v>
      </c>
      <c r="FV15" s="32">
        <f>'[1]6.22- ANGIOEDEM EREDITAR'!AC16</f>
        <v>0</v>
      </c>
      <c r="FW15" s="32">
        <f>'[1]6.22- ANGIOEDEM EREDITAR'!AD16</f>
        <v>0</v>
      </c>
      <c r="FX15" s="32">
        <f>'[1]6.22- ANGIOEDEM EREDITAR'!AE16</f>
        <v>0</v>
      </c>
      <c r="FY15" s="32">
        <f>'[1]6.22- ANGIOEDEM EREDITAR'!AB16</f>
        <v>0</v>
      </c>
      <c r="FZ15" s="71">
        <f>'[1]6.22- ANGIOEDEM EREDITAR'!AG16</f>
        <v>7531.25</v>
      </c>
      <c r="GA15" s="71">
        <f>'[1]6.22- ANGIOEDEM EREDITAR'!AH16</f>
        <v>9525.4699999999993</v>
      </c>
      <c r="GB15" s="32">
        <f>'[1]6.20- FIBROZA PUMONARA'!H16</f>
        <v>0</v>
      </c>
      <c r="GC15" s="32">
        <f>'[1]6.20- FIBROZA PUMONARA'!I16</f>
        <v>0</v>
      </c>
      <c r="GD15" s="32">
        <f>'[1]6.20- FIBROZA PUMONARA'!J16</f>
        <v>0</v>
      </c>
      <c r="GE15" s="32">
        <f>'[1]6.20- FIBROZA PUMONARA'!G16</f>
        <v>1055.6199999999999</v>
      </c>
      <c r="GF15" s="32">
        <f>'[1]6.20- FIBROZA PUMONARA'!O16</f>
        <v>0</v>
      </c>
      <c r="GG15" s="32">
        <f>'[1]6.20- FIBROZA PUMONARA'!P16</f>
        <v>0</v>
      </c>
      <c r="GH15" s="32">
        <f>'[1]6.20- FIBROZA PUMONARA'!Q16</f>
        <v>0</v>
      </c>
      <c r="GI15" s="32">
        <f>'[1]6.20- FIBROZA PUMONARA'!N16</f>
        <v>175.14</v>
      </c>
      <c r="GJ15" s="32">
        <f>'[1]6.20- FIBROZA PUMONARA'!V16</f>
        <v>0</v>
      </c>
      <c r="GK15" s="32">
        <f>'[1]6.20- FIBROZA PUMONARA'!W16</f>
        <v>0</v>
      </c>
      <c r="GL15" s="32">
        <f>'[1]6.20- FIBROZA PUMONARA'!X16</f>
        <v>0</v>
      </c>
      <c r="GM15" s="32">
        <f>'[1]6.20- FIBROZA PUMONARA'!U16</f>
        <v>0</v>
      </c>
      <c r="GN15" s="32">
        <f>'[1]6.20- FIBROZA PUMONARA'!AC16</f>
        <v>0</v>
      </c>
      <c r="GO15" s="32">
        <f>'[1]6.20- FIBROZA PUMONARA'!AD16</f>
        <v>0</v>
      </c>
      <c r="GP15" s="32">
        <f>'[1]6.20- FIBROZA PUMONARA'!AE16</f>
        <v>0</v>
      </c>
      <c r="GQ15" s="32">
        <f>'[1]6.20- FIBROZA PUMONARA'!AB16</f>
        <v>0</v>
      </c>
      <c r="GR15" s="71">
        <f>'[1]6.20- FIBROZA PUMONARA'!AG16</f>
        <v>1055.6199999999999</v>
      </c>
      <c r="GS15" s="71">
        <f>'[1]6.20- FIBROZA PUMONARA'!AH16</f>
        <v>1230.76</v>
      </c>
      <c r="GT15" s="32">
        <f>'[1]6.28- LIMFANGIOLEIOMIOMATOZA'!H16</f>
        <v>0</v>
      </c>
      <c r="GU15" s="32">
        <f>'[1]6.28- LIMFANGIOLEIOMIOMATOZA'!I16</f>
        <v>0</v>
      </c>
      <c r="GV15" s="32">
        <f>'[1]6.28- LIMFANGIOLEIOMIOMATOZA'!J16</f>
        <v>0</v>
      </c>
      <c r="GW15" s="32">
        <f>'[1]6.28- LIMFANGIOLEIOMIOMATOZA'!G16</f>
        <v>119.13</v>
      </c>
      <c r="GX15" s="32">
        <f>'[1]6.28- LIMFANGIOLEIOMIOMATOZA'!O16</f>
        <v>0</v>
      </c>
      <c r="GY15" s="32">
        <f>'[1]6.28- LIMFANGIOLEIOMIOMATOZA'!P16</f>
        <v>0</v>
      </c>
      <c r="GZ15" s="32">
        <f>'[1]6.28- LIMFANGIOLEIOMIOMATOZA'!Q16</f>
        <v>0</v>
      </c>
      <c r="HA15" s="32">
        <f>'[1]6.28- LIMFANGIOLEIOMIOMATOZA'!N16</f>
        <v>39.880000000000003</v>
      </c>
      <c r="HB15" s="32">
        <f>'[1]6.28- LIMFANGIOLEIOMIOMATOZA'!V16</f>
        <v>0</v>
      </c>
      <c r="HC15" s="32">
        <f>'[1]6.28- LIMFANGIOLEIOMIOMATOZA'!W16</f>
        <v>0</v>
      </c>
      <c r="HD15" s="32">
        <f>'[1]6.28- LIMFANGIOLEIOMIOMATOZA'!X16</f>
        <v>0</v>
      </c>
      <c r="HE15" s="32">
        <f>'[1]6.28- LIMFANGIOLEIOMIOMATOZA'!U16</f>
        <v>0</v>
      </c>
      <c r="HF15" s="32">
        <f>'[1]6.28- LIMFANGIOLEIOMIOMATOZA'!AC16</f>
        <v>0</v>
      </c>
      <c r="HG15" s="32">
        <f>'[1]6.28- LIMFANGIOLEIOMIOMATOZA'!AD16</f>
        <v>0</v>
      </c>
      <c r="HH15" s="32">
        <f>'[1]6.28- LIMFANGIOLEIOMIOMATOZA'!AE16</f>
        <v>0</v>
      </c>
      <c r="HI15" s="32">
        <f>'[1]6.28- LIMFANGIOLEIOMIOMATOZA'!AB16</f>
        <v>0</v>
      </c>
      <c r="HJ15" s="32">
        <f>'[1]6.28- LIMFANGIOLEIOMIOMATOZA'!AG16</f>
        <v>119.13</v>
      </c>
      <c r="HK15" s="32">
        <f>'[1]6.28- LIMFANGIOLEIOMIOMATOZA'!AH16</f>
        <v>159.01</v>
      </c>
      <c r="HL15" s="32">
        <f>'[1]9.7 STARE POSTTRANSPLANT'!H16</f>
        <v>0</v>
      </c>
      <c r="HM15" s="32">
        <f>'[1]9.7 STARE POSTTRANSPLANT'!I16</f>
        <v>0</v>
      </c>
      <c r="HN15" s="32">
        <f>'[1]9.7 STARE POSTTRANSPLANT'!J16</f>
        <v>0</v>
      </c>
      <c r="HO15" s="32">
        <f>'[1]9.7 STARE POSTTRANSPLANT'!G16</f>
        <v>3200.69</v>
      </c>
      <c r="HP15" s="32">
        <f>'[1]9.7 STARE POSTTRANSPLANT'!O16</f>
        <v>0</v>
      </c>
      <c r="HQ15" s="32">
        <f>'[1]9.7 STARE POSTTRANSPLANT'!P16</f>
        <v>0</v>
      </c>
      <c r="HR15" s="32">
        <f>'[1]9.7 STARE POSTTRANSPLANT'!Q16</f>
        <v>0</v>
      </c>
      <c r="HS15" s="32">
        <f>'[1]9.7 STARE POSTTRANSPLANT'!N16</f>
        <v>1040.46</v>
      </c>
      <c r="HT15" s="32">
        <f>'[1]9.7 STARE POSTTRANSPLANT'!V16</f>
        <v>0</v>
      </c>
      <c r="HU15" s="32">
        <f>'[1]9.7 STARE POSTTRANSPLANT'!W16</f>
        <v>0</v>
      </c>
      <c r="HV15" s="32">
        <f>'[1]9.7 STARE POSTTRANSPLANT'!X16</f>
        <v>0</v>
      </c>
      <c r="HW15" s="32">
        <f>'[1]9.7 STARE POSTTRANSPLANT'!U16</f>
        <v>0</v>
      </c>
      <c r="HX15" s="32">
        <f>'[1]9.7 STARE POSTTRANSPLANT'!AC16</f>
        <v>0</v>
      </c>
      <c r="HY15" s="32">
        <f>'[1]9.7 STARE POSTTRANSPLANT'!AD16</f>
        <v>0</v>
      </c>
      <c r="HZ15" s="32">
        <f>'[1]9.7 STARE POSTTRANSPLANT'!AE16</f>
        <v>0</v>
      </c>
      <c r="IA15" s="32">
        <f>'[1]9.7 STARE POSTTRANSPLANT'!AB16</f>
        <v>0</v>
      </c>
      <c r="IB15" s="71">
        <f>'[1]9.7 STARE POSTTRANSPLANT'!AG16</f>
        <v>3200.69</v>
      </c>
      <c r="IC15" s="71">
        <f>'[1]9.7 STARE POSTTRANSPLANT'!AH16</f>
        <v>4241.1499999999996</v>
      </c>
      <c r="ID15" s="32">
        <f>'[1]TALASEMIE-ORALE'!H16</f>
        <v>0</v>
      </c>
      <c r="IE15" s="32">
        <f>'[1]TALASEMIE-ORALE'!I16</f>
        <v>0</v>
      </c>
      <c r="IF15" s="32">
        <f>'[1]TALASEMIE-ORALE'!J16</f>
        <v>0</v>
      </c>
      <c r="IG15" s="32">
        <f>'[1]TALASEMIE-ORALE'!G16</f>
        <v>2041.02</v>
      </c>
      <c r="IH15" s="32">
        <f>'[1]TALASEMIE-ORALE'!O16</f>
        <v>0</v>
      </c>
      <c r="II15" s="32">
        <f>'[1]TALASEMIE-ORALE'!P16</f>
        <v>0</v>
      </c>
      <c r="IJ15" s="32">
        <f>'[1]TALASEMIE-ORALE'!Q16</f>
        <v>0</v>
      </c>
      <c r="IK15" s="32">
        <f>'[1]TALASEMIE-ORALE'!N16</f>
        <v>693.64</v>
      </c>
      <c r="IL15" s="32">
        <f>'[1]TALASEMIE-ORALE'!V16</f>
        <v>0</v>
      </c>
      <c r="IM15" s="32">
        <f>'[1]TALASEMIE-ORALE'!W16</f>
        <v>0</v>
      </c>
      <c r="IN15" s="32">
        <f>'[1]TALASEMIE-ORALE'!X16</f>
        <v>0</v>
      </c>
      <c r="IO15" s="32">
        <f>'[1]TALASEMIE-ORALE'!U16</f>
        <v>0</v>
      </c>
      <c r="IP15" s="32">
        <f>'[1]TALASEMIE-ORALE'!AC16</f>
        <v>0</v>
      </c>
      <c r="IQ15" s="32">
        <f>'[1]TALASEMIE-ORALE'!AD16</f>
        <v>0</v>
      </c>
      <c r="IR15" s="32">
        <f>'[1]TALASEMIE-ORALE'!AE16</f>
        <v>0</v>
      </c>
      <c r="IS15" s="32">
        <f>'[1]TALASEMIE-ORALE'!AB16</f>
        <v>0</v>
      </c>
      <c r="IT15" s="71">
        <f>'[1]TALASEMIE-ORALE'!AG16</f>
        <v>2041.02</v>
      </c>
      <c r="IU15" s="71">
        <f>'[1]TALASEMIE-ORALE'!AH16</f>
        <v>2734.66</v>
      </c>
      <c r="IV15" s="32">
        <f>'[1]ATROFIE MUSCULARA SPINALA'!H16</f>
        <v>0</v>
      </c>
      <c r="IW15" s="32">
        <f>'[1]ATROFIE MUSCULARA SPINALA'!I16</f>
        <v>0</v>
      </c>
      <c r="IX15" s="32">
        <f>'[1]ATROFIE MUSCULARA SPINALA'!J16</f>
        <v>0</v>
      </c>
      <c r="IY15" s="32">
        <f>'[1]ATROFIE MUSCULARA SPINALA'!G16</f>
        <v>0</v>
      </c>
      <c r="IZ15" s="32">
        <f>'[1]ATROFIE MUSCULARA SPINALA'!O16</f>
        <v>0</v>
      </c>
      <c r="JA15" s="32">
        <f>'[1]ATROFIE MUSCULARA SPINALA'!P16</f>
        <v>0</v>
      </c>
      <c r="JB15" s="32">
        <f>'[1]ATROFIE MUSCULARA SPINALA'!Q16</f>
        <v>0</v>
      </c>
      <c r="JC15" s="32">
        <f>'[1]ATROFIE MUSCULARA SPINALA'!N16</f>
        <v>0</v>
      </c>
      <c r="JD15" s="32">
        <f>'[1]ATROFIE MUSCULARA SPINALA'!V16</f>
        <v>0</v>
      </c>
      <c r="JE15" s="32">
        <f>'[1]ATROFIE MUSCULARA SPINALA'!W16</f>
        <v>0</v>
      </c>
      <c r="JF15" s="32">
        <f>'[1]ATROFIE MUSCULARA SPINALA'!X16</f>
        <v>0</v>
      </c>
      <c r="JG15" s="32">
        <f>'[1]ATROFIE MUSCULARA SPINALA'!U16</f>
        <v>0</v>
      </c>
      <c r="JH15" s="32">
        <f>'[1]ATROFIE MUSCULARA SPINALA'!AC16</f>
        <v>0</v>
      </c>
      <c r="JI15" s="32">
        <f>'[1]ATROFIE MUSCULARA SPINALA'!AD16</f>
        <v>0</v>
      </c>
      <c r="JJ15" s="32">
        <f>'[1]ATROFIE MUSCULARA SPINALA'!AE16</f>
        <v>0</v>
      </c>
      <c r="JK15" s="32">
        <f>'[1]ATROFIE MUSCULARA SPINALA'!AB16</f>
        <v>0</v>
      </c>
      <c r="JL15" s="71">
        <f>'[1]ATROFIE MUSCULARA SPINALA'!AG16</f>
        <v>0</v>
      </c>
      <c r="JM15" s="71">
        <f>'[1]ATROFIE MUSCULARA SPINALA'!AH16</f>
        <v>0</v>
      </c>
      <c r="JN15" s="38">
        <f t="shared" si="0"/>
        <v>0</v>
      </c>
      <c r="JO15" s="38">
        <f t="shared" si="0"/>
        <v>0</v>
      </c>
      <c r="JP15" s="38">
        <f t="shared" si="0"/>
        <v>0</v>
      </c>
      <c r="JQ15" s="38">
        <f t="shared" si="1"/>
        <v>351614.36</v>
      </c>
      <c r="JR15" s="38">
        <f t="shared" si="2"/>
        <v>0</v>
      </c>
      <c r="JS15" s="38">
        <f t="shared" si="2"/>
        <v>0</v>
      </c>
      <c r="JT15" s="38">
        <f t="shared" si="2"/>
        <v>0</v>
      </c>
      <c r="JU15" s="38">
        <f t="shared" si="2"/>
        <v>119484.22</v>
      </c>
      <c r="JV15" s="38">
        <f t="shared" si="2"/>
        <v>0</v>
      </c>
      <c r="JW15" s="38">
        <f t="shared" si="2"/>
        <v>0</v>
      </c>
      <c r="JX15" s="38">
        <f t="shared" si="2"/>
        <v>0</v>
      </c>
      <c r="JY15" s="38">
        <f t="shared" si="2"/>
        <v>0</v>
      </c>
      <c r="JZ15" s="38">
        <f t="shared" si="2"/>
        <v>0</v>
      </c>
      <c r="KA15" s="38">
        <f t="shared" si="2"/>
        <v>0</v>
      </c>
      <c r="KB15" s="38">
        <f t="shared" si="2"/>
        <v>0</v>
      </c>
      <c r="KC15" s="38">
        <f t="shared" si="2"/>
        <v>0</v>
      </c>
      <c r="KD15" s="38">
        <f t="shared" si="2"/>
        <v>349059.26</v>
      </c>
      <c r="KE15" s="38">
        <f t="shared" si="2"/>
        <v>471098.58</v>
      </c>
      <c r="KF15" s="74">
        <f t="shared" si="3"/>
        <v>122039.32</v>
      </c>
    </row>
    <row r="16" spans="1:292">
      <c r="A16" s="35">
        <v>14</v>
      </c>
      <c r="B16" s="39" t="s">
        <v>25</v>
      </c>
      <c r="C16" s="40" t="s">
        <v>26</v>
      </c>
      <c r="D16" s="31">
        <f>'[1]P3-ONCOLOGIE'!H17</f>
        <v>0</v>
      </c>
      <c r="E16" s="31">
        <f>'[1]P3-ONCOLOGIE'!I17</f>
        <v>0</v>
      </c>
      <c r="F16" s="31">
        <f>'[1]P3-ONCOLOGIE'!J17</f>
        <v>0</v>
      </c>
      <c r="G16" s="31">
        <f>'[1]P3-ONCOLOGIE'!G17</f>
        <v>496905.01</v>
      </c>
      <c r="H16" s="31">
        <f>'[1]P3-ONCOLOGIE'!O17</f>
        <v>0</v>
      </c>
      <c r="I16" s="31">
        <f>'[1]P3-ONCOLOGIE'!P17</f>
        <v>0</v>
      </c>
      <c r="J16" s="31">
        <f>'[1]P3-ONCOLOGIE'!Q17</f>
        <v>0</v>
      </c>
      <c r="K16" s="31">
        <f>'[1]P3-ONCOLOGIE'!N17</f>
        <v>173410.49</v>
      </c>
      <c r="L16" s="32">
        <f>'[1]P3-ONCOLOGIE'!V17</f>
        <v>0</v>
      </c>
      <c r="M16" s="32">
        <f>'[1]P3-ONCOLOGIE'!W17</f>
        <v>0</v>
      </c>
      <c r="N16" s="32">
        <f>'[1]P3-ONCOLOGIE'!X17</f>
        <v>0</v>
      </c>
      <c r="O16" s="32">
        <f>'[1]P3-ONCOLOGIE'!U17</f>
        <v>0</v>
      </c>
      <c r="P16" s="32">
        <f>'[1]P3-ONCOLOGIE'!AC17</f>
        <v>0</v>
      </c>
      <c r="Q16" s="32">
        <f>'[1]P3-ONCOLOGIE'!AD17</f>
        <v>0</v>
      </c>
      <c r="R16" s="32">
        <f>'[1]P3-ONCOLOGIE'!AE17</f>
        <v>0</v>
      </c>
      <c r="S16" s="32">
        <f>'[1]P3-ONCOLOGIE'!AB17</f>
        <v>0</v>
      </c>
      <c r="T16" s="71">
        <f>'[1]P3-ONCOLOGIE'!AG17</f>
        <v>496905.01</v>
      </c>
      <c r="U16" s="71">
        <f>'[1]P3-ONCOLOGIE'!AH17</f>
        <v>670315.5</v>
      </c>
      <c r="V16" s="33">
        <f>'[1]P3-ONCOLOGIE COST VOLUM'!H17</f>
        <v>0</v>
      </c>
      <c r="W16" s="33">
        <f>'[1]P3-ONCOLOGIE COST VOLUM'!I17</f>
        <v>0</v>
      </c>
      <c r="X16" s="33">
        <f>'[1]P3-ONCOLOGIE COST VOLUM'!J17</f>
        <v>0</v>
      </c>
      <c r="Y16" s="33">
        <f>'[1]P3-ONCOLOGIE COST VOLUM'!G17</f>
        <v>74578.22</v>
      </c>
      <c r="Z16" s="33">
        <f>'[1]P3-ONCOLOGIE COST VOLUM'!O17</f>
        <v>0</v>
      </c>
      <c r="AA16" s="33">
        <f>'[1]P3-ONCOLOGIE COST VOLUM'!P17</f>
        <v>0</v>
      </c>
      <c r="AB16" s="33">
        <f>'[1]P3-ONCOLOGIE COST VOLUM'!Q17</f>
        <v>0</v>
      </c>
      <c r="AC16" s="33">
        <f>'[1]P3-ONCOLOGIE COST VOLUM'!N17</f>
        <v>28301.919999999998</v>
      </c>
      <c r="AD16" s="33">
        <f>'[1]P3-ONCOLOGIE COST VOLUM'!V17</f>
        <v>0</v>
      </c>
      <c r="AE16" s="33">
        <f>'[1]P3-ONCOLOGIE COST VOLUM'!W17</f>
        <v>0</v>
      </c>
      <c r="AF16" s="33">
        <f>'[1]P3-ONCOLOGIE COST VOLUM'!X17</f>
        <v>0</v>
      </c>
      <c r="AG16" s="33">
        <f>'[1]P3-ONCOLOGIE COST VOLUM'!U17</f>
        <v>0</v>
      </c>
      <c r="AH16" s="33">
        <f>'[1]P3-ONCOLOGIE COST VOLUM'!AC17</f>
        <v>0</v>
      </c>
      <c r="AI16" s="33">
        <f>'[1]P3-ONCOLOGIE COST VOLUM'!AD17</f>
        <v>0</v>
      </c>
      <c r="AJ16" s="33">
        <f>'[1]P3-ONCOLOGIE COST VOLUM'!AE17</f>
        <v>0</v>
      </c>
      <c r="AK16" s="33">
        <f>'[1]P3-ONCOLOGIE COST VOLUM'!AB17</f>
        <v>0</v>
      </c>
      <c r="AL16" s="72">
        <f>'[1]P3-ONCOLOGIE COST VOLUM'!AG17</f>
        <v>60512.21</v>
      </c>
      <c r="AM16" s="72">
        <f>'[1]P3-ONCOLOGIE COST VOLUM'!AH17</f>
        <v>102880.14</v>
      </c>
      <c r="AN16" s="33">
        <f>'[1]MUCOVISCIDOZA COST VOLUM'!H17</f>
        <v>0</v>
      </c>
      <c r="AO16" s="33">
        <f>'[1]MUCOVISCIDOZA COST VOLUM'!I17</f>
        <v>0</v>
      </c>
      <c r="AP16" s="33">
        <f>'[1]MUCOVISCIDOZA COST VOLUM'!J17</f>
        <v>0</v>
      </c>
      <c r="AQ16" s="33">
        <f>'[1]MUCOVISCIDOZA COST VOLUM'!G17</f>
        <v>651.41</v>
      </c>
      <c r="AR16" s="33">
        <f>'[1]MUCOVISCIDOZA COST VOLUM'!O17</f>
        <v>0</v>
      </c>
      <c r="AS16" s="33">
        <f>'[1]MUCOVISCIDOZA COST VOLUM'!P17</f>
        <v>0</v>
      </c>
      <c r="AT16" s="33">
        <f>'[1]MUCOVISCIDOZA COST VOLUM'!Q17</f>
        <v>0</v>
      </c>
      <c r="AU16" s="33">
        <f>'[1]MUCOVISCIDOZA COST VOLUM'!N17</f>
        <v>645.25</v>
      </c>
      <c r="AV16" s="33">
        <f>'[1]MUCOVISCIDOZA COST VOLUM'!V17</f>
        <v>0</v>
      </c>
      <c r="AW16" s="33">
        <f>'[1]MUCOVISCIDOZA COST VOLUM'!W17</f>
        <v>0</v>
      </c>
      <c r="AX16" s="33">
        <f>'[1]MUCOVISCIDOZA COST VOLUM'!X17</f>
        <v>0</v>
      </c>
      <c r="AY16" s="33">
        <f>'[1]MUCOVISCIDOZA COST VOLUM'!U17</f>
        <v>0</v>
      </c>
      <c r="AZ16" s="33">
        <f>'[1]MUCOVISCIDOZA COST VOLUM'!AC17</f>
        <v>0</v>
      </c>
      <c r="BA16" s="33">
        <f>'[1]MUCOVISCIDOZA COST VOLUM'!AD17</f>
        <v>0</v>
      </c>
      <c r="BB16" s="33">
        <f>'[1]MUCOVISCIDOZA COST VOLUM'!AE17</f>
        <v>0</v>
      </c>
      <c r="BC16" s="33">
        <f>'[1]MUCOVISCIDOZA COST VOLUM'!AB17</f>
        <v>0</v>
      </c>
      <c r="BD16" s="72">
        <f>'[1]MUCOVISCIDOZA COST VOLUM'!AG17</f>
        <v>1941.96</v>
      </c>
      <c r="BE16" s="72">
        <f>'[1]MUCOVISCIDOZA COST VOLUM'!AH17</f>
        <v>1296.6600000000001</v>
      </c>
      <c r="BF16" s="33">
        <f>'[1]P5-DIABET MEDICAMENTE'!H17</f>
        <v>0</v>
      </c>
      <c r="BG16" s="33">
        <f>'[1]P5-DIABET MEDICAMENTE'!I17</f>
        <v>0</v>
      </c>
      <c r="BH16" s="33">
        <f>'[1]P5-DIABET MEDICAMENTE'!J17</f>
        <v>0</v>
      </c>
      <c r="BI16" s="33">
        <f>'[1]P5-DIABET MEDICAMENTE'!G17</f>
        <v>997813.56</v>
      </c>
      <c r="BJ16" s="33">
        <f>'[1]P5-DIABET MEDICAMENTE'!O17</f>
        <v>0</v>
      </c>
      <c r="BK16" s="33">
        <f>'[1]P5-DIABET MEDICAMENTE'!P17</f>
        <v>0</v>
      </c>
      <c r="BL16" s="33">
        <f>'[1]P5-DIABET MEDICAMENTE'!Q17</f>
        <v>0</v>
      </c>
      <c r="BM16" s="33">
        <f>'[1]P5-DIABET MEDICAMENTE'!N17</f>
        <v>346820.77</v>
      </c>
      <c r="BN16" s="33">
        <f>'[1]P5-DIABET MEDICAMENTE'!V17</f>
        <v>0</v>
      </c>
      <c r="BO16" s="33">
        <f>'[1]P5-DIABET MEDICAMENTE'!W17</f>
        <v>0</v>
      </c>
      <c r="BP16" s="33">
        <f>'[1]P5-DIABET MEDICAMENTE'!X17</f>
        <v>0</v>
      </c>
      <c r="BQ16" s="33">
        <f>'[1]P5-DIABET MEDICAMENTE'!U17</f>
        <v>0</v>
      </c>
      <c r="BR16" s="33">
        <f>'[1]P5-DIABET MEDICAMENTE'!AC17</f>
        <v>0</v>
      </c>
      <c r="BS16" s="33">
        <f>'[1]P5-DIABET MEDICAMENTE'!AD17</f>
        <v>0</v>
      </c>
      <c r="BT16" s="33">
        <f>'[1]P5-DIABET MEDICAMENTE'!AE17</f>
        <v>0</v>
      </c>
      <c r="BU16" s="33">
        <f>'[1]P5-DIABET MEDICAMENTE'!AB17</f>
        <v>0</v>
      </c>
      <c r="BV16" s="72">
        <f>'[1]P5-DIABET MEDICAMENTE'!AG17</f>
        <v>997813.56</v>
      </c>
      <c r="BW16" s="72">
        <f>'[1]P5-DIABET MEDICAMENTE'!AH17</f>
        <v>1344634.33</v>
      </c>
      <c r="BX16" s="33">
        <f>'[1]P5- TESTE ADULTI'!H17</f>
        <v>0</v>
      </c>
      <c r="BY16" s="33">
        <f>'[1]P5- TESTE ADULTI'!I17</f>
        <v>0</v>
      </c>
      <c r="BZ16" s="33">
        <f>'[1]P5- TESTE ADULTI'!J17</f>
        <v>0</v>
      </c>
      <c r="CA16" s="33">
        <f>'[1]P5- TESTE ADULTI'!G17</f>
        <v>40302.699999999997</v>
      </c>
      <c r="CB16" s="33">
        <f>'[1]P5- TESTE ADULTI'!O17</f>
        <v>0</v>
      </c>
      <c r="CC16" s="33">
        <f>'[1]P5- TESTE ADULTI'!P17</f>
        <v>0</v>
      </c>
      <c r="CD16" s="33">
        <f>'[1]P5- TESTE ADULTI'!Q17</f>
        <v>0</v>
      </c>
      <c r="CE16" s="33">
        <f>'[1]P5- TESTE ADULTI'!N17</f>
        <v>13526.11</v>
      </c>
      <c r="CF16" s="33">
        <f>'[1]P5- TESTE ADULTI'!V17</f>
        <v>0</v>
      </c>
      <c r="CG16" s="33">
        <f>'[1]P5- TESTE ADULTI'!W17</f>
        <v>0</v>
      </c>
      <c r="CH16" s="33">
        <f>'[1]P5- TESTE ADULTI'!X17</f>
        <v>0</v>
      </c>
      <c r="CI16" s="33">
        <f>'[1]P5- TESTE ADULTI'!U17</f>
        <v>0</v>
      </c>
      <c r="CJ16" s="33">
        <f>'[1]P5- TESTE ADULTI'!AC17</f>
        <v>0</v>
      </c>
      <c r="CK16" s="33">
        <f>'[1]P5- TESTE ADULTI'!AD17</f>
        <v>0</v>
      </c>
      <c r="CL16" s="33">
        <f>'[1]P5- TESTE ADULTI'!AE17</f>
        <v>0</v>
      </c>
      <c r="CM16" s="33">
        <f>'[1]P5- TESTE ADULTI'!AB17</f>
        <v>0</v>
      </c>
      <c r="CN16" s="72">
        <f>'[1]P5- TESTE ADULTI'!AG17</f>
        <v>40302.699999999997</v>
      </c>
      <c r="CO16" s="72">
        <f>'[1]P5- TESTE ADULTI'!AH17</f>
        <v>53828.81</v>
      </c>
      <c r="CP16" s="33">
        <f>'[1]P5- TESTE COPII'!H17</f>
        <v>0</v>
      </c>
      <c r="CQ16" s="33">
        <f>'[1]P5- TESTE COPII'!I17</f>
        <v>0</v>
      </c>
      <c r="CR16" s="33">
        <f>'[1]P5- TESTE COPII'!J17</f>
        <v>0</v>
      </c>
      <c r="CS16" s="33">
        <f>'[1]P5- TESTE COPII'!G17</f>
        <v>1046.5999999999999</v>
      </c>
      <c r="CT16" s="33">
        <f>'[1]P5- TESTE COPII'!O17</f>
        <v>0</v>
      </c>
      <c r="CU16" s="33">
        <f>'[1]P5- TESTE COPII'!P17</f>
        <v>0</v>
      </c>
      <c r="CV16" s="33">
        <f>'[1]P5- TESTE COPII'!Q17</f>
        <v>0</v>
      </c>
      <c r="CW16" s="33">
        <f>'[1]P5- TESTE COPII'!N17</f>
        <v>346.88</v>
      </c>
      <c r="CX16" s="33">
        <f>'[1]P5- TESTE COPII'!V17</f>
        <v>0</v>
      </c>
      <c r="CY16" s="33">
        <f>'[1]P5- TESTE COPII'!W17</f>
        <v>0</v>
      </c>
      <c r="CZ16" s="33">
        <f>'[1]P5- TESTE COPII'!X17</f>
        <v>0</v>
      </c>
      <c r="DA16" s="33">
        <f>'[1]P5- TESTE COPII'!U17</f>
        <v>0</v>
      </c>
      <c r="DB16" s="33">
        <f>'[1]P5- TESTE COPII'!AC17</f>
        <v>0</v>
      </c>
      <c r="DC16" s="33">
        <f>'[1]P5- TESTE COPII'!AD17</f>
        <v>0</v>
      </c>
      <c r="DD16" s="33">
        <f>'[1]P5- TESTE COPII'!AE17</f>
        <v>0</v>
      </c>
      <c r="DE16" s="33">
        <f>'[1]P5- TESTE COPII'!AB17</f>
        <v>0</v>
      </c>
      <c r="DF16" s="72">
        <f>'[1]P5- TESTE COPII'!AG17</f>
        <v>1046.5999999999999</v>
      </c>
      <c r="DG16" s="72">
        <f>'[1]P5- TESTE COPII'!AH17</f>
        <v>1393.48</v>
      </c>
      <c r="DH16" s="33">
        <f>'[1]P6.4- MUCOVISC COPII'!H17</f>
        <v>0</v>
      </c>
      <c r="DI16" s="33">
        <f>'[1]P6.4- MUCOVISC COPII'!I17</f>
        <v>0</v>
      </c>
      <c r="DJ16" s="33">
        <f>'[1]P6.4- MUCOVISC COPII'!J17</f>
        <v>0</v>
      </c>
      <c r="DK16" s="33">
        <f>'[1]P6.4- MUCOVISC COPII'!G17</f>
        <v>22729.31</v>
      </c>
      <c r="DL16" s="33">
        <f>'[1]P6.4- MUCOVISC COPII'!O17</f>
        <v>0</v>
      </c>
      <c r="DM16" s="33">
        <f>'[1]P6.4- MUCOVISC COPII'!P17</f>
        <v>0</v>
      </c>
      <c r="DN16" s="33">
        <f>'[1]P6.4- MUCOVISC COPII'!Q17</f>
        <v>0</v>
      </c>
      <c r="DO16" s="33">
        <f>'[1]P6.4- MUCOVISC COPII'!N17</f>
        <v>6502.81</v>
      </c>
      <c r="DP16" s="33">
        <f>'[1]P6.4- MUCOVISC COPII'!V17</f>
        <v>0</v>
      </c>
      <c r="DQ16" s="33">
        <f>'[1]P6.4- MUCOVISC COPII'!W17</f>
        <v>0</v>
      </c>
      <c r="DR16" s="33">
        <f>'[1]P6.4- MUCOVISC COPII'!X17</f>
        <v>0</v>
      </c>
      <c r="DS16" s="33">
        <f>'[1]P6.4- MUCOVISC COPII'!U17</f>
        <v>0</v>
      </c>
      <c r="DT16" s="33">
        <f>'[1]P6.4- MUCOVISC COPII'!AC17</f>
        <v>0</v>
      </c>
      <c r="DU16" s="33">
        <f>'[1]P6.4- MUCOVISC COPII'!AD17</f>
        <v>0</v>
      </c>
      <c r="DV16" s="33">
        <f>'[1]P6.4- MUCOVISC COPII'!AE17</f>
        <v>0</v>
      </c>
      <c r="DW16" s="33">
        <f>'[1]P6.4- MUCOVISC COPII'!AB17</f>
        <v>0</v>
      </c>
      <c r="DX16" s="72">
        <f>'[1]P6.4- MUCOVISC COPII'!AG17</f>
        <v>22729.31</v>
      </c>
      <c r="DY16" s="72">
        <f>'[1]P6.4- MUCOVISC COPII'!AH17</f>
        <v>29232.12</v>
      </c>
      <c r="DZ16" s="33">
        <f>'[1]P6.4-MUCOVIS ADULTI'!H17</f>
        <v>0</v>
      </c>
      <c r="EA16" s="33">
        <f>'[1]P6.4-MUCOVIS ADULTI'!I17</f>
        <v>0</v>
      </c>
      <c r="EB16" s="33">
        <f>'[1]P6.4-MUCOVIS ADULTI'!J17</f>
        <v>0</v>
      </c>
      <c r="EC16" s="33">
        <f>'[1]P6.4-MUCOVIS ADULTI'!G17</f>
        <v>53363.64</v>
      </c>
      <c r="ED16" s="33">
        <f>'[1]P6.4-MUCOVIS ADULTI'!O17</f>
        <v>0</v>
      </c>
      <c r="EE16" s="33">
        <f>'[1]P6.4-MUCOVIS ADULTI'!P17</f>
        <v>0</v>
      </c>
      <c r="EF16" s="33">
        <f>'[1]P6.4-MUCOVIS ADULTI'!Q17</f>
        <v>0</v>
      </c>
      <c r="EG16" s="33">
        <f>'[1]P6.4-MUCOVIS ADULTI'!N17</f>
        <v>8150.31</v>
      </c>
      <c r="EH16" s="33">
        <f>'[1]P6.4-MUCOVIS ADULTI'!V17</f>
        <v>0</v>
      </c>
      <c r="EI16" s="33">
        <f>'[1]P6.4-MUCOVIS ADULTI'!W17</f>
        <v>0</v>
      </c>
      <c r="EJ16" s="33">
        <f>'[1]P6.4-MUCOVIS ADULTI'!X17</f>
        <v>0</v>
      </c>
      <c r="EK16" s="33">
        <f>'[1]P6.4-MUCOVIS ADULTI'!U17</f>
        <v>0</v>
      </c>
      <c r="EL16" s="33">
        <f>'[1]P6.4-MUCOVIS ADULTI'!AC17</f>
        <v>0</v>
      </c>
      <c r="EM16" s="33">
        <f>'[1]P6.4-MUCOVIS ADULTI'!AD17</f>
        <v>0</v>
      </c>
      <c r="EN16" s="33">
        <f>'[1]P6.4-MUCOVIS ADULTI'!AE17</f>
        <v>0</v>
      </c>
      <c r="EO16" s="33">
        <f>'[1]P6.4-MUCOVIS ADULTI'!AB17</f>
        <v>0</v>
      </c>
      <c r="EP16" s="72">
        <f>'[1]P6.4-MUCOVIS ADULTI'!AG17</f>
        <v>53363.64</v>
      </c>
      <c r="EQ16" s="72">
        <f>'[1]P6.4-MUCOVIS ADULTI'!AH17</f>
        <v>61513.95</v>
      </c>
      <c r="ER16" s="32">
        <f>'[1]P6.5.2- SCLEROZA LA'!H17</f>
        <v>0</v>
      </c>
      <c r="ES16" s="32">
        <f>'[1]P6.5.2- SCLEROZA LA'!I17</f>
        <v>0</v>
      </c>
      <c r="ET16" s="32">
        <f>'[1]P6.5.2- SCLEROZA LA'!J17</f>
        <v>0</v>
      </c>
      <c r="EU16" s="32">
        <f>'[1]P6.5.2- SCLEROZA LA'!G17</f>
        <v>941.05</v>
      </c>
      <c r="EV16" s="32">
        <f>'[1]P6.5.2- SCLEROZA LA'!O17</f>
        <v>0</v>
      </c>
      <c r="EW16" s="32">
        <f>'[1]P6.5.2- SCLEROZA LA'!P17</f>
        <v>0</v>
      </c>
      <c r="EX16" s="32">
        <f>'[1]P6.5.2- SCLEROZA LA'!Q17</f>
        <v>0</v>
      </c>
      <c r="EY16" s="32">
        <f>'[1]P6.5.2- SCLEROZA LA'!N17</f>
        <v>0</v>
      </c>
      <c r="EZ16" s="32">
        <f>'[1]P6.5.2- SCLEROZA LA'!V17</f>
        <v>0</v>
      </c>
      <c r="FA16" s="32">
        <f>'[1]P6.5.2- SCLEROZA LA'!W17</f>
        <v>0</v>
      </c>
      <c r="FB16" s="32">
        <f>'[1]P6.5.2- SCLEROZA LA'!X17</f>
        <v>0</v>
      </c>
      <c r="FC16" s="32">
        <f>'[1]P6.5.2- SCLEROZA LA'!U17</f>
        <v>0</v>
      </c>
      <c r="FD16" s="32">
        <f>'[1]P6.5.2- SCLEROZA LA'!AC17</f>
        <v>0</v>
      </c>
      <c r="FE16" s="32">
        <f>'[1]P6.5.2- SCLEROZA LA'!AD17</f>
        <v>0</v>
      </c>
      <c r="FF16" s="32">
        <f>'[1]P6.5.2- SCLEROZA LA'!AE17</f>
        <v>0</v>
      </c>
      <c r="FG16" s="32">
        <f>'[1]P6.5.2- SCLEROZA LA'!AB17</f>
        <v>0</v>
      </c>
      <c r="FH16" s="71">
        <f>'[1]P6.5.2- SCLEROZA LA'!AG17</f>
        <v>941.05</v>
      </c>
      <c r="FI16" s="71">
        <f>'[1]P6.5.2- SCLEROZA LA'!AH17</f>
        <v>941.05</v>
      </c>
      <c r="FJ16" s="32">
        <f>'[1]6.22- ANGIOEDEM EREDITAR'!H17</f>
        <v>0</v>
      </c>
      <c r="FK16" s="32">
        <f>'[1]6.22- ANGIOEDEM EREDITAR'!I17</f>
        <v>0</v>
      </c>
      <c r="FL16" s="32">
        <f>'[1]6.22- ANGIOEDEM EREDITAR'!J17</f>
        <v>0</v>
      </c>
      <c r="FM16" s="32">
        <f>'[1]6.22- ANGIOEDEM EREDITAR'!G17</f>
        <v>37656.269999999997</v>
      </c>
      <c r="FN16" s="32">
        <f>'[1]6.22- ANGIOEDEM EREDITAR'!O17</f>
        <v>0</v>
      </c>
      <c r="FO16" s="32">
        <f>'[1]6.22- ANGIOEDEM EREDITAR'!P17</f>
        <v>0</v>
      </c>
      <c r="FP16" s="32">
        <f>'[1]6.22- ANGIOEDEM EREDITAR'!Q17</f>
        <v>0</v>
      </c>
      <c r="FQ16" s="32">
        <f>'[1]6.22- ANGIOEDEM EREDITAR'!N17</f>
        <v>9971.08</v>
      </c>
      <c r="FR16" s="32">
        <f>'[1]6.22- ANGIOEDEM EREDITAR'!V17</f>
        <v>0</v>
      </c>
      <c r="FS16" s="32">
        <f>'[1]6.22- ANGIOEDEM EREDITAR'!W17</f>
        <v>0</v>
      </c>
      <c r="FT16" s="32">
        <f>'[1]6.22- ANGIOEDEM EREDITAR'!X17</f>
        <v>0</v>
      </c>
      <c r="FU16" s="32">
        <f>'[1]6.22- ANGIOEDEM EREDITAR'!U17</f>
        <v>0</v>
      </c>
      <c r="FV16" s="32">
        <f>'[1]6.22- ANGIOEDEM EREDITAR'!AC17</f>
        <v>0</v>
      </c>
      <c r="FW16" s="32">
        <f>'[1]6.22- ANGIOEDEM EREDITAR'!AD17</f>
        <v>0</v>
      </c>
      <c r="FX16" s="32">
        <f>'[1]6.22- ANGIOEDEM EREDITAR'!AE17</f>
        <v>0</v>
      </c>
      <c r="FY16" s="32">
        <f>'[1]6.22- ANGIOEDEM EREDITAR'!AB17</f>
        <v>0</v>
      </c>
      <c r="FZ16" s="71">
        <f>'[1]6.22- ANGIOEDEM EREDITAR'!AG17</f>
        <v>37656.269999999997</v>
      </c>
      <c r="GA16" s="71">
        <f>'[1]6.22- ANGIOEDEM EREDITAR'!AH17</f>
        <v>47627.35</v>
      </c>
      <c r="GB16" s="32">
        <f>'[1]6.20- FIBROZA PUMONARA'!H17</f>
        <v>0</v>
      </c>
      <c r="GC16" s="32">
        <f>'[1]6.20- FIBROZA PUMONARA'!I17</f>
        <v>0</v>
      </c>
      <c r="GD16" s="32">
        <f>'[1]6.20- FIBROZA PUMONARA'!J17</f>
        <v>0</v>
      </c>
      <c r="GE16" s="32">
        <f>'[1]6.20- FIBROZA PUMONARA'!G17</f>
        <v>5278</v>
      </c>
      <c r="GF16" s="32">
        <f>'[1]6.20- FIBROZA PUMONARA'!O17</f>
        <v>0</v>
      </c>
      <c r="GG16" s="32">
        <f>'[1]6.20- FIBROZA PUMONARA'!P17</f>
        <v>0</v>
      </c>
      <c r="GH16" s="32">
        <f>'[1]6.20- FIBROZA PUMONARA'!Q17</f>
        <v>0</v>
      </c>
      <c r="GI16" s="32">
        <f>'[1]6.20- FIBROZA PUMONARA'!N17</f>
        <v>875.79</v>
      </c>
      <c r="GJ16" s="32">
        <f>'[1]6.20- FIBROZA PUMONARA'!V17</f>
        <v>0</v>
      </c>
      <c r="GK16" s="32">
        <f>'[1]6.20- FIBROZA PUMONARA'!W17</f>
        <v>0</v>
      </c>
      <c r="GL16" s="32">
        <f>'[1]6.20- FIBROZA PUMONARA'!X17</f>
        <v>0</v>
      </c>
      <c r="GM16" s="32">
        <f>'[1]6.20- FIBROZA PUMONARA'!U17</f>
        <v>0</v>
      </c>
      <c r="GN16" s="32">
        <f>'[1]6.20- FIBROZA PUMONARA'!AC17</f>
        <v>0</v>
      </c>
      <c r="GO16" s="32">
        <f>'[1]6.20- FIBROZA PUMONARA'!AD17</f>
        <v>0</v>
      </c>
      <c r="GP16" s="32">
        <f>'[1]6.20- FIBROZA PUMONARA'!AE17</f>
        <v>0</v>
      </c>
      <c r="GQ16" s="32">
        <f>'[1]6.20- FIBROZA PUMONARA'!AB17</f>
        <v>0</v>
      </c>
      <c r="GR16" s="71">
        <f>'[1]6.20- FIBROZA PUMONARA'!AG17</f>
        <v>5278</v>
      </c>
      <c r="GS16" s="71">
        <f>'[1]6.20- FIBROZA PUMONARA'!AH17</f>
        <v>6153.79</v>
      </c>
      <c r="GT16" s="32">
        <f>'[1]6.28- LIMFANGIOLEIOMIOMATOZA'!H17</f>
        <v>0</v>
      </c>
      <c r="GU16" s="32">
        <f>'[1]6.28- LIMFANGIOLEIOMIOMATOZA'!I17</f>
        <v>0</v>
      </c>
      <c r="GV16" s="32">
        <f>'[1]6.28- LIMFANGIOLEIOMIOMATOZA'!J17</f>
        <v>0</v>
      </c>
      <c r="GW16" s="32">
        <f>'[1]6.28- LIMFANGIOLEIOMIOMATOZA'!G17</f>
        <v>595.76</v>
      </c>
      <c r="GX16" s="32">
        <f>'[1]6.28- LIMFANGIOLEIOMIOMATOZA'!O17</f>
        <v>0</v>
      </c>
      <c r="GY16" s="32">
        <f>'[1]6.28- LIMFANGIOLEIOMIOMATOZA'!P17</f>
        <v>0</v>
      </c>
      <c r="GZ16" s="32">
        <f>'[1]6.28- LIMFANGIOLEIOMIOMATOZA'!Q17</f>
        <v>0</v>
      </c>
      <c r="HA16" s="32">
        <f>'[1]6.28- LIMFANGIOLEIOMIOMATOZA'!N17</f>
        <v>199.58</v>
      </c>
      <c r="HB16" s="32">
        <f>'[1]6.28- LIMFANGIOLEIOMIOMATOZA'!V17</f>
        <v>0</v>
      </c>
      <c r="HC16" s="32">
        <f>'[1]6.28- LIMFANGIOLEIOMIOMATOZA'!W17</f>
        <v>0</v>
      </c>
      <c r="HD16" s="32">
        <f>'[1]6.28- LIMFANGIOLEIOMIOMATOZA'!X17</f>
        <v>0</v>
      </c>
      <c r="HE16" s="32">
        <f>'[1]6.28- LIMFANGIOLEIOMIOMATOZA'!U17</f>
        <v>0</v>
      </c>
      <c r="HF16" s="32">
        <f>'[1]6.28- LIMFANGIOLEIOMIOMATOZA'!AC17</f>
        <v>0</v>
      </c>
      <c r="HG16" s="32">
        <f>'[1]6.28- LIMFANGIOLEIOMIOMATOZA'!AD17</f>
        <v>0</v>
      </c>
      <c r="HH16" s="32">
        <f>'[1]6.28- LIMFANGIOLEIOMIOMATOZA'!AE17</f>
        <v>0</v>
      </c>
      <c r="HI16" s="32">
        <f>'[1]6.28- LIMFANGIOLEIOMIOMATOZA'!AB17</f>
        <v>0</v>
      </c>
      <c r="HJ16" s="32">
        <f>'[1]6.28- LIMFANGIOLEIOMIOMATOZA'!AG17</f>
        <v>595.76</v>
      </c>
      <c r="HK16" s="32">
        <f>'[1]6.28- LIMFANGIOLEIOMIOMATOZA'!AH17</f>
        <v>795.34</v>
      </c>
      <c r="HL16" s="32">
        <f>'[1]9.7 STARE POSTTRANSPLANT'!H17</f>
        <v>0</v>
      </c>
      <c r="HM16" s="32">
        <f>'[1]9.7 STARE POSTTRANSPLANT'!I17</f>
        <v>0</v>
      </c>
      <c r="HN16" s="32">
        <f>'[1]9.7 STARE POSTTRANSPLANT'!J17</f>
        <v>0</v>
      </c>
      <c r="HO16" s="32">
        <f>'[1]9.7 STARE POSTTRANSPLANT'!G17</f>
        <v>16003.24</v>
      </c>
      <c r="HP16" s="32">
        <f>'[1]9.7 STARE POSTTRANSPLANT'!O17</f>
        <v>0</v>
      </c>
      <c r="HQ16" s="32">
        <f>'[1]9.7 STARE POSTTRANSPLANT'!P17</f>
        <v>0</v>
      </c>
      <c r="HR16" s="32">
        <f>'[1]9.7 STARE POSTTRANSPLANT'!Q17</f>
        <v>0</v>
      </c>
      <c r="HS16" s="32">
        <f>'[1]9.7 STARE POSTTRANSPLANT'!N17</f>
        <v>5202.38</v>
      </c>
      <c r="HT16" s="32">
        <f>'[1]9.7 STARE POSTTRANSPLANT'!V17</f>
        <v>0</v>
      </c>
      <c r="HU16" s="32">
        <f>'[1]9.7 STARE POSTTRANSPLANT'!W17</f>
        <v>0</v>
      </c>
      <c r="HV16" s="32">
        <f>'[1]9.7 STARE POSTTRANSPLANT'!X17</f>
        <v>0</v>
      </c>
      <c r="HW16" s="32">
        <f>'[1]9.7 STARE POSTTRANSPLANT'!U17</f>
        <v>0</v>
      </c>
      <c r="HX16" s="32">
        <f>'[1]9.7 STARE POSTTRANSPLANT'!AC17</f>
        <v>0</v>
      </c>
      <c r="HY16" s="32">
        <f>'[1]9.7 STARE POSTTRANSPLANT'!AD17</f>
        <v>0</v>
      </c>
      <c r="HZ16" s="32">
        <f>'[1]9.7 STARE POSTTRANSPLANT'!AE17</f>
        <v>0</v>
      </c>
      <c r="IA16" s="32">
        <f>'[1]9.7 STARE POSTTRANSPLANT'!AB17</f>
        <v>0</v>
      </c>
      <c r="IB16" s="71">
        <f>'[1]9.7 STARE POSTTRANSPLANT'!AG17</f>
        <v>16003.24</v>
      </c>
      <c r="IC16" s="71">
        <f>'[1]9.7 STARE POSTTRANSPLANT'!AH17</f>
        <v>21205.62</v>
      </c>
      <c r="ID16" s="32">
        <f>'[1]TALASEMIE-ORALE'!H17</f>
        <v>0</v>
      </c>
      <c r="IE16" s="32">
        <f>'[1]TALASEMIE-ORALE'!I17</f>
        <v>0</v>
      </c>
      <c r="IF16" s="32">
        <f>'[1]TALASEMIE-ORALE'!J17</f>
        <v>0</v>
      </c>
      <c r="IG16" s="32">
        <f>'[1]TALASEMIE-ORALE'!G17</f>
        <v>10205.09</v>
      </c>
      <c r="IH16" s="32">
        <f>'[1]TALASEMIE-ORALE'!O17</f>
        <v>0</v>
      </c>
      <c r="II16" s="32">
        <f>'[1]TALASEMIE-ORALE'!P17</f>
        <v>0</v>
      </c>
      <c r="IJ16" s="32">
        <f>'[1]TALASEMIE-ORALE'!Q17</f>
        <v>0</v>
      </c>
      <c r="IK16" s="32">
        <f>'[1]TALASEMIE-ORALE'!N17</f>
        <v>3468.27</v>
      </c>
      <c r="IL16" s="32">
        <f>'[1]TALASEMIE-ORALE'!V17</f>
        <v>0</v>
      </c>
      <c r="IM16" s="32">
        <f>'[1]TALASEMIE-ORALE'!W17</f>
        <v>0</v>
      </c>
      <c r="IN16" s="32">
        <f>'[1]TALASEMIE-ORALE'!X17</f>
        <v>0</v>
      </c>
      <c r="IO16" s="32">
        <f>'[1]TALASEMIE-ORALE'!U17</f>
        <v>0</v>
      </c>
      <c r="IP16" s="32">
        <f>'[1]TALASEMIE-ORALE'!AC17</f>
        <v>0</v>
      </c>
      <c r="IQ16" s="32">
        <f>'[1]TALASEMIE-ORALE'!AD17</f>
        <v>0</v>
      </c>
      <c r="IR16" s="32">
        <f>'[1]TALASEMIE-ORALE'!AE17</f>
        <v>0</v>
      </c>
      <c r="IS16" s="32">
        <f>'[1]TALASEMIE-ORALE'!AB17</f>
        <v>0</v>
      </c>
      <c r="IT16" s="71">
        <f>'[1]TALASEMIE-ORALE'!AG17</f>
        <v>10205.09</v>
      </c>
      <c r="IU16" s="71">
        <f>'[1]TALASEMIE-ORALE'!AH17</f>
        <v>13673.36</v>
      </c>
      <c r="IV16" s="32">
        <f>'[1]ATROFIE MUSCULARA SPINALA'!H17</f>
        <v>0</v>
      </c>
      <c r="IW16" s="32">
        <f>'[1]ATROFIE MUSCULARA SPINALA'!I17</f>
        <v>0</v>
      </c>
      <c r="IX16" s="32">
        <f>'[1]ATROFIE MUSCULARA SPINALA'!J17</f>
        <v>0</v>
      </c>
      <c r="IY16" s="32">
        <f>'[1]ATROFIE MUSCULARA SPINALA'!G17</f>
        <v>0</v>
      </c>
      <c r="IZ16" s="32">
        <f>'[1]ATROFIE MUSCULARA SPINALA'!O17</f>
        <v>0</v>
      </c>
      <c r="JA16" s="32">
        <f>'[1]ATROFIE MUSCULARA SPINALA'!P17</f>
        <v>0</v>
      </c>
      <c r="JB16" s="32">
        <f>'[1]ATROFIE MUSCULARA SPINALA'!Q17</f>
        <v>0</v>
      </c>
      <c r="JC16" s="32">
        <f>'[1]ATROFIE MUSCULARA SPINALA'!N17</f>
        <v>0</v>
      </c>
      <c r="JD16" s="32">
        <f>'[1]ATROFIE MUSCULARA SPINALA'!V17</f>
        <v>0</v>
      </c>
      <c r="JE16" s="32">
        <f>'[1]ATROFIE MUSCULARA SPINALA'!W17</f>
        <v>0</v>
      </c>
      <c r="JF16" s="32">
        <f>'[1]ATROFIE MUSCULARA SPINALA'!X17</f>
        <v>0</v>
      </c>
      <c r="JG16" s="32">
        <f>'[1]ATROFIE MUSCULARA SPINALA'!U17</f>
        <v>0</v>
      </c>
      <c r="JH16" s="32">
        <f>'[1]ATROFIE MUSCULARA SPINALA'!AC17</f>
        <v>0</v>
      </c>
      <c r="JI16" s="32">
        <f>'[1]ATROFIE MUSCULARA SPINALA'!AD17</f>
        <v>0</v>
      </c>
      <c r="JJ16" s="32">
        <f>'[1]ATROFIE MUSCULARA SPINALA'!AE17</f>
        <v>0</v>
      </c>
      <c r="JK16" s="32">
        <f>'[1]ATROFIE MUSCULARA SPINALA'!AB17</f>
        <v>0</v>
      </c>
      <c r="JL16" s="71">
        <f>'[1]ATROFIE MUSCULARA SPINALA'!AG17</f>
        <v>0</v>
      </c>
      <c r="JM16" s="71">
        <f>'[1]ATROFIE MUSCULARA SPINALA'!AH17</f>
        <v>0</v>
      </c>
      <c r="JN16" s="38">
        <f t="shared" si="0"/>
        <v>0</v>
      </c>
      <c r="JO16" s="38">
        <f t="shared" si="0"/>
        <v>0</v>
      </c>
      <c r="JP16" s="38">
        <f t="shared" si="0"/>
        <v>0</v>
      </c>
      <c r="JQ16" s="38">
        <f t="shared" si="1"/>
        <v>1758069.86</v>
      </c>
      <c r="JR16" s="38">
        <f t="shared" si="2"/>
        <v>0</v>
      </c>
      <c r="JS16" s="38">
        <f t="shared" si="2"/>
        <v>0</v>
      </c>
      <c r="JT16" s="38">
        <f t="shared" si="2"/>
        <v>0</v>
      </c>
      <c r="JU16" s="38">
        <f t="shared" si="2"/>
        <v>597421.64</v>
      </c>
      <c r="JV16" s="38">
        <f t="shared" si="2"/>
        <v>0</v>
      </c>
      <c r="JW16" s="38">
        <f t="shared" si="2"/>
        <v>0</v>
      </c>
      <c r="JX16" s="38">
        <f t="shared" si="2"/>
        <v>0</v>
      </c>
      <c r="JY16" s="38">
        <f t="shared" si="2"/>
        <v>0</v>
      </c>
      <c r="JZ16" s="38">
        <f t="shared" si="2"/>
        <v>0</v>
      </c>
      <c r="KA16" s="38">
        <f t="shared" si="2"/>
        <v>0</v>
      </c>
      <c r="KB16" s="38">
        <f t="shared" si="2"/>
        <v>0</v>
      </c>
      <c r="KC16" s="38">
        <f t="shared" si="2"/>
        <v>0</v>
      </c>
      <c r="KD16" s="38">
        <f t="shared" si="2"/>
        <v>1745294.4</v>
      </c>
      <c r="KE16" s="38">
        <f t="shared" si="2"/>
        <v>2355491.5</v>
      </c>
      <c r="KF16" s="74">
        <f t="shared" si="3"/>
        <v>610197.1</v>
      </c>
    </row>
    <row r="17" spans="1:292">
      <c r="A17" s="35">
        <v>15</v>
      </c>
      <c r="B17" s="36" t="s">
        <v>27</v>
      </c>
      <c r="C17" s="37" t="s">
        <v>28</v>
      </c>
      <c r="D17" s="31">
        <f>'[1]P3-ONCOLOGIE'!H18</f>
        <v>0</v>
      </c>
      <c r="E17" s="31">
        <f>'[1]P3-ONCOLOGIE'!I18</f>
        <v>0</v>
      </c>
      <c r="F17" s="31">
        <f>'[1]P3-ONCOLOGIE'!J18</f>
        <v>0</v>
      </c>
      <c r="G17" s="31">
        <f>'[1]P3-ONCOLOGIE'!G18</f>
        <v>165635.17000000001</v>
      </c>
      <c r="H17" s="31">
        <f>'[1]P3-ONCOLOGIE'!O18</f>
        <v>0</v>
      </c>
      <c r="I17" s="31">
        <f>'[1]P3-ONCOLOGIE'!P18</f>
        <v>0</v>
      </c>
      <c r="J17" s="31">
        <f>'[1]P3-ONCOLOGIE'!Q18</f>
        <v>0</v>
      </c>
      <c r="K17" s="31">
        <f>'[1]P3-ONCOLOGIE'!N18</f>
        <v>57803.47</v>
      </c>
      <c r="L17" s="32">
        <f>'[1]P3-ONCOLOGIE'!V18</f>
        <v>0</v>
      </c>
      <c r="M17" s="32">
        <f>'[1]P3-ONCOLOGIE'!W18</f>
        <v>0</v>
      </c>
      <c r="N17" s="32">
        <f>'[1]P3-ONCOLOGIE'!X18</f>
        <v>0</v>
      </c>
      <c r="O17" s="32">
        <f>'[1]P3-ONCOLOGIE'!U18</f>
        <v>0</v>
      </c>
      <c r="P17" s="32">
        <f>'[1]P3-ONCOLOGIE'!AC18</f>
        <v>0</v>
      </c>
      <c r="Q17" s="32">
        <f>'[1]P3-ONCOLOGIE'!AD18</f>
        <v>0</v>
      </c>
      <c r="R17" s="32">
        <f>'[1]P3-ONCOLOGIE'!AE18</f>
        <v>0</v>
      </c>
      <c r="S17" s="32">
        <f>'[1]P3-ONCOLOGIE'!AB18</f>
        <v>0</v>
      </c>
      <c r="T17" s="71">
        <f>'[1]P3-ONCOLOGIE'!AG18</f>
        <v>165635.17000000001</v>
      </c>
      <c r="U17" s="71">
        <f>'[1]P3-ONCOLOGIE'!AH18</f>
        <v>223438.64</v>
      </c>
      <c r="V17" s="33">
        <f>'[1]P3-ONCOLOGIE COST VOLUM'!H18</f>
        <v>0</v>
      </c>
      <c r="W17" s="33">
        <f>'[1]P3-ONCOLOGIE COST VOLUM'!I18</f>
        <v>0</v>
      </c>
      <c r="X17" s="33">
        <f>'[1]P3-ONCOLOGIE COST VOLUM'!J18</f>
        <v>0</v>
      </c>
      <c r="Y17" s="33">
        <f>'[1]P3-ONCOLOGIE COST VOLUM'!G18</f>
        <v>24859.4</v>
      </c>
      <c r="Z17" s="33">
        <f>'[1]P3-ONCOLOGIE COST VOLUM'!O18</f>
        <v>0</v>
      </c>
      <c r="AA17" s="33">
        <f>'[1]P3-ONCOLOGIE COST VOLUM'!P18</f>
        <v>0</v>
      </c>
      <c r="AB17" s="33">
        <f>'[1]P3-ONCOLOGIE COST VOLUM'!Q18</f>
        <v>0</v>
      </c>
      <c r="AC17" s="33">
        <f>'[1]P3-ONCOLOGIE COST VOLUM'!N18</f>
        <v>9433.9599999999991</v>
      </c>
      <c r="AD17" s="33">
        <f>'[1]P3-ONCOLOGIE COST VOLUM'!V18</f>
        <v>0</v>
      </c>
      <c r="AE17" s="33">
        <f>'[1]P3-ONCOLOGIE COST VOLUM'!W18</f>
        <v>0</v>
      </c>
      <c r="AF17" s="33">
        <f>'[1]P3-ONCOLOGIE COST VOLUM'!X18</f>
        <v>0</v>
      </c>
      <c r="AG17" s="33">
        <f>'[1]P3-ONCOLOGIE COST VOLUM'!U18</f>
        <v>0</v>
      </c>
      <c r="AH17" s="33">
        <f>'[1]P3-ONCOLOGIE COST VOLUM'!AC18</f>
        <v>0</v>
      </c>
      <c r="AI17" s="33">
        <f>'[1]P3-ONCOLOGIE COST VOLUM'!AD18</f>
        <v>0</v>
      </c>
      <c r="AJ17" s="33">
        <f>'[1]P3-ONCOLOGIE COST VOLUM'!AE18</f>
        <v>0</v>
      </c>
      <c r="AK17" s="33">
        <f>'[1]P3-ONCOLOGIE COST VOLUM'!AB18</f>
        <v>0</v>
      </c>
      <c r="AL17" s="72">
        <f>'[1]P3-ONCOLOGIE COST VOLUM'!AG18</f>
        <v>20170.72</v>
      </c>
      <c r="AM17" s="72">
        <f>'[1]P3-ONCOLOGIE COST VOLUM'!AH18</f>
        <v>34293.360000000001</v>
      </c>
      <c r="AN17" s="33">
        <f>'[1]MUCOVISCIDOZA COST VOLUM'!H18</f>
        <v>0</v>
      </c>
      <c r="AO17" s="33">
        <f>'[1]MUCOVISCIDOZA COST VOLUM'!I18</f>
        <v>0</v>
      </c>
      <c r="AP17" s="33">
        <f>'[1]MUCOVISCIDOZA COST VOLUM'!J18</f>
        <v>0</v>
      </c>
      <c r="AQ17" s="33">
        <f>'[1]MUCOVISCIDOZA COST VOLUM'!G18</f>
        <v>217.14</v>
      </c>
      <c r="AR17" s="33">
        <f>'[1]MUCOVISCIDOZA COST VOLUM'!O18</f>
        <v>0</v>
      </c>
      <c r="AS17" s="33">
        <f>'[1]MUCOVISCIDOZA COST VOLUM'!P18</f>
        <v>0</v>
      </c>
      <c r="AT17" s="33">
        <f>'[1]MUCOVISCIDOZA COST VOLUM'!Q18</f>
        <v>0</v>
      </c>
      <c r="AU17" s="33">
        <f>'[1]MUCOVISCIDOZA COST VOLUM'!N18</f>
        <v>215.09</v>
      </c>
      <c r="AV17" s="33">
        <f>'[1]MUCOVISCIDOZA COST VOLUM'!V18</f>
        <v>0</v>
      </c>
      <c r="AW17" s="33">
        <f>'[1]MUCOVISCIDOZA COST VOLUM'!W18</f>
        <v>0</v>
      </c>
      <c r="AX17" s="33">
        <f>'[1]MUCOVISCIDOZA COST VOLUM'!X18</f>
        <v>0</v>
      </c>
      <c r="AY17" s="33">
        <f>'[1]MUCOVISCIDOZA COST VOLUM'!U18</f>
        <v>0</v>
      </c>
      <c r="AZ17" s="33">
        <f>'[1]MUCOVISCIDOZA COST VOLUM'!AC18</f>
        <v>0</v>
      </c>
      <c r="BA17" s="33">
        <f>'[1]MUCOVISCIDOZA COST VOLUM'!AD18</f>
        <v>0</v>
      </c>
      <c r="BB17" s="33">
        <f>'[1]MUCOVISCIDOZA COST VOLUM'!AE18</f>
        <v>0</v>
      </c>
      <c r="BC17" s="33">
        <f>'[1]MUCOVISCIDOZA COST VOLUM'!AB18</f>
        <v>0</v>
      </c>
      <c r="BD17" s="72">
        <f>'[1]MUCOVISCIDOZA COST VOLUM'!AG18</f>
        <v>647.33000000000004</v>
      </c>
      <c r="BE17" s="72">
        <f>'[1]MUCOVISCIDOZA COST VOLUM'!AH18</f>
        <v>432.23</v>
      </c>
      <c r="BF17" s="33">
        <f>'[1]P5-DIABET MEDICAMENTE'!H18</f>
        <v>0</v>
      </c>
      <c r="BG17" s="33">
        <f>'[1]P5-DIABET MEDICAMENTE'!I18</f>
        <v>0</v>
      </c>
      <c r="BH17" s="33">
        <f>'[1]P5-DIABET MEDICAMENTE'!J18</f>
        <v>0</v>
      </c>
      <c r="BI17" s="33">
        <f>'[1]P5-DIABET MEDICAMENTE'!G18</f>
        <v>332604.63</v>
      </c>
      <c r="BJ17" s="33">
        <f>'[1]P5-DIABET MEDICAMENTE'!O18</f>
        <v>0</v>
      </c>
      <c r="BK17" s="33">
        <f>'[1]P5-DIABET MEDICAMENTE'!P18</f>
        <v>0</v>
      </c>
      <c r="BL17" s="33">
        <f>'[1]P5-DIABET MEDICAMENTE'!Q18</f>
        <v>0</v>
      </c>
      <c r="BM17" s="33">
        <f>'[1]P5-DIABET MEDICAMENTE'!N18</f>
        <v>115606.94</v>
      </c>
      <c r="BN17" s="33">
        <f>'[1]P5-DIABET MEDICAMENTE'!V18</f>
        <v>0</v>
      </c>
      <c r="BO17" s="33">
        <f>'[1]P5-DIABET MEDICAMENTE'!W18</f>
        <v>0</v>
      </c>
      <c r="BP17" s="33">
        <f>'[1]P5-DIABET MEDICAMENTE'!X18</f>
        <v>0</v>
      </c>
      <c r="BQ17" s="33">
        <f>'[1]P5-DIABET MEDICAMENTE'!U18</f>
        <v>0</v>
      </c>
      <c r="BR17" s="33">
        <f>'[1]P5-DIABET MEDICAMENTE'!AC18</f>
        <v>0</v>
      </c>
      <c r="BS17" s="33">
        <f>'[1]P5-DIABET MEDICAMENTE'!AD18</f>
        <v>0</v>
      </c>
      <c r="BT17" s="33">
        <f>'[1]P5-DIABET MEDICAMENTE'!AE18</f>
        <v>0</v>
      </c>
      <c r="BU17" s="33">
        <f>'[1]P5-DIABET MEDICAMENTE'!AB18</f>
        <v>0</v>
      </c>
      <c r="BV17" s="72">
        <f>'[1]P5-DIABET MEDICAMENTE'!AG18</f>
        <v>332604.63</v>
      </c>
      <c r="BW17" s="72">
        <f>'[1]P5-DIABET MEDICAMENTE'!AH18</f>
        <v>448211.57</v>
      </c>
      <c r="BX17" s="33">
        <f>'[1]P5- TESTE ADULTI'!H18</f>
        <v>0</v>
      </c>
      <c r="BY17" s="33">
        <f>'[1]P5- TESTE ADULTI'!I18</f>
        <v>0</v>
      </c>
      <c r="BZ17" s="33">
        <f>'[1]P5- TESTE ADULTI'!J18</f>
        <v>0</v>
      </c>
      <c r="CA17" s="33">
        <f>'[1]P5- TESTE ADULTI'!G18</f>
        <v>13434.21</v>
      </c>
      <c r="CB17" s="33">
        <f>'[1]P5- TESTE ADULTI'!O18</f>
        <v>0</v>
      </c>
      <c r="CC17" s="33">
        <f>'[1]P5- TESTE ADULTI'!P18</f>
        <v>0</v>
      </c>
      <c r="CD17" s="33">
        <f>'[1]P5- TESTE ADULTI'!Q18</f>
        <v>0</v>
      </c>
      <c r="CE17" s="33">
        <f>'[1]P5- TESTE ADULTI'!N18</f>
        <v>4508.67</v>
      </c>
      <c r="CF17" s="33">
        <f>'[1]P5- TESTE ADULTI'!V18</f>
        <v>0</v>
      </c>
      <c r="CG17" s="33">
        <f>'[1]P5- TESTE ADULTI'!W18</f>
        <v>0</v>
      </c>
      <c r="CH17" s="33">
        <f>'[1]P5- TESTE ADULTI'!X18</f>
        <v>0</v>
      </c>
      <c r="CI17" s="33">
        <f>'[1]P5- TESTE ADULTI'!U18</f>
        <v>0</v>
      </c>
      <c r="CJ17" s="33">
        <f>'[1]P5- TESTE ADULTI'!AC18</f>
        <v>0</v>
      </c>
      <c r="CK17" s="33">
        <f>'[1]P5- TESTE ADULTI'!AD18</f>
        <v>0</v>
      </c>
      <c r="CL17" s="33">
        <f>'[1]P5- TESTE ADULTI'!AE18</f>
        <v>0</v>
      </c>
      <c r="CM17" s="33">
        <f>'[1]P5- TESTE ADULTI'!AB18</f>
        <v>0</v>
      </c>
      <c r="CN17" s="72">
        <f>'[1]P5- TESTE ADULTI'!AG18</f>
        <v>13434.21</v>
      </c>
      <c r="CO17" s="72">
        <f>'[1]P5- TESTE ADULTI'!AH18</f>
        <v>17942.88</v>
      </c>
      <c r="CP17" s="33">
        <f>'[1]P5- TESTE COPII'!H18</f>
        <v>0</v>
      </c>
      <c r="CQ17" s="33">
        <f>'[1]P5- TESTE COPII'!I18</f>
        <v>0</v>
      </c>
      <c r="CR17" s="33">
        <f>'[1]P5- TESTE COPII'!J18</f>
        <v>0</v>
      </c>
      <c r="CS17" s="33">
        <f>'[1]P5- TESTE COPII'!G18</f>
        <v>348.9</v>
      </c>
      <c r="CT17" s="33">
        <f>'[1]P5- TESTE COPII'!O18</f>
        <v>0</v>
      </c>
      <c r="CU17" s="33">
        <f>'[1]P5- TESTE COPII'!P18</f>
        <v>0</v>
      </c>
      <c r="CV17" s="33">
        <f>'[1]P5- TESTE COPII'!Q18</f>
        <v>0</v>
      </c>
      <c r="CW17" s="33">
        <f>'[1]P5- TESTE COPII'!N18</f>
        <v>115.61</v>
      </c>
      <c r="CX17" s="33">
        <f>'[1]P5- TESTE COPII'!V18</f>
        <v>0</v>
      </c>
      <c r="CY17" s="33">
        <f>'[1]P5- TESTE COPII'!W18</f>
        <v>0</v>
      </c>
      <c r="CZ17" s="33">
        <f>'[1]P5- TESTE COPII'!X18</f>
        <v>0</v>
      </c>
      <c r="DA17" s="33">
        <f>'[1]P5- TESTE COPII'!U18</f>
        <v>0</v>
      </c>
      <c r="DB17" s="33">
        <f>'[1]P5- TESTE COPII'!AC18</f>
        <v>0</v>
      </c>
      <c r="DC17" s="33">
        <f>'[1]P5- TESTE COPII'!AD18</f>
        <v>0</v>
      </c>
      <c r="DD17" s="33">
        <f>'[1]P5- TESTE COPII'!AE18</f>
        <v>0</v>
      </c>
      <c r="DE17" s="33">
        <f>'[1]P5- TESTE COPII'!AB18</f>
        <v>0</v>
      </c>
      <c r="DF17" s="72">
        <f>'[1]P5- TESTE COPII'!AG18</f>
        <v>348.9</v>
      </c>
      <c r="DG17" s="72">
        <f>'[1]P5- TESTE COPII'!AH18</f>
        <v>464.51</v>
      </c>
      <c r="DH17" s="33">
        <f>'[1]P6.4- MUCOVISC COPII'!H18</f>
        <v>0</v>
      </c>
      <c r="DI17" s="33">
        <f>'[1]P6.4- MUCOVISC COPII'!I18</f>
        <v>0</v>
      </c>
      <c r="DJ17" s="33">
        <f>'[1]P6.4- MUCOVISC COPII'!J18</f>
        <v>0</v>
      </c>
      <c r="DK17" s="33">
        <f>'[1]P6.4- MUCOVISC COPII'!G18</f>
        <v>7576.51</v>
      </c>
      <c r="DL17" s="33">
        <f>'[1]P6.4- MUCOVISC COPII'!O18</f>
        <v>0</v>
      </c>
      <c r="DM17" s="33">
        <f>'[1]P6.4- MUCOVISC COPII'!P18</f>
        <v>0</v>
      </c>
      <c r="DN17" s="33">
        <f>'[1]P6.4- MUCOVISC COPII'!Q18</f>
        <v>0</v>
      </c>
      <c r="DO17" s="33">
        <f>'[1]P6.4- MUCOVISC COPII'!N18</f>
        <v>2167.63</v>
      </c>
      <c r="DP17" s="33">
        <f>'[1]P6.4- MUCOVISC COPII'!V18</f>
        <v>0</v>
      </c>
      <c r="DQ17" s="33">
        <f>'[1]P6.4- MUCOVISC COPII'!W18</f>
        <v>0</v>
      </c>
      <c r="DR17" s="33">
        <f>'[1]P6.4- MUCOVISC COPII'!X18</f>
        <v>0</v>
      </c>
      <c r="DS17" s="33">
        <f>'[1]P6.4- MUCOVISC COPII'!U18</f>
        <v>0</v>
      </c>
      <c r="DT17" s="33">
        <f>'[1]P6.4- MUCOVISC COPII'!AC18</f>
        <v>0</v>
      </c>
      <c r="DU17" s="33">
        <f>'[1]P6.4- MUCOVISC COPII'!AD18</f>
        <v>0</v>
      </c>
      <c r="DV17" s="33">
        <f>'[1]P6.4- MUCOVISC COPII'!AE18</f>
        <v>0</v>
      </c>
      <c r="DW17" s="33">
        <f>'[1]P6.4- MUCOVISC COPII'!AB18</f>
        <v>0</v>
      </c>
      <c r="DX17" s="72">
        <f>'[1]P6.4- MUCOVISC COPII'!AG18</f>
        <v>7576.51</v>
      </c>
      <c r="DY17" s="72">
        <f>'[1]P6.4- MUCOVISC COPII'!AH18</f>
        <v>9744.14</v>
      </c>
      <c r="DZ17" s="33">
        <f>'[1]P6.4-MUCOVIS ADULTI'!H18</f>
        <v>0</v>
      </c>
      <c r="EA17" s="33">
        <f>'[1]P6.4-MUCOVIS ADULTI'!I18</f>
        <v>0</v>
      </c>
      <c r="EB17" s="33">
        <f>'[1]P6.4-MUCOVIS ADULTI'!J18</f>
        <v>0</v>
      </c>
      <c r="EC17" s="33">
        <f>'[1]P6.4-MUCOVIS ADULTI'!G18</f>
        <v>17787.97</v>
      </c>
      <c r="ED17" s="33">
        <f>'[1]P6.4-MUCOVIS ADULTI'!O18</f>
        <v>0</v>
      </c>
      <c r="EE17" s="33">
        <f>'[1]P6.4-MUCOVIS ADULTI'!P18</f>
        <v>0</v>
      </c>
      <c r="EF17" s="33">
        <f>'[1]P6.4-MUCOVIS ADULTI'!Q18</f>
        <v>0</v>
      </c>
      <c r="EG17" s="33">
        <f>'[1]P6.4-MUCOVIS ADULTI'!N18</f>
        <v>2716.76</v>
      </c>
      <c r="EH17" s="33">
        <f>'[1]P6.4-MUCOVIS ADULTI'!V18</f>
        <v>0</v>
      </c>
      <c r="EI17" s="33">
        <f>'[1]P6.4-MUCOVIS ADULTI'!W18</f>
        <v>0</v>
      </c>
      <c r="EJ17" s="33">
        <f>'[1]P6.4-MUCOVIS ADULTI'!X18</f>
        <v>0</v>
      </c>
      <c r="EK17" s="33">
        <f>'[1]P6.4-MUCOVIS ADULTI'!U18</f>
        <v>0</v>
      </c>
      <c r="EL17" s="33">
        <f>'[1]P6.4-MUCOVIS ADULTI'!AC18</f>
        <v>0</v>
      </c>
      <c r="EM17" s="33">
        <f>'[1]P6.4-MUCOVIS ADULTI'!AD18</f>
        <v>0</v>
      </c>
      <c r="EN17" s="33">
        <f>'[1]P6.4-MUCOVIS ADULTI'!AE18</f>
        <v>0</v>
      </c>
      <c r="EO17" s="33">
        <f>'[1]P6.4-MUCOVIS ADULTI'!AB18</f>
        <v>0</v>
      </c>
      <c r="EP17" s="72">
        <f>'[1]P6.4-MUCOVIS ADULTI'!AG18</f>
        <v>17787.97</v>
      </c>
      <c r="EQ17" s="72">
        <f>'[1]P6.4-MUCOVIS ADULTI'!AH18</f>
        <v>20504.73</v>
      </c>
      <c r="ER17" s="32">
        <f>'[1]P6.5.2- SCLEROZA LA'!H18</f>
        <v>0</v>
      </c>
      <c r="ES17" s="32">
        <f>'[1]P6.5.2- SCLEROZA LA'!I18</f>
        <v>0</v>
      </c>
      <c r="ET17" s="32">
        <f>'[1]P6.5.2- SCLEROZA LA'!J18</f>
        <v>0</v>
      </c>
      <c r="EU17" s="32">
        <f>'[1]P6.5.2- SCLEROZA LA'!G18</f>
        <v>313.79000000000002</v>
      </c>
      <c r="EV17" s="32">
        <f>'[1]P6.5.2- SCLEROZA LA'!O18</f>
        <v>0</v>
      </c>
      <c r="EW17" s="32">
        <f>'[1]P6.5.2- SCLEROZA LA'!P18</f>
        <v>0</v>
      </c>
      <c r="EX17" s="32">
        <f>'[1]P6.5.2- SCLEROZA LA'!Q18</f>
        <v>0</v>
      </c>
      <c r="EY17" s="32">
        <f>'[1]P6.5.2- SCLEROZA LA'!N18</f>
        <v>0</v>
      </c>
      <c r="EZ17" s="32">
        <f>'[1]P6.5.2- SCLEROZA LA'!V18</f>
        <v>0</v>
      </c>
      <c r="FA17" s="32">
        <f>'[1]P6.5.2- SCLEROZA LA'!W18</f>
        <v>0</v>
      </c>
      <c r="FB17" s="32">
        <f>'[1]P6.5.2- SCLEROZA LA'!X18</f>
        <v>0</v>
      </c>
      <c r="FC17" s="32">
        <f>'[1]P6.5.2- SCLEROZA LA'!U18</f>
        <v>0</v>
      </c>
      <c r="FD17" s="32">
        <f>'[1]P6.5.2- SCLEROZA LA'!AC18</f>
        <v>0</v>
      </c>
      <c r="FE17" s="32">
        <f>'[1]P6.5.2- SCLEROZA LA'!AD18</f>
        <v>0</v>
      </c>
      <c r="FF17" s="32">
        <f>'[1]P6.5.2- SCLEROZA LA'!AE18</f>
        <v>0</v>
      </c>
      <c r="FG17" s="32">
        <f>'[1]P6.5.2- SCLEROZA LA'!AB18</f>
        <v>0</v>
      </c>
      <c r="FH17" s="71">
        <f>'[1]P6.5.2- SCLEROZA LA'!AG18</f>
        <v>313.79000000000002</v>
      </c>
      <c r="FI17" s="71">
        <f>'[1]P6.5.2- SCLEROZA LA'!AH18</f>
        <v>313.79000000000002</v>
      </c>
      <c r="FJ17" s="32">
        <f>'[1]6.22- ANGIOEDEM EREDITAR'!H18</f>
        <v>0</v>
      </c>
      <c r="FK17" s="32">
        <f>'[1]6.22- ANGIOEDEM EREDITAR'!I18</f>
        <v>0</v>
      </c>
      <c r="FL17" s="32">
        <f>'[1]6.22- ANGIOEDEM EREDITAR'!J18</f>
        <v>0</v>
      </c>
      <c r="FM17" s="32">
        <f>'[1]6.22- ANGIOEDEM EREDITAR'!G18</f>
        <v>12552.1</v>
      </c>
      <c r="FN17" s="32">
        <f>'[1]6.22- ANGIOEDEM EREDITAR'!O18</f>
        <v>0</v>
      </c>
      <c r="FO17" s="32">
        <f>'[1]6.22- ANGIOEDEM EREDITAR'!P18</f>
        <v>0</v>
      </c>
      <c r="FP17" s="32">
        <f>'[1]6.22- ANGIOEDEM EREDITAR'!Q18</f>
        <v>0</v>
      </c>
      <c r="FQ17" s="32">
        <f>'[1]6.22- ANGIOEDEM EREDITAR'!N18</f>
        <v>3323.7</v>
      </c>
      <c r="FR17" s="32">
        <f>'[1]6.22- ANGIOEDEM EREDITAR'!V18</f>
        <v>0</v>
      </c>
      <c r="FS17" s="32">
        <f>'[1]6.22- ANGIOEDEM EREDITAR'!W18</f>
        <v>0</v>
      </c>
      <c r="FT17" s="32">
        <f>'[1]6.22- ANGIOEDEM EREDITAR'!X18</f>
        <v>0</v>
      </c>
      <c r="FU17" s="32">
        <f>'[1]6.22- ANGIOEDEM EREDITAR'!U18</f>
        <v>0</v>
      </c>
      <c r="FV17" s="32">
        <f>'[1]6.22- ANGIOEDEM EREDITAR'!AC18</f>
        <v>0</v>
      </c>
      <c r="FW17" s="32">
        <f>'[1]6.22- ANGIOEDEM EREDITAR'!AD18</f>
        <v>0</v>
      </c>
      <c r="FX17" s="32">
        <f>'[1]6.22- ANGIOEDEM EREDITAR'!AE18</f>
        <v>0</v>
      </c>
      <c r="FY17" s="32">
        <f>'[1]6.22- ANGIOEDEM EREDITAR'!AB18</f>
        <v>0</v>
      </c>
      <c r="FZ17" s="71">
        <f>'[1]6.22- ANGIOEDEM EREDITAR'!AG18</f>
        <v>12552.1</v>
      </c>
      <c r="GA17" s="71">
        <f>'[1]6.22- ANGIOEDEM EREDITAR'!AH18</f>
        <v>15875.8</v>
      </c>
      <c r="GB17" s="32">
        <f>'[1]6.20- FIBROZA PUMONARA'!H18</f>
        <v>0</v>
      </c>
      <c r="GC17" s="32">
        <f>'[1]6.20- FIBROZA PUMONARA'!I18</f>
        <v>0</v>
      </c>
      <c r="GD17" s="32">
        <f>'[1]6.20- FIBROZA PUMONARA'!J18</f>
        <v>0</v>
      </c>
      <c r="GE17" s="32">
        <f>'[1]6.20- FIBROZA PUMONARA'!G18</f>
        <v>1759.35</v>
      </c>
      <c r="GF17" s="32">
        <f>'[1]6.20- FIBROZA PUMONARA'!O18</f>
        <v>0</v>
      </c>
      <c r="GG17" s="32">
        <f>'[1]6.20- FIBROZA PUMONARA'!P18</f>
        <v>0</v>
      </c>
      <c r="GH17" s="32">
        <f>'[1]6.20- FIBROZA PUMONARA'!Q18</f>
        <v>0</v>
      </c>
      <c r="GI17" s="32">
        <f>'[1]6.20- FIBROZA PUMONARA'!N18</f>
        <v>291.91000000000003</v>
      </c>
      <c r="GJ17" s="32">
        <f>'[1]6.20- FIBROZA PUMONARA'!V18</f>
        <v>0</v>
      </c>
      <c r="GK17" s="32">
        <f>'[1]6.20- FIBROZA PUMONARA'!W18</f>
        <v>0</v>
      </c>
      <c r="GL17" s="32">
        <f>'[1]6.20- FIBROZA PUMONARA'!X18</f>
        <v>0</v>
      </c>
      <c r="GM17" s="32">
        <f>'[1]6.20- FIBROZA PUMONARA'!U18</f>
        <v>0</v>
      </c>
      <c r="GN17" s="32">
        <f>'[1]6.20- FIBROZA PUMONARA'!AC18</f>
        <v>0</v>
      </c>
      <c r="GO17" s="32">
        <f>'[1]6.20- FIBROZA PUMONARA'!AD18</f>
        <v>0</v>
      </c>
      <c r="GP17" s="32">
        <f>'[1]6.20- FIBROZA PUMONARA'!AE18</f>
        <v>0</v>
      </c>
      <c r="GQ17" s="32">
        <f>'[1]6.20- FIBROZA PUMONARA'!AB18</f>
        <v>0</v>
      </c>
      <c r="GR17" s="71">
        <f>'[1]6.20- FIBROZA PUMONARA'!AG18</f>
        <v>1759.35</v>
      </c>
      <c r="GS17" s="71">
        <f>'[1]6.20- FIBROZA PUMONARA'!AH18</f>
        <v>2051.2600000000002</v>
      </c>
      <c r="GT17" s="32">
        <f>'[1]6.28- LIMFANGIOLEIOMIOMATOZA'!H18</f>
        <v>0</v>
      </c>
      <c r="GU17" s="32">
        <f>'[1]6.28- LIMFANGIOLEIOMIOMATOZA'!I18</f>
        <v>0</v>
      </c>
      <c r="GV17" s="32">
        <f>'[1]6.28- LIMFANGIOLEIOMIOMATOZA'!J18</f>
        <v>0</v>
      </c>
      <c r="GW17" s="32">
        <f>'[1]6.28- LIMFANGIOLEIOMIOMATOZA'!G18</f>
        <v>198.55</v>
      </c>
      <c r="GX17" s="32">
        <f>'[1]6.28- LIMFANGIOLEIOMIOMATOZA'!O18</f>
        <v>0</v>
      </c>
      <c r="GY17" s="32">
        <f>'[1]6.28- LIMFANGIOLEIOMIOMATOZA'!P18</f>
        <v>0</v>
      </c>
      <c r="GZ17" s="32">
        <f>'[1]6.28- LIMFANGIOLEIOMIOMATOZA'!Q18</f>
        <v>0</v>
      </c>
      <c r="HA17" s="32">
        <f>'[1]6.28- LIMFANGIOLEIOMIOMATOZA'!N18</f>
        <v>66.47</v>
      </c>
      <c r="HB17" s="32">
        <f>'[1]6.28- LIMFANGIOLEIOMIOMATOZA'!V18</f>
        <v>0</v>
      </c>
      <c r="HC17" s="32">
        <f>'[1]6.28- LIMFANGIOLEIOMIOMATOZA'!W18</f>
        <v>0</v>
      </c>
      <c r="HD17" s="32">
        <f>'[1]6.28- LIMFANGIOLEIOMIOMATOZA'!X18</f>
        <v>0</v>
      </c>
      <c r="HE17" s="32">
        <f>'[1]6.28- LIMFANGIOLEIOMIOMATOZA'!U18</f>
        <v>0</v>
      </c>
      <c r="HF17" s="32">
        <f>'[1]6.28- LIMFANGIOLEIOMIOMATOZA'!AC18</f>
        <v>0</v>
      </c>
      <c r="HG17" s="32">
        <f>'[1]6.28- LIMFANGIOLEIOMIOMATOZA'!AD18</f>
        <v>0</v>
      </c>
      <c r="HH17" s="32">
        <f>'[1]6.28- LIMFANGIOLEIOMIOMATOZA'!AE18</f>
        <v>0</v>
      </c>
      <c r="HI17" s="32">
        <f>'[1]6.28- LIMFANGIOLEIOMIOMATOZA'!AB18</f>
        <v>0</v>
      </c>
      <c r="HJ17" s="32">
        <f>'[1]6.28- LIMFANGIOLEIOMIOMATOZA'!AG18</f>
        <v>198.55</v>
      </c>
      <c r="HK17" s="32">
        <f>'[1]6.28- LIMFANGIOLEIOMIOMATOZA'!AH18</f>
        <v>265.02</v>
      </c>
      <c r="HL17" s="32">
        <f>'[1]9.7 STARE POSTTRANSPLANT'!H18</f>
        <v>0</v>
      </c>
      <c r="HM17" s="32">
        <f>'[1]9.7 STARE POSTTRANSPLANT'!I18</f>
        <v>0</v>
      </c>
      <c r="HN17" s="32">
        <f>'[1]9.7 STARE POSTTRANSPLANT'!J18</f>
        <v>0</v>
      </c>
      <c r="HO17" s="32">
        <f>'[1]9.7 STARE POSTTRANSPLANT'!G18</f>
        <v>5334.48</v>
      </c>
      <c r="HP17" s="32">
        <f>'[1]9.7 STARE POSTTRANSPLANT'!O18</f>
        <v>0</v>
      </c>
      <c r="HQ17" s="32">
        <f>'[1]9.7 STARE POSTTRANSPLANT'!P18</f>
        <v>0</v>
      </c>
      <c r="HR17" s="32">
        <f>'[1]9.7 STARE POSTTRANSPLANT'!Q18</f>
        <v>0</v>
      </c>
      <c r="HS17" s="32">
        <f>'[1]9.7 STARE POSTTRANSPLANT'!N18</f>
        <v>1734.1</v>
      </c>
      <c r="HT17" s="32">
        <f>'[1]9.7 STARE POSTTRANSPLANT'!V18</f>
        <v>0</v>
      </c>
      <c r="HU17" s="32">
        <f>'[1]9.7 STARE POSTTRANSPLANT'!W18</f>
        <v>0</v>
      </c>
      <c r="HV17" s="32">
        <f>'[1]9.7 STARE POSTTRANSPLANT'!X18</f>
        <v>0</v>
      </c>
      <c r="HW17" s="32">
        <f>'[1]9.7 STARE POSTTRANSPLANT'!U18</f>
        <v>0</v>
      </c>
      <c r="HX17" s="32">
        <f>'[1]9.7 STARE POSTTRANSPLANT'!AC18</f>
        <v>0</v>
      </c>
      <c r="HY17" s="32">
        <f>'[1]9.7 STARE POSTTRANSPLANT'!AD18</f>
        <v>0</v>
      </c>
      <c r="HZ17" s="32">
        <f>'[1]9.7 STARE POSTTRANSPLANT'!AE18</f>
        <v>0</v>
      </c>
      <c r="IA17" s="32">
        <f>'[1]9.7 STARE POSTTRANSPLANT'!AB18</f>
        <v>0</v>
      </c>
      <c r="IB17" s="71">
        <f>'[1]9.7 STARE POSTTRANSPLANT'!AG18</f>
        <v>5334.48</v>
      </c>
      <c r="IC17" s="71">
        <f>'[1]9.7 STARE POSTTRANSPLANT'!AH18</f>
        <v>7068.58</v>
      </c>
      <c r="ID17" s="32">
        <f>'[1]TALASEMIE-ORALE'!H18</f>
        <v>0</v>
      </c>
      <c r="IE17" s="32">
        <f>'[1]TALASEMIE-ORALE'!I18</f>
        <v>0</v>
      </c>
      <c r="IF17" s="32">
        <f>'[1]TALASEMIE-ORALE'!J18</f>
        <v>0</v>
      </c>
      <c r="IG17" s="32">
        <f>'[1]TALASEMIE-ORALE'!G18</f>
        <v>3401.7</v>
      </c>
      <c r="IH17" s="32">
        <f>'[1]TALASEMIE-ORALE'!O18</f>
        <v>0</v>
      </c>
      <c r="II17" s="32">
        <f>'[1]TALASEMIE-ORALE'!P18</f>
        <v>0</v>
      </c>
      <c r="IJ17" s="32">
        <f>'[1]TALASEMIE-ORALE'!Q18</f>
        <v>0</v>
      </c>
      <c r="IK17" s="32">
        <f>'[1]TALASEMIE-ORALE'!N18</f>
        <v>1156.07</v>
      </c>
      <c r="IL17" s="32">
        <f>'[1]TALASEMIE-ORALE'!V18</f>
        <v>0</v>
      </c>
      <c r="IM17" s="32">
        <f>'[1]TALASEMIE-ORALE'!W18</f>
        <v>0</v>
      </c>
      <c r="IN17" s="32">
        <f>'[1]TALASEMIE-ORALE'!X18</f>
        <v>0</v>
      </c>
      <c r="IO17" s="32">
        <f>'[1]TALASEMIE-ORALE'!U18</f>
        <v>0</v>
      </c>
      <c r="IP17" s="32">
        <f>'[1]TALASEMIE-ORALE'!AC18</f>
        <v>0</v>
      </c>
      <c r="IQ17" s="32">
        <f>'[1]TALASEMIE-ORALE'!AD18</f>
        <v>0</v>
      </c>
      <c r="IR17" s="32">
        <f>'[1]TALASEMIE-ORALE'!AE18</f>
        <v>0</v>
      </c>
      <c r="IS17" s="32">
        <f>'[1]TALASEMIE-ORALE'!AB18</f>
        <v>0</v>
      </c>
      <c r="IT17" s="71">
        <f>'[1]TALASEMIE-ORALE'!AG18</f>
        <v>3401.7</v>
      </c>
      <c r="IU17" s="71">
        <f>'[1]TALASEMIE-ORALE'!AH18</f>
        <v>4557.7700000000004</v>
      </c>
      <c r="IV17" s="32">
        <f>'[1]ATROFIE MUSCULARA SPINALA'!H18</f>
        <v>0</v>
      </c>
      <c r="IW17" s="32">
        <f>'[1]ATROFIE MUSCULARA SPINALA'!I18</f>
        <v>0</v>
      </c>
      <c r="IX17" s="32">
        <f>'[1]ATROFIE MUSCULARA SPINALA'!J18</f>
        <v>0</v>
      </c>
      <c r="IY17" s="32">
        <f>'[1]ATROFIE MUSCULARA SPINALA'!G18</f>
        <v>0</v>
      </c>
      <c r="IZ17" s="32">
        <f>'[1]ATROFIE MUSCULARA SPINALA'!O18</f>
        <v>0</v>
      </c>
      <c r="JA17" s="32">
        <f>'[1]ATROFIE MUSCULARA SPINALA'!P18</f>
        <v>0</v>
      </c>
      <c r="JB17" s="32">
        <f>'[1]ATROFIE MUSCULARA SPINALA'!Q18</f>
        <v>0</v>
      </c>
      <c r="JC17" s="32">
        <f>'[1]ATROFIE MUSCULARA SPINALA'!N18</f>
        <v>0</v>
      </c>
      <c r="JD17" s="32">
        <f>'[1]ATROFIE MUSCULARA SPINALA'!V18</f>
        <v>0</v>
      </c>
      <c r="JE17" s="32">
        <f>'[1]ATROFIE MUSCULARA SPINALA'!W18</f>
        <v>0</v>
      </c>
      <c r="JF17" s="32">
        <f>'[1]ATROFIE MUSCULARA SPINALA'!X18</f>
        <v>0</v>
      </c>
      <c r="JG17" s="32">
        <f>'[1]ATROFIE MUSCULARA SPINALA'!U18</f>
        <v>0</v>
      </c>
      <c r="JH17" s="32">
        <f>'[1]ATROFIE MUSCULARA SPINALA'!AC18</f>
        <v>0</v>
      </c>
      <c r="JI17" s="32">
        <f>'[1]ATROFIE MUSCULARA SPINALA'!AD18</f>
        <v>0</v>
      </c>
      <c r="JJ17" s="32">
        <f>'[1]ATROFIE MUSCULARA SPINALA'!AE18</f>
        <v>0</v>
      </c>
      <c r="JK17" s="32">
        <f>'[1]ATROFIE MUSCULARA SPINALA'!AB18</f>
        <v>0</v>
      </c>
      <c r="JL17" s="71">
        <f>'[1]ATROFIE MUSCULARA SPINALA'!AG18</f>
        <v>0</v>
      </c>
      <c r="JM17" s="71">
        <f>'[1]ATROFIE MUSCULARA SPINALA'!AH18</f>
        <v>0</v>
      </c>
      <c r="JN17" s="38">
        <f t="shared" si="0"/>
        <v>0</v>
      </c>
      <c r="JO17" s="38">
        <f t="shared" si="0"/>
        <v>0</v>
      </c>
      <c r="JP17" s="38">
        <f t="shared" si="0"/>
        <v>0</v>
      </c>
      <c r="JQ17" s="38">
        <f t="shared" si="1"/>
        <v>586023.9</v>
      </c>
      <c r="JR17" s="38">
        <f t="shared" si="2"/>
        <v>0</v>
      </c>
      <c r="JS17" s="38">
        <f t="shared" si="2"/>
        <v>0</v>
      </c>
      <c r="JT17" s="38">
        <f t="shared" si="2"/>
        <v>0</v>
      </c>
      <c r="JU17" s="38">
        <f t="shared" si="2"/>
        <v>199140.38</v>
      </c>
      <c r="JV17" s="38">
        <f t="shared" si="2"/>
        <v>0</v>
      </c>
      <c r="JW17" s="38">
        <f t="shared" si="2"/>
        <v>0</v>
      </c>
      <c r="JX17" s="38">
        <f t="shared" si="2"/>
        <v>0</v>
      </c>
      <c r="JY17" s="38">
        <f t="shared" si="2"/>
        <v>0</v>
      </c>
      <c r="JZ17" s="38">
        <f t="shared" si="2"/>
        <v>0</v>
      </c>
      <c r="KA17" s="38">
        <f t="shared" si="2"/>
        <v>0</v>
      </c>
      <c r="KB17" s="38">
        <f t="shared" si="2"/>
        <v>0</v>
      </c>
      <c r="KC17" s="38">
        <f t="shared" si="2"/>
        <v>0</v>
      </c>
      <c r="KD17" s="38">
        <f t="shared" si="2"/>
        <v>581765.41</v>
      </c>
      <c r="KE17" s="38">
        <f t="shared" si="2"/>
        <v>785164.28</v>
      </c>
      <c r="KF17" s="74">
        <f t="shared" si="3"/>
        <v>203398.87</v>
      </c>
    </row>
    <row r="18" spans="1:292" s="41" customFormat="1">
      <c r="A18" s="35">
        <v>16</v>
      </c>
      <c r="B18" s="36" t="s">
        <v>29</v>
      </c>
      <c r="C18" s="37" t="s">
        <v>30</v>
      </c>
      <c r="D18" s="31">
        <f>'[1]P3-ONCOLOGIE'!H19</f>
        <v>0</v>
      </c>
      <c r="E18" s="31">
        <f>'[1]P3-ONCOLOGIE'!I19</f>
        <v>0</v>
      </c>
      <c r="F18" s="31">
        <f>'[1]P3-ONCOLOGIE'!J19</f>
        <v>0</v>
      </c>
      <c r="G18" s="31">
        <f>'[1]P3-ONCOLOGIE'!G19</f>
        <v>66254.05</v>
      </c>
      <c r="H18" s="31">
        <f>'[1]P3-ONCOLOGIE'!O19</f>
        <v>0</v>
      </c>
      <c r="I18" s="31">
        <f>'[1]P3-ONCOLOGIE'!P19</f>
        <v>0</v>
      </c>
      <c r="J18" s="31">
        <f>'[1]P3-ONCOLOGIE'!Q19</f>
        <v>0</v>
      </c>
      <c r="K18" s="31">
        <f>'[1]P3-ONCOLOGIE'!N19</f>
        <v>23121.39</v>
      </c>
      <c r="L18" s="32">
        <f>'[1]P3-ONCOLOGIE'!V19</f>
        <v>0</v>
      </c>
      <c r="M18" s="32">
        <f>'[1]P3-ONCOLOGIE'!W19</f>
        <v>0</v>
      </c>
      <c r="N18" s="32">
        <f>'[1]P3-ONCOLOGIE'!X19</f>
        <v>0</v>
      </c>
      <c r="O18" s="32">
        <f>'[1]P3-ONCOLOGIE'!U19</f>
        <v>0</v>
      </c>
      <c r="P18" s="32">
        <f>'[1]P3-ONCOLOGIE'!AC19</f>
        <v>0</v>
      </c>
      <c r="Q18" s="32">
        <f>'[1]P3-ONCOLOGIE'!AD19</f>
        <v>0</v>
      </c>
      <c r="R18" s="32">
        <f>'[1]P3-ONCOLOGIE'!AE19</f>
        <v>0</v>
      </c>
      <c r="S18" s="32">
        <f>'[1]P3-ONCOLOGIE'!AB19</f>
        <v>0</v>
      </c>
      <c r="T18" s="71">
        <f>'[1]P3-ONCOLOGIE'!AG19</f>
        <v>66254.05</v>
      </c>
      <c r="U18" s="71">
        <f>'[1]P3-ONCOLOGIE'!AH19</f>
        <v>89375.44</v>
      </c>
      <c r="V18" s="33">
        <f>'[1]P3-ONCOLOGIE COST VOLUM'!H19</f>
        <v>0</v>
      </c>
      <c r="W18" s="33">
        <f>'[1]P3-ONCOLOGIE COST VOLUM'!I19</f>
        <v>0</v>
      </c>
      <c r="X18" s="33">
        <f>'[1]P3-ONCOLOGIE COST VOLUM'!J19</f>
        <v>0</v>
      </c>
      <c r="Y18" s="33">
        <f>'[1]P3-ONCOLOGIE COST VOLUM'!G19</f>
        <v>9943.76</v>
      </c>
      <c r="Z18" s="33">
        <f>'[1]P3-ONCOLOGIE COST VOLUM'!O19</f>
        <v>0</v>
      </c>
      <c r="AA18" s="33">
        <f>'[1]P3-ONCOLOGIE COST VOLUM'!P19</f>
        <v>0</v>
      </c>
      <c r="AB18" s="33">
        <f>'[1]P3-ONCOLOGIE COST VOLUM'!Q19</f>
        <v>0</v>
      </c>
      <c r="AC18" s="33">
        <f>'[1]P3-ONCOLOGIE COST VOLUM'!N19</f>
        <v>3773.58</v>
      </c>
      <c r="AD18" s="33">
        <f>'[1]P3-ONCOLOGIE COST VOLUM'!V19</f>
        <v>0</v>
      </c>
      <c r="AE18" s="33">
        <f>'[1]P3-ONCOLOGIE COST VOLUM'!W19</f>
        <v>0</v>
      </c>
      <c r="AF18" s="33">
        <f>'[1]P3-ONCOLOGIE COST VOLUM'!X19</f>
        <v>0</v>
      </c>
      <c r="AG18" s="33">
        <f>'[1]P3-ONCOLOGIE COST VOLUM'!U19</f>
        <v>0</v>
      </c>
      <c r="AH18" s="33">
        <f>'[1]P3-ONCOLOGIE COST VOLUM'!AC19</f>
        <v>0</v>
      </c>
      <c r="AI18" s="33">
        <f>'[1]P3-ONCOLOGIE COST VOLUM'!AD19</f>
        <v>0</v>
      </c>
      <c r="AJ18" s="33">
        <f>'[1]P3-ONCOLOGIE COST VOLUM'!AE19</f>
        <v>0</v>
      </c>
      <c r="AK18" s="33">
        <f>'[1]P3-ONCOLOGIE COST VOLUM'!AB19</f>
        <v>0</v>
      </c>
      <c r="AL18" s="72">
        <f>'[1]P3-ONCOLOGIE COST VOLUM'!AG19</f>
        <v>8068.29</v>
      </c>
      <c r="AM18" s="72">
        <f>'[1]P3-ONCOLOGIE COST VOLUM'!AH19</f>
        <v>13717.34</v>
      </c>
      <c r="AN18" s="33">
        <f>'[1]MUCOVISCIDOZA COST VOLUM'!H19</f>
        <v>0</v>
      </c>
      <c r="AO18" s="33">
        <f>'[1]MUCOVISCIDOZA COST VOLUM'!I19</f>
        <v>0</v>
      </c>
      <c r="AP18" s="33">
        <f>'[1]MUCOVISCIDOZA COST VOLUM'!J19</f>
        <v>0</v>
      </c>
      <c r="AQ18" s="33">
        <f>'[1]MUCOVISCIDOZA COST VOLUM'!G19</f>
        <v>86.86</v>
      </c>
      <c r="AR18" s="33">
        <f>'[1]MUCOVISCIDOZA COST VOLUM'!O19</f>
        <v>0</v>
      </c>
      <c r="AS18" s="33">
        <f>'[1]MUCOVISCIDOZA COST VOLUM'!P19</f>
        <v>0</v>
      </c>
      <c r="AT18" s="33">
        <f>'[1]MUCOVISCIDOZA COST VOLUM'!Q19</f>
        <v>0</v>
      </c>
      <c r="AU18" s="33">
        <f>'[1]MUCOVISCIDOZA COST VOLUM'!N19</f>
        <v>86.04</v>
      </c>
      <c r="AV18" s="33">
        <f>'[1]MUCOVISCIDOZA COST VOLUM'!V19</f>
        <v>0</v>
      </c>
      <c r="AW18" s="33">
        <f>'[1]MUCOVISCIDOZA COST VOLUM'!W19</f>
        <v>0</v>
      </c>
      <c r="AX18" s="33">
        <f>'[1]MUCOVISCIDOZA COST VOLUM'!X19</f>
        <v>0</v>
      </c>
      <c r="AY18" s="33">
        <f>'[1]MUCOVISCIDOZA COST VOLUM'!U19</f>
        <v>0</v>
      </c>
      <c r="AZ18" s="33">
        <f>'[1]MUCOVISCIDOZA COST VOLUM'!AC19</f>
        <v>0</v>
      </c>
      <c r="BA18" s="33">
        <f>'[1]MUCOVISCIDOZA COST VOLUM'!AD19</f>
        <v>0</v>
      </c>
      <c r="BB18" s="33">
        <f>'[1]MUCOVISCIDOZA COST VOLUM'!AE19</f>
        <v>0</v>
      </c>
      <c r="BC18" s="33">
        <f>'[1]MUCOVISCIDOZA COST VOLUM'!AB19</f>
        <v>0</v>
      </c>
      <c r="BD18" s="72">
        <f>'[1]MUCOVISCIDOZA COST VOLUM'!AG19</f>
        <v>258.94</v>
      </c>
      <c r="BE18" s="72">
        <f>'[1]MUCOVISCIDOZA COST VOLUM'!AH19</f>
        <v>172.9</v>
      </c>
      <c r="BF18" s="33">
        <f>'[1]P5-DIABET MEDICAMENTE'!H19</f>
        <v>0</v>
      </c>
      <c r="BG18" s="33">
        <f>'[1]P5-DIABET MEDICAMENTE'!I19</f>
        <v>0</v>
      </c>
      <c r="BH18" s="33">
        <f>'[1]P5-DIABET MEDICAMENTE'!J19</f>
        <v>0</v>
      </c>
      <c r="BI18" s="33">
        <f>'[1]P5-DIABET MEDICAMENTE'!G19</f>
        <v>133041.85</v>
      </c>
      <c r="BJ18" s="33">
        <f>'[1]P5-DIABET MEDICAMENTE'!O19</f>
        <v>0</v>
      </c>
      <c r="BK18" s="33">
        <f>'[1]P5-DIABET MEDICAMENTE'!P19</f>
        <v>0</v>
      </c>
      <c r="BL18" s="33">
        <f>'[1]P5-DIABET MEDICAMENTE'!Q19</f>
        <v>0</v>
      </c>
      <c r="BM18" s="33">
        <f>'[1]P5-DIABET MEDICAMENTE'!N19</f>
        <v>46242.77</v>
      </c>
      <c r="BN18" s="33">
        <f>'[1]P5-DIABET MEDICAMENTE'!V19</f>
        <v>0</v>
      </c>
      <c r="BO18" s="33">
        <f>'[1]P5-DIABET MEDICAMENTE'!W19</f>
        <v>0</v>
      </c>
      <c r="BP18" s="33">
        <f>'[1]P5-DIABET MEDICAMENTE'!X19</f>
        <v>0</v>
      </c>
      <c r="BQ18" s="33">
        <f>'[1]P5-DIABET MEDICAMENTE'!U19</f>
        <v>0</v>
      </c>
      <c r="BR18" s="33">
        <f>'[1]P5-DIABET MEDICAMENTE'!AC19</f>
        <v>0</v>
      </c>
      <c r="BS18" s="33">
        <f>'[1]P5-DIABET MEDICAMENTE'!AD19</f>
        <v>0</v>
      </c>
      <c r="BT18" s="33">
        <f>'[1]P5-DIABET MEDICAMENTE'!AE19</f>
        <v>0</v>
      </c>
      <c r="BU18" s="33">
        <f>'[1]P5-DIABET MEDICAMENTE'!AB19</f>
        <v>0</v>
      </c>
      <c r="BV18" s="72">
        <f>'[1]P5-DIABET MEDICAMENTE'!AG19</f>
        <v>133041.85</v>
      </c>
      <c r="BW18" s="72">
        <f>'[1]P5-DIABET MEDICAMENTE'!AH19</f>
        <v>179284.62</v>
      </c>
      <c r="BX18" s="33">
        <f>'[1]P5- TESTE ADULTI'!H19</f>
        <v>0</v>
      </c>
      <c r="BY18" s="33">
        <f>'[1]P5- TESTE ADULTI'!I19</f>
        <v>0</v>
      </c>
      <c r="BZ18" s="33">
        <f>'[1]P5- TESTE ADULTI'!J19</f>
        <v>0</v>
      </c>
      <c r="CA18" s="33">
        <f>'[1]P5- TESTE ADULTI'!G19</f>
        <v>5373.69</v>
      </c>
      <c r="CB18" s="33">
        <f>'[1]P5- TESTE ADULTI'!O19</f>
        <v>0</v>
      </c>
      <c r="CC18" s="33">
        <f>'[1]P5- TESTE ADULTI'!P19</f>
        <v>0</v>
      </c>
      <c r="CD18" s="33">
        <f>'[1]P5- TESTE ADULTI'!Q19</f>
        <v>0</v>
      </c>
      <c r="CE18" s="33">
        <f>'[1]P5- TESTE ADULTI'!N19</f>
        <v>1803.47</v>
      </c>
      <c r="CF18" s="33">
        <f>'[1]P5- TESTE ADULTI'!V19</f>
        <v>0</v>
      </c>
      <c r="CG18" s="33">
        <f>'[1]P5- TESTE ADULTI'!W19</f>
        <v>0</v>
      </c>
      <c r="CH18" s="33">
        <f>'[1]P5- TESTE ADULTI'!X19</f>
        <v>0</v>
      </c>
      <c r="CI18" s="33">
        <f>'[1]P5- TESTE ADULTI'!U19</f>
        <v>0</v>
      </c>
      <c r="CJ18" s="33">
        <f>'[1]P5- TESTE ADULTI'!AC19</f>
        <v>0</v>
      </c>
      <c r="CK18" s="33">
        <f>'[1]P5- TESTE ADULTI'!AD19</f>
        <v>0</v>
      </c>
      <c r="CL18" s="33">
        <f>'[1]P5- TESTE ADULTI'!AE19</f>
        <v>0</v>
      </c>
      <c r="CM18" s="33">
        <f>'[1]P5- TESTE ADULTI'!AB19</f>
        <v>0</v>
      </c>
      <c r="CN18" s="72">
        <f>'[1]P5- TESTE ADULTI'!AG19</f>
        <v>5373.69</v>
      </c>
      <c r="CO18" s="72">
        <f>'[1]P5- TESTE ADULTI'!AH19</f>
        <v>7177.16</v>
      </c>
      <c r="CP18" s="33">
        <f>'[1]P5- TESTE COPII'!H19</f>
        <v>0</v>
      </c>
      <c r="CQ18" s="33">
        <f>'[1]P5- TESTE COPII'!I19</f>
        <v>0</v>
      </c>
      <c r="CR18" s="33">
        <f>'[1]P5- TESTE COPII'!J19</f>
        <v>0</v>
      </c>
      <c r="CS18" s="33">
        <f>'[1]P5- TESTE COPII'!G19</f>
        <v>139.55000000000001</v>
      </c>
      <c r="CT18" s="33">
        <f>'[1]P5- TESTE COPII'!O19</f>
        <v>0</v>
      </c>
      <c r="CU18" s="33">
        <f>'[1]P5- TESTE COPII'!P19</f>
        <v>0</v>
      </c>
      <c r="CV18" s="33">
        <f>'[1]P5- TESTE COPII'!Q19</f>
        <v>0</v>
      </c>
      <c r="CW18" s="33">
        <f>'[1]P5- TESTE COPII'!N19</f>
        <v>46.24</v>
      </c>
      <c r="CX18" s="33">
        <f>'[1]P5- TESTE COPII'!V19</f>
        <v>0</v>
      </c>
      <c r="CY18" s="33">
        <f>'[1]P5- TESTE COPII'!W19</f>
        <v>0</v>
      </c>
      <c r="CZ18" s="33">
        <f>'[1]P5- TESTE COPII'!X19</f>
        <v>0</v>
      </c>
      <c r="DA18" s="33">
        <f>'[1]P5- TESTE COPII'!U19</f>
        <v>0</v>
      </c>
      <c r="DB18" s="33">
        <f>'[1]P5- TESTE COPII'!AC19</f>
        <v>0</v>
      </c>
      <c r="DC18" s="33">
        <f>'[1]P5- TESTE COPII'!AD19</f>
        <v>0</v>
      </c>
      <c r="DD18" s="33">
        <f>'[1]P5- TESTE COPII'!AE19</f>
        <v>0</v>
      </c>
      <c r="DE18" s="33">
        <f>'[1]P5- TESTE COPII'!AB19</f>
        <v>0</v>
      </c>
      <c r="DF18" s="72">
        <f>'[1]P5- TESTE COPII'!AG19</f>
        <v>139.55000000000001</v>
      </c>
      <c r="DG18" s="72">
        <f>'[1]P5- TESTE COPII'!AH19</f>
        <v>185.79</v>
      </c>
      <c r="DH18" s="33">
        <f>'[1]P6.4- MUCOVISC COPII'!H19</f>
        <v>0</v>
      </c>
      <c r="DI18" s="33">
        <f>'[1]P6.4- MUCOVISC COPII'!I19</f>
        <v>0</v>
      </c>
      <c r="DJ18" s="33">
        <f>'[1]P6.4- MUCOVISC COPII'!J19</f>
        <v>0</v>
      </c>
      <c r="DK18" s="33">
        <f>'[1]P6.4- MUCOVISC COPII'!G19</f>
        <v>3030.6</v>
      </c>
      <c r="DL18" s="33">
        <f>'[1]P6.4- MUCOVISC COPII'!O19</f>
        <v>0</v>
      </c>
      <c r="DM18" s="33">
        <f>'[1]P6.4- MUCOVISC COPII'!P19</f>
        <v>0</v>
      </c>
      <c r="DN18" s="33">
        <f>'[1]P6.4- MUCOVISC COPII'!Q19</f>
        <v>0</v>
      </c>
      <c r="DO18" s="33">
        <f>'[1]P6.4- MUCOVISC COPII'!N19</f>
        <v>867.05</v>
      </c>
      <c r="DP18" s="33">
        <f>'[1]P6.4- MUCOVISC COPII'!V19</f>
        <v>0</v>
      </c>
      <c r="DQ18" s="33">
        <f>'[1]P6.4- MUCOVISC COPII'!W19</f>
        <v>0</v>
      </c>
      <c r="DR18" s="33">
        <f>'[1]P6.4- MUCOVISC COPII'!X19</f>
        <v>0</v>
      </c>
      <c r="DS18" s="33">
        <f>'[1]P6.4- MUCOVISC COPII'!U19</f>
        <v>0</v>
      </c>
      <c r="DT18" s="33">
        <f>'[1]P6.4- MUCOVISC COPII'!AC19</f>
        <v>0</v>
      </c>
      <c r="DU18" s="33">
        <f>'[1]P6.4- MUCOVISC COPII'!AD19</f>
        <v>0</v>
      </c>
      <c r="DV18" s="33">
        <f>'[1]P6.4- MUCOVISC COPII'!AE19</f>
        <v>0</v>
      </c>
      <c r="DW18" s="33">
        <f>'[1]P6.4- MUCOVISC COPII'!AB19</f>
        <v>0</v>
      </c>
      <c r="DX18" s="72">
        <f>'[1]P6.4- MUCOVISC COPII'!AG19</f>
        <v>3030.6</v>
      </c>
      <c r="DY18" s="72">
        <f>'[1]P6.4- MUCOVISC COPII'!AH19</f>
        <v>3897.65</v>
      </c>
      <c r="DZ18" s="33">
        <f>'[1]P6.4-MUCOVIS ADULTI'!H19</f>
        <v>0</v>
      </c>
      <c r="EA18" s="33">
        <f>'[1]P6.4-MUCOVIS ADULTI'!I19</f>
        <v>0</v>
      </c>
      <c r="EB18" s="33">
        <f>'[1]P6.4-MUCOVIS ADULTI'!J19</f>
        <v>0</v>
      </c>
      <c r="EC18" s="33">
        <f>'[1]P6.4-MUCOVIS ADULTI'!G19</f>
        <v>7115.19</v>
      </c>
      <c r="ED18" s="33">
        <f>'[1]P6.4-MUCOVIS ADULTI'!O19</f>
        <v>0</v>
      </c>
      <c r="EE18" s="33">
        <f>'[1]P6.4-MUCOVIS ADULTI'!P19</f>
        <v>0</v>
      </c>
      <c r="EF18" s="33">
        <f>'[1]P6.4-MUCOVIS ADULTI'!Q19</f>
        <v>0</v>
      </c>
      <c r="EG18" s="33">
        <f>'[1]P6.4-MUCOVIS ADULTI'!N19</f>
        <v>1086.71</v>
      </c>
      <c r="EH18" s="33">
        <f>'[1]P6.4-MUCOVIS ADULTI'!V19</f>
        <v>0</v>
      </c>
      <c r="EI18" s="33">
        <f>'[1]P6.4-MUCOVIS ADULTI'!W19</f>
        <v>0</v>
      </c>
      <c r="EJ18" s="33">
        <f>'[1]P6.4-MUCOVIS ADULTI'!X19</f>
        <v>0</v>
      </c>
      <c r="EK18" s="33">
        <f>'[1]P6.4-MUCOVIS ADULTI'!U19</f>
        <v>0</v>
      </c>
      <c r="EL18" s="33">
        <f>'[1]P6.4-MUCOVIS ADULTI'!AC19</f>
        <v>0</v>
      </c>
      <c r="EM18" s="33">
        <f>'[1]P6.4-MUCOVIS ADULTI'!AD19</f>
        <v>0</v>
      </c>
      <c r="EN18" s="33">
        <f>'[1]P6.4-MUCOVIS ADULTI'!AE19</f>
        <v>0</v>
      </c>
      <c r="EO18" s="33">
        <f>'[1]P6.4-MUCOVIS ADULTI'!AB19</f>
        <v>0</v>
      </c>
      <c r="EP18" s="72">
        <f>'[1]P6.4-MUCOVIS ADULTI'!AG19</f>
        <v>7115.19</v>
      </c>
      <c r="EQ18" s="72">
        <f>'[1]P6.4-MUCOVIS ADULTI'!AH19</f>
        <v>8201.9</v>
      </c>
      <c r="ER18" s="32">
        <f>'[1]P6.5.2- SCLEROZA LA'!H19</f>
        <v>0</v>
      </c>
      <c r="ES18" s="32">
        <f>'[1]P6.5.2- SCLEROZA LA'!I19</f>
        <v>0</v>
      </c>
      <c r="ET18" s="32">
        <f>'[1]P6.5.2- SCLEROZA LA'!J19</f>
        <v>0</v>
      </c>
      <c r="EU18" s="32">
        <f>'[1]P6.5.2- SCLEROZA LA'!G19</f>
        <v>125.51</v>
      </c>
      <c r="EV18" s="32">
        <f>'[1]P6.5.2- SCLEROZA LA'!O19</f>
        <v>0</v>
      </c>
      <c r="EW18" s="32">
        <f>'[1]P6.5.2- SCLEROZA LA'!P19</f>
        <v>0</v>
      </c>
      <c r="EX18" s="32">
        <f>'[1]P6.5.2- SCLEROZA LA'!Q19</f>
        <v>0</v>
      </c>
      <c r="EY18" s="32">
        <f>'[1]P6.5.2- SCLEROZA LA'!N19</f>
        <v>0</v>
      </c>
      <c r="EZ18" s="32">
        <f>'[1]P6.5.2- SCLEROZA LA'!V19</f>
        <v>0</v>
      </c>
      <c r="FA18" s="32">
        <f>'[1]P6.5.2- SCLEROZA LA'!W19</f>
        <v>0</v>
      </c>
      <c r="FB18" s="32">
        <f>'[1]P6.5.2- SCLEROZA LA'!X19</f>
        <v>0</v>
      </c>
      <c r="FC18" s="32">
        <f>'[1]P6.5.2- SCLEROZA LA'!U19</f>
        <v>0</v>
      </c>
      <c r="FD18" s="32">
        <f>'[1]P6.5.2- SCLEROZA LA'!AC19</f>
        <v>0</v>
      </c>
      <c r="FE18" s="32">
        <f>'[1]P6.5.2- SCLEROZA LA'!AD19</f>
        <v>0</v>
      </c>
      <c r="FF18" s="32">
        <f>'[1]P6.5.2- SCLEROZA LA'!AE19</f>
        <v>0</v>
      </c>
      <c r="FG18" s="32">
        <f>'[1]P6.5.2- SCLEROZA LA'!AB19</f>
        <v>0</v>
      </c>
      <c r="FH18" s="71">
        <f>'[1]P6.5.2- SCLEROZA LA'!AG19</f>
        <v>125.51</v>
      </c>
      <c r="FI18" s="71">
        <f>'[1]P6.5.2- SCLEROZA LA'!AH19</f>
        <v>125.51</v>
      </c>
      <c r="FJ18" s="32">
        <f>'[1]6.22- ANGIOEDEM EREDITAR'!H19</f>
        <v>0</v>
      </c>
      <c r="FK18" s="32">
        <f>'[1]6.22- ANGIOEDEM EREDITAR'!I19</f>
        <v>0</v>
      </c>
      <c r="FL18" s="32">
        <f>'[1]6.22- ANGIOEDEM EREDITAR'!J19</f>
        <v>0</v>
      </c>
      <c r="FM18" s="32">
        <f>'[1]6.22- ANGIOEDEM EREDITAR'!G19</f>
        <v>5020.8500000000004</v>
      </c>
      <c r="FN18" s="32">
        <f>'[1]6.22- ANGIOEDEM EREDITAR'!O19</f>
        <v>0</v>
      </c>
      <c r="FO18" s="32">
        <f>'[1]6.22- ANGIOEDEM EREDITAR'!P19</f>
        <v>0</v>
      </c>
      <c r="FP18" s="32">
        <f>'[1]6.22- ANGIOEDEM EREDITAR'!Q19</f>
        <v>0</v>
      </c>
      <c r="FQ18" s="32">
        <f>'[1]6.22- ANGIOEDEM EREDITAR'!N19</f>
        <v>1329.48</v>
      </c>
      <c r="FR18" s="32">
        <f>'[1]6.22- ANGIOEDEM EREDITAR'!V19</f>
        <v>0</v>
      </c>
      <c r="FS18" s="32">
        <f>'[1]6.22- ANGIOEDEM EREDITAR'!W19</f>
        <v>0</v>
      </c>
      <c r="FT18" s="32">
        <f>'[1]6.22- ANGIOEDEM EREDITAR'!X19</f>
        <v>0</v>
      </c>
      <c r="FU18" s="32">
        <f>'[1]6.22- ANGIOEDEM EREDITAR'!U19</f>
        <v>0</v>
      </c>
      <c r="FV18" s="32">
        <f>'[1]6.22- ANGIOEDEM EREDITAR'!AC19</f>
        <v>0</v>
      </c>
      <c r="FW18" s="32">
        <f>'[1]6.22- ANGIOEDEM EREDITAR'!AD19</f>
        <v>0</v>
      </c>
      <c r="FX18" s="32">
        <f>'[1]6.22- ANGIOEDEM EREDITAR'!AE19</f>
        <v>0</v>
      </c>
      <c r="FY18" s="32">
        <f>'[1]6.22- ANGIOEDEM EREDITAR'!AB19</f>
        <v>0</v>
      </c>
      <c r="FZ18" s="71">
        <f>'[1]6.22- ANGIOEDEM EREDITAR'!AG19</f>
        <v>5020.8500000000004</v>
      </c>
      <c r="GA18" s="71">
        <f>'[1]6.22- ANGIOEDEM EREDITAR'!AH19</f>
        <v>6350.33</v>
      </c>
      <c r="GB18" s="32">
        <f>'[1]6.20- FIBROZA PUMONARA'!H19</f>
        <v>0</v>
      </c>
      <c r="GC18" s="32">
        <f>'[1]6.20- FIBROZA PUMONARA'!I19</f>
        <v>0</v>
      </c>
      <c r="GD18" s="32">
        <f>'[1]6.20- FIBROZA PUMONARA'!J19</f>
        <v>0</v>
      </c>
      <c r="GE18" s="32">
        <f>'[1]6.20- FIBROZA PUMONARA'!G19</f>
        <v>703.74</v>
      </c>
      <c r="GF18" s="32">
        <f>'[1]6.20- FIBROZA PUMONARA'!O19</f>
        <v>0</v>
      </c>
      <c r="GG18" s="32">
        <f>'[1]6.20- FIBROZA PUMONARA'!P19</f>
        <v>0</v>
      </c>
      <c r="GH18" s="32">
        <f>'[1]6.20- FIBROZA PUMONARA'!Q19</f>
        <v>0</v>
      </c>
      <c r="GI18" s="32">
        <f>'[1]6.20- FIBROZA PUMONARA'!N19</f>
        <v>116.76</v>
      </c>
      <c r="GJ18" s="32">
        <f>'[1]6.20- FIBROZA PUMONARA'!V19</f>
        <v>0</v>
      </c>
      <c r="GK18" s="32">
        <f>'[1]6.20- FIBROZA PUMONARA'!W19</f>
        <v>0</v>
      </c>
      <c r="GL18" s="32">
        <f>'[1]6.20- FIBROZA PUMONARA'!X19</f>
        <v>0</v>
      </c>
      <c r="GM18" s="32">
        <f>'[1]6.20- FIBROZA PUMONARA'!U19</f>
        <v>0</v>
      </c>
      <c r="GN18" s="32">
        <f>'[1]6.20- FIBROZA PUMONARA'!AC19</f>
        <v>0</v>
      </c>
      <c r="GO18" s="32">
        <f>'[1]6.20- FIBROZA PUMONARA'!AD19</f>
        <v>0</v>
      </c>
      <c r="GP18" s="32">
        <f>'[1]6.20- FIBROZA PUMONARA'!AE19</f>
        <v>0</v>
      </c>
      <c r="GQ18" s="32">
        <f>'[1]6.20- FIBROZA PUMONARA'!AB19</f>
        <v>0</v>
      </c>
      <c r="GR18" s="71">
        <f>'[1]6.20- FIBROZA PUMONARA'!AG19</f>
        <v>703.74</v>
      </c>
      <c r="GS18" s="71">
        <f>'[1]6.20- FIBROZA PUMONARA'!AH19</f>
        <v>820.5</v>
      </c>
      <c r="GT18" s="32">
        <f>'[1]6.28- LIMFANGIOLEIOMIOMATOZA'!H19</f>
        <v>0</v>
      </c>
      <c r="GU18" s="32">
        <f>'[1]6.28- LIMFANGIOLEIOMIOMATOZA'!I19</f>
        <v>0</v>
      </c>
      <c r="GV18" s="32">
        <f>'[1]6.28- LIMFANGIOLEIOMIOMATOZA'!J19</f>
        <v>0</v>
      </c>
      <c r="GW18" s="32">
        <f>'[1]6.28- LIMFANGIOLEIOMIOMATOZA'!G19</f>
        <v>79.42</v>
      </c>
      <c r="GX18" s="32">
        <f>'[1]6.28- LIMFANGIOLEIOMIOMATOZA'!O19</f>
        <v>0</v>
      </c>
      <c r="GY18" s="32">
        <f>'[1]6.28- LIMFANGIOLEIOMIOMATOZA'!P19</f>
        <v>0</v>
      </c>
      <c r="GZ18" s="32">
        <f>'[1]6.28- LIMFANGIOLEIOMIOMATOZA'!Q19</f>
        <v>0</v>
      </c>
      <c r="HA18" s="32">
        <f>'[1]6.28- LIMFANGIOLEIOMIOMATOZA'!N19</f>
        <v>26.59</v>
      </c>
      <c r="HB18" s="32">
        <f>'[1]6.28- LIMFANGIOLEIOMIOMATOZA'!V19</f>
        <v>0</v>
      </c>
      <c r="HC18" s="32">
        <f>'[1]6.28- LIMFANGIOLEIOMIOMATOZA'!W19</f>
        <v>0</v>
      </c>
      <c r="HD18" s="32">
        <f>'[1]6.28- LIMFANGIOLEIOMIOMATOZA'!X19</f>
        <v>0</v>
      </c>
      <c r="HE18" s="32">
        <f>'[1]6.28- LIMFANGIOLEIOMIOMATOZA'!U19</f>
        <v>0</v>
      </c>
      <c r="HF18" s="32">
        <f>'[1]6.28- LIMFANGIOLEIOMIOMATOZA'!AC19</f>
        <v>0</v>
      </c>
      <c r="HG18" s="32">
        <f>'[1]6.28- LIMFANGIOLEIOMIOMATOZA'!AD19</f>
        <v>0</v>
      </c>
      <c r="HH18" s="32">
        <f>'[1]6.28- LIMFANGIOLEIOMIOMATOZA'!AE19</f>
        <v>0</v>
      </c>
      <c r="HI18" s="32">
        <f>'[1]6.28- LIMFANGIOLEIOMIOMATOZA'!AB19</f>
        <v>0</v>
      </c>
      <c r="HJ18" s="32">
        <f>'[1]6.28- LIMFANGIOLEIOMIOMATOZA'!AG19</f>
        <v>79.42</v>
      </c>
      <c r="HK18" s="32">
        <f>'[1]6.28- LIMFANGIOLEIOMIOMATOZA'!AH19</f>
        <v>106.01</v>
      </c>
      <c r="HL18" s="32">
        <f>'[1]9.7 STARE POSTTRANSPLANT'!H19</f>
        <v>0</v>
      </c>
      <c r="HM18" s="32">
        <f>'[1]9.7 STARE POSTTRANSPLANT'!I19</f>
        <v>0</v>
      </c>
      <c r="HN18" s="32">
        <f>'[1]9.7 STARE POSTTRANSPLANT'!J19</f>
        <v>0</v>
      </c>
      <c r="HO18" s="32">
        <f>'[1]9.7 STARE POSTTRANSPLANT'!G19</f>
        <v>2133.79</v>
      </c>
      <c r="HP18" s="32">
        <f>'[1]9.7 STARE POSTTRANSPLANT'!O19</f>
        <v>0</v>
      </c>
      <c r="HQ18" s="32">
        <f>'[1]9.7 STARE POSTTRANSPLANT'!P19</f>
        <v>0</v>
      </c>
      <c r="HR18" s="32">
        <f>'[1]9.7 STARE POSTTRANSPLANT'!Q19</f>
        <v>0</v>
      </c>
      <c r="HS18" s="32">
        <f>'[1]9.7 STARE POSTTRANSPLANT'!N19</f>
        <v>693.64</v>
      </c>
      <c r="HT18" s="32">
        <f>'[1]9.7 STARE POSTTRANSPLANT'!V19</f>
        <v>0</v>
      </c>
      <c r="HU18" s="32">
        <f>'[1]9.7 STARE POSTTRANSPLANT'!W19</f>
        <v>0</v>
      </c>
      <c r="HV18" s="32">
        <f>'[1]9.7 STARE POSTTRANSPLANT'!X19</f>
        <v>0</v>
      </c>
      <c r="HW18" s="32">
        <f>'[1]9.7 STARE POSTTRANSPLANT'!U19</f>
        <v>0</v>
      </c>
      <c r="HX18" s="32">
        <f>'[1]9.7 STARE POSTTRANSPLANT'!AC19</f>
        <v>0</v>
      </c>
      <c r="HY18" s="32">
        <f>'[1]9.7 STARE POSTTRANSPLANT'!AD19</f>
        <v>0</v>
      </c>
      <c r="HZ18" s="32">
        <f>'[1]9.7 STARE POSTTRANSPLANT'!AE19</f>
        <v>0</v>
      </c>
      <c r="IA18" s="32">
        <f>'[1]9.7 STARE POSTTRANSPLANT'!AB19</f>
        <v>0</v>
      </c>
      <c r="IB18" s="71">
        <f>'[1]9.7 STARE POSTTRANSPLANT'!AG19</f>
        <v>2133.79</v>
      </c>
      <c r="IC18" s="71">
        <f>'[1]9.7 STARE POSTTRANSPLANT'!AH19</f>
        <v>2827.43</v>
      </c>
      <c r="ID18" s="32">
        <f>'[1]TALASEMIE-ORALE'!H19</f>
        <v>0</v>
      </c>
      <c r="IE18" s="32">
        <f>'[1]TALASEMIE-ORALE'!I19</f>
        <v>0</v>
      </c>
      <c r="IF18" s="32">
        <f>'[1]TALASEMIE-ORALE'!J19</f>
        <v>0</v>
      </c>
      <c r="IG18" s="32">
        <f>'[1]TALASEMIE-ORALE'!G19</f>
        <v>1360.67</v>
      </c>
      <c r="IH18" s="32">
        <f>'[1]TALASEMIE-ORALE'!O19</f>
        <v>0</v>
      </c>
      <c r="II18" s="32">
        <f>'[1]TALASEMIE-ORALE'!P19</f>
        <v>0</v>
      </c>
      <c r="IJ18" s="32">
        <f>'[1]TALASEMIE-ORALE'!Q19</f>
        <v>0</v>
      </c>
      <c r="IK18" s="32">
        <f>'[1]TALASEMIE-ORALE'!N19</f>
        <v>462.43</v>
      </c>
      <c r="IL18" s="32">
        <f>'[1]TALASEMIE-ORALE'!V19</f>
        <v>0</v>
      </c>
      <c r="IM18" s="32">
        <f>'[1]TALASEMIE-ORALE'!W19</f>
        <v>0</v>
      </c>
      <c r="IN18" s="32">
        <f>'[1]TALASEMIE-ORALE'!X19</f>
        <v>0</v>
      </c>
      <c r="IO18" s="32">
        <f>'[1]TALASEMIE-ORALE'!U19</f>
        <v>0</v>
      </c>
      <c r="IP18" s="32">
        <f>'[1]TALASEMIE-ORALE'!AC19</f>
        <v>0</v>
      </c>
      <c r="IQ18" s="32">
        <f>'[1]TALASEMIE-ORALE'!AD19</f>
        <v>0</v>
      </c>
      <c r="IR18" s="32">
        <f>'[1]TALASEMIE-ORALE'!AE19</f>
        <v>0</v>
      </c>
      <c r="IS18" s="32">
        <f>'[1]TALASEMIE-ORALE'!AB19</f>
        <v>0</v>
      </c>
      <c r="IT18" s="71">
        <f>'[1]TALASEMIE-ORALE'!AG19</f>
        <v>1360.67</v>
      </c>
      <c r="IU18" s="71">
        <f>'[1]TALASEMIE-ORALE'!AH19</f>
        <v>1823.1</v>
      </c>
      <c r="IV18" s="32">
        <f>'[1]ATROFIE MUSCULARA SPINALA'!H19</f>
        <v>0</v>
      </c>
      <c r="IW18" s="32">
        <f>'[1]ATROFIE MUSCULARA SPINALA'!I19</f>
        <v>0</v>
      </c>
      <c r="IX18" s="32">
        <f>'[1]ATROFIE MUSCULARA SPINALA'!J19</f>
        <v>0</v>
      </c>
      <c r="IY18" s="32">
        <f>'[1]ATROFIE MUSCULARA SPINALA'!G19</f>
        <v>0</v>
      </c>
      <c r="IZ18" s="32">
        <f>'[1]ATROFIE MUSCULARA SPINALA'!O19</f>
        <v>0</v>
      </c>
      <c r="JA18" s="32">
        <f>'[1]ATROFIE MUSCULARA SPINALA'!P19</f>
        <v>0</v>
      </c>
      <c r="JB18" s="32">
        <f>'[1]ATROFIE MUSCULARA SPINALA'!Q19</f>
        <v>0</v>
      </c>
      <c r="JC18" s="32">
        <f>'[1]ATROFIE MUSCULARA SPINALA'!N19</f>
        <v>0</v>
      </c>
      <c r="JD18" s="32">
        <f>'[1]ATROFIE MUSCULARA SPINALA'!V19</f>
        <v>0</v>
      </c>
      <c r="JE18" s="32">
        <f>'[1]ATROFIE MUSCULARA SPINALA'!W19</f>
        <v>0</v>
      </c>
      <c r="JF18" s="32">
        <f>'[1]ATROFIE MUSCULARA SPINALA'!X19</f>
        <v>0</v>
      </c>
      <c r="JG18" s="32">
        <f>'[1]ATROFIE MUSCULARA SPINALA'!U19</f>
        <v>0</v>
      </c>
      <c r="JH18" s="32">
        <f>'[1]ATROFIE MUSCULARA SPINALA'!AC19</f>
        <v>0</v>
      </c>
      <c r="JI18" s="32">
        <f>'[1]ATROFIE MUSCULARA SPINALA'!AD19</f>
        <v>0</v>
      </c>
      <c r="JJ18" s="32">
        <f>'[1]ATROFIE MUSCULARA SPINALA'!AE19</f>
        <v>0</v>
      </c>
      <c r="JK18" s="32">
        <f>'[1]ATROFIE MUSCULARA SPINALA'!AB19</f>
        <v>0</v>
      </c>
      <c r="JL18" s="71">
        <f>'[1]ATROFIE MUSCULARA SPINALA'!AG19</f>
        <v>0</v>
      </c>
      <c r="JM18" s="71">
        <f>'[1]ATROFIE MUSCULARA SPINALA'!AH19</f>
        <v>0</v>
      </c>
      <c r="JN18" s="38">
        <f t="shared" si="0"/>
        <v>0</v>
      </c>
      <c r="JO18" s="38">
        <f t="shared" si="0"/>
        <v>0</v>
      </c>
      <c r="JP18" s="38">
        <f t="shared" si="0"/>
        <v>0</v>
      </c>
      <c r="JQ18" s="38">
        <f t="shared" si="1"/>
        <v>234409.53</v>
      </c>
      <c r="JR18" s="38">
        <f t="shared" si="2"/>
        <v>0</v>
      </c>
      <c r="JS18" s="38">
        <f t="shared" si="2"/>
        <v>0</v>
      </c>
      <c r="JT18" s="38">
        <f t="shared" si="2"/>
        <v>0</v>
      </c>
      <c r="JU18" s="38">
        <f t="shared" si="2"/>
        <v>79656.149999999994</v>
      </c>
      <c r="JV18" s="38">
        <f t="shared" si="2"/>
        <v>0</v>
      </c>
      <c r="JW18" s="38">
        <f t="shared" si="2"/>
        <v>0</v>
      </c>
      <c r="JX18" s="38">
        <f t="shared" si="2"/>
        <v>0</v>
      </c>
      <c r="JY18" s="38">
        <f t="shared" si="2"/>
        <v>0</v>
      </c>
      <c r="JZ18" s="38">
        <f t="shared" si="2"/>
        <v>0</v>
      </c>
      <c r="KA18" s="38">
        <f t="shared" si="2"/>
        <v>0</v>
      </c>
      <c r="KB18" s="38">
        <f t="shared" si="2"/>
        <v>0</v>
      </c>
      <c r="KC18" s="38">
        <f t="shared" si="2"/>
        <v>0</v>
      </c>
      <c r="KD18" s="38">
        <f t="shared" si="2"/>
        <v>232706.14</v>
      </c>
      <c r="KE18" s="38">
        <f t="shared" si="2"/>
        <v>314065.68</v>
      </c>
      <c r="KF18" s="74">
        <f t="shared" si="3"/>
        <v>81359.539999999994</v>
      </c>
    </row>
    <row r="19" spans="1:292">
      <c r="A19" s="35">
        <v>17</v>
      </c>
      <c r="B19" s="36" t="s">
        <v>31</v>
      </c>
      <c r="C19" s="37" t="s">
        <v>32</v>
      </c>
      <c r="D19" s="31">
        <f>'[1]P3-ONCOLOGIE'!H20</f>
        <v>0</v>
      </c>
      <c r="E19" s="31">
        <f>'[1]P3-ONCOLOGIE'!I20</f>
        <v>0</v>
      </c>
      <c r="F19" s="31">
        <f>'[1]P3-ONCOLOGIE'!J20</f>
        <v>0</v>
      </c>
      <c r="G19" s="31">
        <f>'[1]P3-ONCOLOGIE'!G20</f>
        <v>99381.1</v>
      </c>
      <c r="H19" s="31">
        <f>'[1]P3-ONCOLOGIE'!O20</f>
        <v>0</v>
      </c>
      <c r="I19" s="31">
        <f>'[1]P3-ONCOLOGIE'!P20</f>
        <v>0</v>
      </c>
      <c r="J19" s="31">
        <f>'[1]P3-ONCOLOGIE'!Q20</f>
        <v>0</v>
      </c>
      <c r="K19" s="31">
        <f>'[1]P3-ONCOLOGIE'!N20</f>
        <v>34682.080000000002</v>
      </c>
      <c r="L19" s="32">
        <f>'[1]P3-ONCOLOGIE'!V20</f>
        <v>0</v>
      </c>
      <c r="M19" s="32">
        <f>'[1]P3-ONCOLOGIE'!W20</f>
        <v>0</v>
      </c>
      <c r="N19" s="32">
        <f>'[1]P3-ONCOLOGIE'!X20</f>
        <v>0</v>
      </c>
      <c r="O19" s="32">
        <f>'[1]P3-ONCOLOGIE'!U20</f>
        <v>0</v>
      </c>
      <c r="P19" s="32">
        <f>'[1]P3-ONCOLOGIE'!AC20</f>
        <v>0</v>
      </c>
      <c r="Q19" s="32">
        <f>'[1]P3-ONCOLOGIE'!AD20</f>
        <v>0</v>
      </c>
      <c r="R19" s="32">
        <f>'[1]P3-ONCOLOGIE'!AE20</f>
        <v>0</v>
      </c>
      <c r="S19" s="32">
        <f>'[1]P3-ONCOLOGIE'!AB20</f>
        <v>0</v>
      </c>
      <c r="T19" s="71">
        <f>'[1]P3-ONCOLOGIE'!AG20</f>
        <v>99381.1</v>
      </c>
      <c r="U19" s="71">
        <f>'[1]P3-ONCOLOGIE'!AH20</f>
        <v>134063.18</v>
      </c>
      <c r="V19" s="33">
        <f>'[1]P3-ONCOLOGIE COST VOLUM'!H20</f>
        <v>0</v>
      </c>
      <c r="W19" s="33">
        <f>'[1]P3-ONCOLOGIE COST VOLUM'!I20</f>
        <v>0</v>
      </c>
      <c r="X19" s="33">
        <f>'[1]P3-ONCOLOGIE COST VOLUM'!J20</f>
        <v>0</v>
      </c>
      <c r="Y19" s="33">
        <f>'[1]P3-ONCOLOGIE COST VOLUM'!G20</f>
        <v>0</v>
      </c>
      <c r="Z19" s="33">
        <f>'[1]P3-ONCOLOGIE COST VOLUM'!O20</f>
        <v>0</v>
      </c>
      <c r="AA19" s="33">
        <f>'[1]P3-ONCOLOGIE COST VOLUM'!P20</f>
        <v>0</v>
      </c>
      <c r="AB19" s="33">
        <f>'[1]P3-ONCOLOGIE COST VOLUM'!Q20</f>
        <v>0</v>
      </c>
      <c r="AC19" s="33">
        <f>'[1]P3-ONCOLOGIE COST VOLUM'!N20</f>
        <v>0</v>
      </c>
      <c r="AD19" s="33">
        <f>'[1]P3-ONCOLOGIE COST VOLUM'!V20</f>
        <v>0</v>
      </c>
      <c r="AE19" s="33">
        <f>'[1]P3-ONCOLOGIE COST VOLUM'!W20</f>
        <v>0</v>
      </c>
      <c r="AF19" s="33">
        <f>'[1]P3-ONCOLOGIE COST VOLUM'!X20</f>
        <v>0</v>
      </c>
      <c r="AG19" s="33">
        <f>'[1]P3-ONCOLOGIE COST VOLUM'!U20</f>
        <v>0</v>
      </c>
      <c r="AH19" s="33">
        <f>'[1]P3-ONCOLOGIE COST VOLUM'!AC20</f>
        <v>0</v>
      </c>
      <c r="AI19" s="33">
        <f>'[1]P3-ONCOLOGIE COST VOLUM'!AD20</f>
        <v>0</v>
      </c>
      <c r="AJ19" s="33">
        <f>'[1]P3-ONCOLOGIE COST VOLUM'!AE20</f>
        <v>0</v>
      </c>
      <c r="AK19" s="33">
        <f>'[1]P3-ONCOLOGIE COST VOLUM'!AB20</f>
        <v>0</v>
      </c>
      <c r="AL19" s="72">
        <f>'[1]P3-ONCOLOGIE COST VOLUM'!AG20</f>
        <v>0</v>
      </c>
      <c r="AM19" s="72">
        <f>'[1]P3-ONCOLOGIE COST VOLUM'!AH20</f>
        <v>0</v>
      </c>
      <c r="AN19" s="33">
        <f>'[1]MUCOVISCIDOZA COST VOLUM'!H20</f>
        <v>0</v>
      </c>
      <c r="AO19" s="33">
        <f>'[1]MUCOVISCIDOZA COST VOLUM'!I20</f>
        <v>0</v>
      </c>
      <c r="AP19" s="33">
        <f>'[1]MUCOVISCIDOZA COST VOLUM'!J20</f>
        <v>0</v>
      </c>
      <c r="AQ19" s="33">
        <f>'[1]MUCOVISCIDOZA COST VOLUM'!G20</f>
        <v>0</v>
      </c>
      <c r="AR19" s="33">
        <f>'[1]MUCOVISCIDOZA COST VOLUM'!O20</f>
        <v>0</v>
      </c>
      <c r="AS19" s="33">
        <f>'[1]MUCOVISCIDOZA COST VOLUM'!P20</f>
        <v>0</v>
      </c>
      <c r="AT19" s="33">
        <f>'[1]MUCOVISCIDOZA COST VOLUM'!Q20</f>
        <v>0</v>
      </c>
      <c r="AU19" s="33">
        <f>'[1]MUCOVISCIDOZA COST VOLUM'!N20</f>
        <v>0</v>
      </c>
      <c r="AV19" s="33">
        <f>'[1]MUCOVISCIDOZA COST VOLUM'!V20</f>
        <v>0</v>
      </c>
      <c r="AW19" s="33">
        <f>'[1]MUCOVISCIDOZA COST VOLUM'!W20</f>
        <v>0</v>
      </c>
      <c r="AX19" s="33">
        <f>'[1]MUCOVISCIDOZA COST VOLUM'!X20</f>
        <v>0</v>
      </c>
      <c r="AY19" s="33">
        <f>'[1]MUCOVISCIDOZA COST VOLUM'!U20</f>
        <v>0</v>
      </c>
      <c r="AZ19" s="33">
        <f>'[1]MUCOVISCIDOZA COST VOLUM'!AC20</f>
        <v>0</v>
      </c>
      <c r="BA19" s="33">
        <f>'[1]MUCOVISCIDOZA COST VOLUM'!AD20</f>
        <v>0</v>
      </c>
      <c r="BB19" s="33">
        <f>'[1]MUCOVISCIDOZA COST VOLUM'!AE20</f>
        <v>0</v>
      </c>
      <c r="BC19" s="33">
        <f>'[1]MUCOVISCIDOZA COST VOLUM'!AB20</f>
        <v>0</v>
      </c>
      <c r="BD19" s="72">
        <f>'[1]MUCOVISCIDOZA COST VOLUM'!AG20</f>
        <v>0</v>
      </c>
      <c r="BE19" s="72">
        <f>'[1]MUCOVISCIDOZA COST VOLUM'!AH20</f>
        <v>0</v>
      </c>
      <c r="BF19" s="33">
        <f>'[1]P5-DIABET MEDICAMENTE'!H20</f>
        <v>0</v>
      </c>
      <c r="BG19" s="33">
        <f>'[1]P5-DIABET MEDICAMENTE'!I20</f>
        <v>0</v>
      </c>
      <c r="BH19" s="33">
        <f>'[1]P5-DIABET MEDICAMENTE'!J20</f>
        <v>0</v>
      </c>
      <c r="BI19" s="33">
        <f>'[1]P5-DIABET MEDICAMENTE'!G20</f>
        <v>199562.78</v>
      </c>
      <c r="BJ19" s="33">
        <f>'[1]P5-DIABET MEDICAMENTE'!O20</f>
        <v>0</v>
      </c>
      <c r="BK19" s="33">
        <f>'[1]P5-DIABET MEDICAMENTE'!P20</f>
        <v>0</v>
      </c>
      <c r="BL19" s="33">
        <f>'[1]P5-DIABET MEDICAMENTE'!Q20</f>
        <v>0</v>
      </c>
      <c r="BM19" s="33">
        <f>'[1]P5-DIABET MEDICAMENTE'!N20</f>
        <v>69364.160000000003</v>
      </c>
      <c r="BN19" s="33">
        <f>'[1]P5-DIABET MEDICAMENTE'!V20</f>
        <v>0</v>
      </c>
      <c r="BO19" s="33">
        <f>'[1]P5-DIABET MEDICAMENTE'!W20</f>
        <v>0</v>
      </c>
      <c r="BP19" s="33">
        <f>'[1]P5-DIABET MEDICAMENTE'!X20</f>
        <v>0</v>
      </c>
      <c r="BQ19" s="33">
        <f>'[1]P5-DIABET MEDICAMENTE'!U20</f>
        <v>0</v>
      </c>
      <c r="BR19" s="33">
        <f>'[1]P5-DIABET MEDICAMENTE'!AC20</f>
        <v>0</v>
      </c>
      <c r="BS19" s="33">
        <f>'[1]P5-DIABET MEDICAMENTE'!AD20</f>
        <v>0</v>
      </c>
      <c r="BT19" s="33">
        <f>'[1]P5-DIABET MEDICAMENTE'!AE20</f>
        <v>0</v>
      </c>
      <c r="BU19" s="33">
        <f>'[1]P5-DIABET MEDICAMENTE'!AB20</f>
        <v>0</v>
      </c>
      <c r="BV19" s="72">
        <f>'[1]P5-DIABET MEDICAMENTE'!AG20</f>
        <v>199562.78</v>
      </c>
      <c r="BW19" s="72">
        <f>'[1]P5-DIABET MEDICAMENTE'!AH20</f>
        <v>268926.94</v>
      </c>
      <c r="BX19" s="33">
        <f>'[1]P5- TESTE ADULTI'!H20</f>
        <v>0</v>
      </c>
      <c r="BY19" s="33">
        <f>'[1]P5- TESTE ADULTI'!I20</f>
        <v>0</v>
      </c>
      <c r="BZ19" s="33">
        <f>'[1]P5- TESTE ADULTI'!J20</f>
        <v>0</v>
      </c>
      <c r="CA19" s="33">
        <f>'[1]P5- TESTE ADULTI'!G20</f>
        <v>8060.52</v>
      </c>
      <c r="CB19" s="33">
        <f>'[1]P5- TESTE ADULTI'!O20</f>
        <v>0</v>
      </c>
      <c r="CC19" s="33">
        <f>'[1]P5- TESTE ADULTI'!P20</f>
        <v>0</v>
      </c>
      <c r="CD19" s="33">
        <f>'[1]P5- TESTE ADULTI'!Q20</f>
        <v>0</v>
      </c>
      <c r="CE19" s="33">
        <f>'[1]P5- TESTE ADULTI'!N20</f>
        <v>2705.2</v>
      </c>
      <c r="CF19" s="33">
        <f>'[1]P5- TESTE ADULTI'!V20</f>
        <v>0</v>
      </c>
      <c r="CG19" s="33">
        <f>'[1]P5- TESTE ADULTI'!W20</f>
        <v>0</v>
      </c>
      <c r="CH19" s="33">
        <f>'[1]P5- TESTE ADULTI'!X20</f>
        <v>0</v>
      </c>
      <c r="CI19" s="33">
        <f>'[1]P5- TESTE ADULTI'!U20</f>
        <v>0</v>
      </c>
      <c r="CJ19" s="33">
        <f>'[1]P5- TESTE ADULTI'!AC20</f>
        <v>0</v>
      </c>
      <c r="CK19" s="33">
        <f>'[1]P5- TESTE ADULTI'!AD20</f>
        <v>0</v>
      </c>
      <c r="CL19" s="33">
        <f>'[1]P5- TESTE ADULTI'!AE20</f>
        <v>0</v>
      </c>
      <c r="CM19" s="33">
        <f>'[1]P5- TESTE ADULTI'!AB20</f>
        <v>0</v>
      </c>
      <c r="CN19" s="72">
        <f>'[1]P5- TESTE ADULTI'!AG20</f>
        <v>8060.52</v>
      </c>
      <c r="CO19" s="72">
        <f>'[1]P5- TESTE ADULTI'!AH20</f>
        <v>10765.72</v>
      </c>
      <c r="CP19" s="33">
        <f>'[1]P5- TESTE COPII'!H20</f>
        <v>0</v>
      </c>
      <c r="CQ19" s="33">
        <f>'[1]P5- TESTE COPII'!I20</f>
        <v>0</v>
      </c>
      <c r="CR19" s="33">
        <f>'[1]P5- TESTE COPII'!J20</f>
        <v>0</v>
      </c>
      <c r="CS19" s="33">
        <f>'[1]P5- TESTE COPII'!G20</f>
        <v>209.34</v>
      </c>
      <c r="CT19" s="33">
        <f>'[1]P5- TESTE COPII'!O20</f>
        <v>0</v>
      </c>
      <c r="CU19" s="33">
        <f>'[1]P5- TESTE COPII'!P20</f>
        <v>0</v>
      </c>
      <c r="CV19" s="33">
        <f>'[1]P5- TESTE COPII'!Q20</f>
        <v>0</v>
      </c>
      <c r="CW19" s="33">
        <f>'[1]P5- TESTE COPII'!N20</f>
        <v>69.36</v>
      </c>
      <c r="CX19" s="33">
        <f>'[1]P5- TESTE COPII'!V20</f>
        <v>0</v>
      </c>
      <c r="CY19" s="33">
        <f>'[1]P5- TESTE COPII'!W20</f>
        <v>0</v>
      </c>
      <c r="CZ19" s="33">
        <f>'[1]P5- TESTE COPII'!X20</f>
        <v>0</v>
      </c>
      <c r="DA19" s="33">
        <f>'[1]P5- TESTE COPII'!U20</f>
        <v>0</v>
      </c>
      <c r="DB19" s="33">
        <f>'[1]P5- TESTE COPII'!AC20</f>
        <v>0</v>
      </c>
      <c r="DC19" s="33">
        <f>'[1]P5- TESTE COPII'!AD20</f>
        <v>0</v>
      </c>
      <c r="DD19" s="33">
        <f>'[1]P5- TESTE COPII'!AE20</f>
        <v>0</v>
      </c>
      <c r="DE19" s="33">
        <f>'[1]P5- TESTE COPII'!AB20</f>
        <v>0</v>
      </c>
      <c r="DF19" s="72">
        <f>'[1]P5- TESTE COPII'!AG20</f>
        <v>209.34</v>
      </c>
      <c r="DG19" s="72">
        <f>'[1]P5- TESTE COPII'!AH20</f>
        <v>278.7</v>
      </c>
      <c r="DH19" s="33">
        <f>'[1]P6.4- MUCOVISC COPII'!H20</f>
        <v>0</v>
      </c>
      <c r="DI19" s="33">
        <f>'[1]P6.4- MUCOVISC COPII'!I20</f>
        <v>0</v>
      </c>
      <c r="DJ19" s="33">
        <f>'[1]P6.4- MUCOVISC COPII'!J20</f>
        <v>0</v>
      </c>
      <c r="DK19" s="33">
        <f>'[1]P6.4- MUCOVISC COPII'!G20</f>
        <v>4545.92</v>
      </c>
      <c r="DL19" s="33">
        <f>'[1]P6.4- MUCOVISC COPII'!O20</f>
        <v>0</v>
      </c>
      <c r="DM19" s="33">
        <f>'[1]P6.4- MUCOVISC COPII'!P20</f>
        <v>0</v>
      </c>
      <c r="DN19" s="33">
        <f>'[1]P6.4- MUCOVISC COPII'!Q20</f>
        <v>0</v>
      </c>
      <c r="DO19" s="33">
        <f>'[1]P6.4- MUCOVISC COPII'!N20</f>
        <v>1300.58</v>
      </c>
      <c r="DP19" s="33">
        <f>'[1]P6.4- MUCOVISC COPII'!V20</f>
        <v>0</v>
      </c>
      <c r="DQ19" s="33">
        <f>'[1]P6.4- MUCOVISC COPII'!W20</f>
        <v>0</v>
      </c>
      <c r="DR19" s="33">
        <f>'[1]P6.4- MUCOVISC COPII'!X20</f>
        <v>0</v>
      </c>
      <c r="DS19" s="33">
        <f>'[1]P6.4- MUCOVISC COPII'!U20</f>
        <v>0</v>
      </c>
      <c r="DT19" s="33">
        <f>'[1]P6.4- MUCOVISC COPII'!AC20</f>
        <v>0</v>
      </c>
      <c r="DU19" s="33">
        <f>'[1]P6.4- MUCOVISC COPII'!AD20</f>
        <v>0</v>
      </c>
      <c r="DV19" s="33">
        <f>'[1]P6.4- MUCOVISC COPII'!AE20</f>
        <v>0</v>
      </c>
      <c r="DW19" s="33">
        <f>'[1]P6.4- MUCOVISC COPII'!AB20</f>
        <v>0</v>
      </c>
      <c r="DX19" s="72">
        <f>'[1]P6.4- MUCOVISC COPII'!AG20</f>
        <v>4545.92</v>
      </c>
      <c r="DY19" s="72">
        <f>'[1]P6.4- MUCOVISC COPII'!AH20</f>
        <v>5846.5</v>
      </c>
      <c r="DZ19" s="33">
        <f>'[1]P6.4-MUCOVIS ADULTI'!H20</f>
        <v>0</v>
      </c>
      <c r="EA19" s="33">
        <f>'[1]P6.4-MUCOVIS ADULTI'!I20</f>
        <v>0</v>
      </c>
      <c r="EB19" s="33">
        <f>'[1]P6.4-MUCOVIS ADULTI'!J20</f>
        <v>0</v>
      </c>
      <c r="EC19" s="33">
        <f>'[1]P6.4-MUCOVIS ADULTI'!G20</f>
        <v>10672.79</v>
      </c>
      <c r="ED19" s="33">
        <f>'[1]P6.4-MUCOVIS ADULTI'!O20</f>
        <v>0</v>
      </c>
      <c r="EE19" s="33">
        <f>'[1]P6.4-MUCOVIS ADULTI'!P20</f>
        <v>0</v>
      </c>
      <c r="EF19" s="33">
        <f>'[1]P6.4-MUCOVIS ADULTI'!Q20</f>
        <v>0</v>
      </c>
      <c r="EG19" s="33">
        <f>'[1]P6.4-MUCOVIS ADULTI'!N20</f>
        <v>1630.06</v>
      </c>
      <c r="EH19" s="33">
        <f>'[1]P6.4-MUCOVIS ADULTI'!V20</f>
        <v>0</v>
      </c>
      <c r="EI19" s="33">
        <f>'[1]P6.4-MUCOVIS ADULTI'!W20</f>
        <v>0</v>
      </c>
      <c r="EJ19" s="33">
        <f>'[1]P6.4-MUCOVIS ADULTI'!X20</f>
        <v>0</v>
      </c>
      <c r="EK19" s="33">
        <f>'[1]P6.4-MUCOVIS ADULTI'!U20</f>
        <v>0</v>
      </c>
      <c r="EL19" s="33">
        <f>'[1]P6.4-MUCOVIS ADULTI'!AC20</f>
        <v>0</v>
      </c>
      <c r="EM19" s="33">
        <f>'[1]P6.4-MUCOVIS ADULTI'!AD20</f>
        <v>0</v>
      </c>
      <c r="EN19" s="33">
        <f>'[1]P6.4-MUCOVIS ADULTI'!AE20</f>
        <v>0</v>
      </c>
      <c r="EO19" s="33">
        <f>'[1]P6.4-MUCOVIS ADULTI'!AB20</f>
        <v>0</v>
      </c>
      <c r="EP19" s="72">
        <f>'[1]P6.4-MUCOVIS ADULTI'!AG20</f>
        <v>10672.79</v>
      </c>
      <c r="EQ19" s="72">
        <f>'[1]P6.4-MUCOVIS ADULTI'!AH20</f>
        <v>12302.85</v>
      </c>
      <c r="ER19" s="32">
        <f>'[1]P6.5.2- SCLEROZA LA'!H20</f>
        <v>0</v>
      </c>
      <c r="ES19" s="32">
        <f>'[1]P6.5.2- SCLEROZA LA'!I20</f>
        <v>0</v>
      </c>
      <c r="ET19" s="32">
        <f>'[1]P6.5.2- SCLEROZA LA'!J20</f>
        <v>0</v>
      </c>
      <c r="EU19" s="32">
        <f>'[1]P6.5.2- SCLEROZA LA'!G20</f>
        <v>188.28</v>
      </c>
      <c r="EV19" s="32">
        <f>'[1]P6.5.2- SCLEROZA LA'!O20</f>
        <v>0</v>
      </c>
      <c r="EW19" s="32">
        <f>'[1]P6.5.2- SCLEROZA LA'!P20</f>
        <v>0</v>
      </c>
      <c r="EX19" s="32">
        <f>'[1]P6.5.2- SCLEROZA LA'!Q20</f>
        <v>0</v>
      </c>
      <c r="EY19" s="32">
        <f>'[1]P6.5.2- SCLEROZA LA'!N20</f>
        <v>0</v>
      </c>
      <c r="EZ19" s="32">
        <f>'[1]P6.5.2- SCLEROZA LA'!V20</f>
        <v>0</v>
      </c>
      <c r="FA19" s="32">
        <f>'[1]P6.5.2- SCLEROZA LA'!W20</f>
        <v>0</v>
      </c>
      <c r="FB19" s="32">
        <f>'[1]P6.5.2- SCLEROZA LA'!X20</f>
        <v>0</v>
      </c>
      <c r="FC19" s="32">
        <f>'[1]P6.5.2- SCLEROZA LA'!U20</f>
        <v>0</v>
      </c>
      <c r="FD19" s="32">
        <f>'[1]P6.5.2- SCLEROZA LA'!AC20</f>
        <v>0</v>
      </c>
      <c r="FE19" s="32">
        <f>'[1]P6.5.2- SCLEROZA LA'!AD20</f>
        <v>0</v>
      </c>
      <c r="FF19" s="32">
        <f>'[1]P6.5.2- SCLEROZA LA'!AE20</f>
        <v>0</v>
      </c>
      <c r="FG19" s="32">
        <f>'[1]P6.5.2- SCLEROZA LA'!AB20</f>
        <v>0</v>
      </c>
      <c r="FH19" s="71">
        <f>'[1]P6.5.2- SCLEROZA LA'!AG20</f>
        <v>188.28</v>
      </c>
      <c r="FI19" s="71">
        <f>'[1]P6.5.2- SCLEROZA LA'!AH20</f>
        <v>188.28</v>
      </c>
      <c r="FJ19" s="32">
        <f>'[1]6.22- ANGIOEDEM EREDITAR'!H20</f>
        <v>0</v>
      </c>
      <c r="FK19" s="32">
        <f>'[1]6.22- ANGIOEDEM EREDITAR'!I20</f>
        <v>0</v>
      </c>
      <c r="FL19" s="32">
        <f>'[1]6.22- ANGIOEDEM EREDITAR'!J20</f>
        <v>0</v>
      </c>
      <c r="FM19" s="32">
        <f>'[1]6.22- ANGIOEDEM EREDITAR'!G20</f>
        <v>7531.25</v>
      </c>
      <c r="FN19" s="32">
        <f>'[1]6.22- ANGIOEDEM EREDITAR'!O20</f>
        <v>0</v>
      </c>
      <c r="FO19" s="32">
        <f>'[1]6.22- ANGIOEDEM EREDITAR'!P20</f>
        <v>0</v>
      </c>
      <c r="FP19" s="32">
        <f>'[1]6.22- ANGIOEDEM EREDITAR'!Q20</f>
        <v>0</v>
      </c>
      <c r="FQ19" s="32">
        <f>'[1]6.22- ANGIOEDEM EREDITAR'!N20</f>
        <v>1994.22</v>
      </c>
      <c r="FR19" s="32">
        <f>'[1]6.22- ANGIOEDEM EREDITAR'!V20</f>
        <v>0</v>
      </c>
      <c r="FS19" s="32">
        <f>'[1]6.22- ANGIOEDEM EREDITAR'!W20</f>
        <v>0</v>
      </c>
      <c r="FT19" s="32">
        <f>'[1]6.22- ANGIOEDEM EREDITAR'!X20</f>
        <v>0</v>
      </c>
      <c r="FU19" s="32">
        <f>'[1]6.22- ANGIOEDEM EREDITAR'!U20</f>
        <v>0</v>
      </c>
      <c r="FV19" s="32">
        <f>'[1]6.22- ANGIOEDEM EREDITAR'!AC20</f>
        <v>0</v>
      </c>
      <c r="FW19" s="32">
        <f>'[1]6.22- ANGIOEDEM EREDITAR'!AD20</f>
        <v>0</v>
      </c>
      <c r="FX19" s="32">
        <f>'[1]6.22- ANGIOEDEM EREDITAR'!AE20</f>
        <v>0</v>
      </c>
      <c r="FY19" s="32">
        <f>'[1]6.22- ANGIOEDEM EREDITAR'!AB20</f>
        <v>0</v>
      </c>
      <c r="FZ19" s="71">
        <f>'[1]6.22- ANGIOEDEM EREDITAR'!AG20</f>
        <v>7531.25</v>
      </c>
      <c r="GA19" s="71">
        <f>'[1]6.22- ANGIOEDEM EREDITAR'!AH20</f>
        <v>9525.4699999999993</v>
      </c>
      <c r="GB19" s="32">
        <f>'[1]6.20- FIBROZA PUMONARA'!H20</f>
        <v>0</v>
      </c>
      <c r="GC19" s="32">
        <f>'[1]6.20- FIBROZA PUMONARA'!I20</f>
        <v>0</v>
      </c>
      <c r="GD19" s="32">
        <f>'[1]6.20- FIBROZA PUMONARA'!J20</f>
        <v>0</v>
      </c>
      <c r="GE19" s="32">
        <f>'[1]6.20- FIBROZA PUMONARA'!G20</f>
        <v>1055.6199999999999</v>
      </c>
      <c r="GF19" s="32">
        <f>'[1]6.20- FIBROZA PUMONARA'!O20</f>
        <v>0</v>
      </c>
      <c r="GG19" s="32">
        <f>'[1]6.20- FIBROZA PUMONARA'!P20</f>
        <v>0</v>
      </c>
      <c r="GH19" s="32">
        <f>'[1]6.20- FIBROZA PUMONARA'!Q20</f>
        <v>0</v>
      </c>
      <c r="GI19" s="32">
        <f>'[1]6.20- FIBROZA PUMONARA'!N20</f>
        <v>175.14</v>
      </c>
      <c r="GJ19" s="32">
        <f>'[1]6.20- FIBROZA PUMONARA'!V20</f>
        <v>0</v>
      </c>
      <c r="GK19" s="32">
        <f>'[1]6.20- FIBROZA PUMONARA'!W20</f>
        <v>0</v>
      </c>
      <c r="GL19" s="32">
        <f>'[1]6.20- FIBROZA PUMONARA'!X20</f>
        <v>0</v>
      </c>
      <c r="GM19" s="32">
        <f>'[1]6.20- FIBROZA PUMONARA'!U20</f>
        <v>0</v>
      </c>
      <c r="GN19" s="32">
        <f>'[1]6.20- FIBROZA PUMONARA'!AC20</f>
        <v>0</v>
      </c>
      <c r="GO19" s="32">
        <f>'[1]6.20- FIBROZA PUMONARA'!AD20</f>
        <v>0</v>
      </c>
      <c r="GP19" s="32">
        <f>'[1]6.20- FIBROZA PUMONARA'!AE20</f>
        <v>0</v>
      </c>
      <c r="GQ19" s="32">
        <f>'[1]6.20- FIBROZA PUMONARA'!AB20</f>
        <v>0</v>
      </c>
      <c r="GR19" s="71">
        <f>'[1]6.20- FIBROZA PUMONARA'!AG20</f>
        <v>1055.6199999999999</v>
      </c>
      <c r="GS19" s="71">
        <f>'[1]6.20- FIBROZA PUMONARA'!AH20</f>
        <v>1230.76</v>
      </c>
      <c r="GT19" s="32">
        <f>'[1]6.28- LIMFANGIOLEIOMIOMATOZA'!H20</f>
        <v>0</v>
      </c>
      <c r="GU19" s="32">
        <f>'[1]6.28- LIMFANGIOLEIOMIOMATOZA'!I20</f>
        <v>0</v>
      </c>
      <c r="GV19" s="32">
        <f>'[1]6.28- LIMFANGIOLEIOMIOMATOZA'!J20</f>
        <v>0</v>
      </c>
      <c r="GW19" s="32">
        <f>'[1]6.28- LIMFANGIOLEIOMIOMATOZA'!G20</f>
        <v>119.13</v>
      </c>
      <c r="GX19" s="32">
        <f>'[1]6.28- LIMFANGIOLEIOMIOMATOZA'!O20</f>
        <v>0</v>
      </c>
      <c r="GY19" s="32">
        <f>'[1]6.28- LIMFANGIOLEIOMIOMATOZA'!P20</f>
        <v>0</v>
      </c>
      <c r="GZ19" s="32">
        <f>'[1]6.28- LIMFANGIOLEIOMIOMATOZA'!Q20</f>
        <v>0</v>
      </c>
      <c r="HA19" s="32">
        <f>'[1]6.28- LIMFANGIOLEIOMIOMATOZA'!N20</f>
        <v>39.880000000000003</v>
      </c>
      <c r="HB19" s="32">
        <f>'[1]6.28- LIMFANGIOLEIOMIOMATOZA'!V20</f>
        <v>0</v>
      </c>
      <c r="HC19" s="32">
        <f>'[1]6.28- LIMFANGIOLEIOMIOMATOZA'!W20</f>
        <v>0</v>
      </c>
      <c r="HD19" s="32">
        <f>'[1]6.28- LIMFANGIOLEIOMIOMATOZA'!X20</f>
        <v>0</v>
      </c>
      <c r="HE19" s="32">
        <f>'[1]6.28- LIMFANGIOLEIOMIOMATOZA'!U20</f>
        <v>0</v>
      </c>
      <c r="HF19" s="32">
        <f>'[1]6.28- LIMFANGIOLEIOMIOMATOZA'!AC20</f>
        <v>0</v>
      </c>
      <c r="HG19" s="32">
        <f>'[1]6.28- LIMFANGIOLEIOMIOMATOZA'!AD20</f>
        <v>0</v>
      </c>
      <c r="HH19" s="32">
        <f>'[1]6.28- LIMFANGIOLEIOMIOMATOZA'!AE20</f>
        <v>0</v>
      </c>
      <c r="HI19" s="32">
        <f>'[1]6.28- LIMFANGIOLEIOMIOMATOZA'!AB20</f>
        <v>0</v>
      </c>
      <c r="HJ19" s="32">
        <f>'[1]6.28- LIMFANGIOLEIOMIOMATOZA'!AG20</f>
        <v>119.13</v>
      </c>
      <c r="HK19" s="32">
        <f>'[1]6.28- LIMFANGIOLEIOMIOMATOZA'!AH20</f>
        <v>159.01</v>
      </c>
      <c r="HL19" s="32">
        <f>'[1]9.7 STARE POSTTRANSPLANT'!H20</f>
        <v>0</v>
      </c>
      <c r="HM19" s="32">
        <f>'[1]9.7 STARE POSTTRANSPLANT'!I20</f>
        <v>0</v>
      </c>
      <c r="HN19" s="32">
        <f>'[1]9.7 STARE POSTTRANSPLANT'!J20</f>
        <v>0</v>
      </c>
      <c r="HO19" s="32">
        <f>'[1]9.7 STARE POSTTRANSPLANT'!G20</f>
        <v>3200.69</v>
      </c>
      <c r="HP19" s="32">
        <f>'[1]9.7 STARE POSTTRANSPLANT'!O20</f>
        <v>0</v>
      </c>
      <c r="HQ19" s="32">
        <f>'[1]9.7 STARE POSTTRANSPLANT'!P20</f>
        <v>0</v>
      </c>
      <c r="HR19" s="32">
        <f>'[1]9.7 STARE POSTTRANSPLANT'!Q20</f>
        <v>0</v>
      </c>
      <c r="HS19" s="32">
        <f>'[1]9.7 STARE POSTTRANSPLANT'!N20</f>
        <v>1040.46</v>
      </c>
      <c r="HT19" s="32">
        <f>'[1]9.7 STARE POSTTRANSPLANT'!V20</f>
        <v>0</v>
      </c>
      <c r="HU19" s="32">
        <f>'[1]9.7 STARE POSTTRANSPLANT'!W20</f>
        <v>0</v>
      </c>
      <c r="HV19" s="32">
        <f>'[1]9.7 STARE POSTTRANSPLANT'!X20</f>
        <v>0</v>
      </c>
      <c r="HW19" s="32">
        <f>'[1]9.7 STARE POSTTRANSPLANT'!U20</f>
        <v>0</v>
      </c>
      <c r="HX19" s="32">
        <f>'[1]9.7 STARE POSTTRANSPLANT'!AC20</f>
        <v>0</v>
      </c>
      <c r="HY19" s="32">
        <f>'[1]9.7 STARE POSTTRANSPLANT'!AD20</f>
        <v>0</v>
      </c>
      <c r="HZ19" s="32">
        <f>'[1]9.7 STARE POSTTRANSPLANT'!AE20</f>
        <v>0</v>
      </c>
      <c r="IA19" s="32">
        <f>'[1]9.7 STARE POSTTRANSPLANT'!AB20</f>
        <v>0</v>
      </c>
      <c r="IB19" s="71">
        <f>'[1]9.7 STARE POSTTRANSPLANT'!AG20</f>
        <v>3200.69</v>
      </c>
      <c r="IC19" s="71">
        <f>'[1]9.7 STARE POSTTRANSPLANT'!AH20</f>
        <v>4241.1499999999996</v>
      </c>
      <c r="ID19" s="32">
        <f>'[1]TALASEMIE-ORALE'!H20</f>
        <v>0</v>
      </c>
      <c r="IE19" s="32">
        <f>'[1]TALASEMIE-ORALE'!I20</f>
        <v>0</v>
      </c>
      <c r="IF19" s="32">
        <f>'[1]TALASEMIE-ORALE'!J20</f>
        <v>0</v>
      </c>
      <c r="IG19" s="32">
        <f>'[1]TALASEMIE-ORALE'!G20</f>
        <v>2041.02</v>
      </c>
      <c r="IH19" s="32">
        <f>'[1]TALASEMIE-ORALE'!O20</f>
        <v>0</v>
      </c>
      <c r="II19" s="32">
        <f>'[1]TALASEMIE-ORALE'!P20</f>
        <v>0</v>
      </c>
      <c r="IJ19" s="32">
        <f>'[1]TALASEMIE-ORALE'!Q20</f>
        <v>0</v>
      </c>
      <c r="IK19" s="32">
        <f>'[1]TALASEMIE-ORALE'!N20</f>
        <v>693.64</v>
      </c>
      <c r="IL19" s="32">
        <f>'[1]TALASEMIE-ORALE'!V20</f>
        <v>0</v>
      </c>
      <c r="IM19" s="32">
        <f>'[1]TALASEMIE-ORALE'!W20</f>
        <v>0</v>
      </c>
      <c r="IN19" s="32">
        <f>'[1]TALASEMIE-ORALE'!X20</f>
        <v>0</v>
      </c>
      <c r="IO19" s="32">
        <f>'[1]TALASEMIE-ORALE'!U20</f>
        <v>0</v>
      </c>
      <c r="IP19" s="32">
        <f>'[1]TALASEMIE-ORALE'!AC20</f>
        <v>0</v>
      </c>
      <c r="IQ19" s="32">
        <f>'[1]TALASEMIE-ORALE'!AD20</f>
        <v>0</v>
      </c>
      <c r="IR19" s="32">
        <f>'[1]TALASEMIE-ORALE'!AE20</f>
        <v>0</v>
      </c>
      <c r="IS19" s="32">
        <f>'[1]TALASEMIE-ORALE'!AB20</f>
        <v>0</v>
      </c>
      <c r="IT19" s="71">
        <f>'[1]TALASEMIE-ORALE'!AG20</f>
        <v>2041.02</v>
      </c>
      <c r="IU19" s="71">
        <f>'[1]TALASEMIE-ORALE'!AH20</f>
        <v>2734.66</v>
      </c>
      <c r="IV19" s="32">
        <f>'[1]ATROFIE MUSCULARA SPINALA'!H20</f>
        <v>0</v>
      </c>
      <c r="IW19" s="32">
        <f>'[1]ATROFIE MUSCULARA SPINALA'!I20</f>
        <v>0</v>
      </c>
      <c r="IX19" s="32">
        <f>'[1]ATROFIE MUSCULARA SPINALA'!J20</f>
        <v>0</v>
      </c>
      <c r="IY19" s="32">
        <f>'[1]ATROFIE MUSCULARA SPINALA'!G20</f>
        <v>0</v>
      </c>
      <c r="IZ19" s="32">
        <f>'[1]ATROFIE MUSCULARA SPINALA'!O20</f>
        <v>0</v>
      </c>
      <c r="JA19" s="32">
        <f>'[1]ATROFIE MUSCULARA SPINALA'!P20</f>
        <v>0</v>
      </c>
      <c r="JB19" s="32">
        <f>'[1]ATROFIE MUSCULARA SPINALA'!Q20</f>
        <v>0</v>
      </c>
      <c r="JC19" s="32">
        <f>'[1]ATROFIE MUSCULARA SPINALA'!N20</f>
        <v>0</v>
      </c>
      <c r="JD19" s="32">
        <f>'[1]ATROFIE MUSCULARA SPINALA'!V20</f>
        <v>0</v>
      </c>
      <c r="JE19" s="32">
        <f>'[1]ATROFIE MUSCULARA SPINALA'!W20</f>
        <v>0</v>
      </c>
      <c r="JF19" s="32">
        <f>'[1]ATROFIE MUSCULARA SPINALA'!X20</f>
        <v>0</v>
      </c>
      <c r="JG19" s="32">
        <f>'[1]ATROFIE MUSCULARA SPINALA'!U20</f>
        <v>0</v>
      </c>
      <c r="JH19" s="32">
        <f>'[1]ATROFIE MUSCULARA SPINALA'!AC20</f>
        <v>0</v>
      </c>
      <c r="JI19" s="32">
        <f>'[1]ATROFIE MUSCULARA SPINALA'!AD20</f>
        <v>0</v>
      </c>
      <c r="JJ19" s="32">
        <f>'[1]ATROFIE MUSCULARA SPINALA'!AE20</f>
        <v>0</v>
      </c>
      <c r="JK19" s="32">
        <f>'[1]ATROFIE MUSCULARA SPINALA'!AB20</f>
        <v>0</v>
      </c>
      <c r="JL19" s="71">
        <f>'[1]ATROFIE MUSCULARA SPINALA'!AG20</f>
        <v>0</v>
      </c>
      <c r="JM19" s="71">
        <f>'[1]ATROFIE MUSCULARA SPINALA'!AH20</f>
        <v>0</v>
      </c>
      <c r="JN19" s="38">
        <f t="shared" si="0"/>
        <v>0</v>
      </c>
      <c r="JO19" s="38">
        <f t="shared" si="0"/>
        <v>0</v>
      </c>
      <c r="JP19" s="38">
        <f t="shared" si="0"/>
        <v>0</v>
      </c>
      <c r="JQ19" s="38">
        <f t="shared" si="1"/>
        <v>336568.44</v>
      </c>
      <c r="JR19" s="38">
        <f t="shared" si="2"/>
        <v>0</v>
      </c>
      <c r="JS19" s="38">
        <f t="shared" si="2"/>
        <v>0</v>
      </c>
      <c r="JT19" s="38">
        <f t="shared" si="2"/>
        <v>0</v>
      </c>
      <c r="JU19" s="38">
        <f t="shared" si="2"/>
        <v>113694.78</v>
      </c>
      <c r="JV19" s="38">
        <f t="shared" si="2"/>
        <v>0</v>
      </c>
      <c r="JW19" s="38">
        <f t="shared" si="2"/>
        <v>0</v>
      </c>
      <c r="JX19" s="38">
        <f t="shared" si="2"/>
        <v>0</v>
      </c>
      <c r="JY19" s="38">
        <f t="shared" si="2"/>
        <v>0</v>
      </c>
      <c r="JZ19" s="38">
        <f t="shared" si="2"/>
        <v>0</v>
      </c>
      <c r="KA19" s="38">
        <f t="shared" si="2"/>
        <v>0</v>
      </c>
      <c r="KB19" s="38">
        <f t="shared" si="2"/>
        <v>0</v>
      </c>
      <c r="KC19" s="38">
        <f t="shared" si="2"/>
        <v>0</v>
      </c>
      <c r="KD19" s="38">
        <f t="shared" si="2"/>
        <v>336568.44</v>
      </c>
      <c r="KE19" s="38">
        <f t="shared" si="2"/>
        <v>450263.22</v>
      </c>
      <c r="KF19" s="74">
        <f t="shared" si="3"/>
        <v>113694.78</v>
      </c>
    </row>
    <row r="20" spans="1:292">
      <c r="A20" s="35">
        <v>18</v>
      </c>
      <c r="B20" s="36" t="s">
        <v>33</v>
      </c>
      <c r="C20" s="37" t="s">
        <v>34</v>
      </c>
      <c r="D20" s="31">
        <f>'[1]P3-ONCOLOGIE'!H21</f>
        <v>0</v>
      </c>
      <c r="E20" s="31">
        <f>'[1]P3-ONCOLOGIE'!I21</f>
        <v>0</v>
      </c>
      <c r="F20" s="31">
        <f>'[1]P3-ONCOLOGIE'!J21</f>
        <v>0</v>
      </c>
      <c r="G20" s="31">
        <f>'[1]P3-ONCOLOGIE'!G21</f>
        <v>33127.050000000003</v>
      </c>
      <c r="H20" s="31">
        <f>'[1]P3-ONCOLOGIE'!O21</f>
        <v>0</v>
      </c>
      <c r="I20" s="31">
        <f>'[1]P3-ONCOLOGIE'!P21</f>
        <v>0</v>
      </c>
      <c r="J20" s="31">
        <f>'[1]P3-ONCOLOGIE'!Q21</f>
        <v>0</v>
      </c>
      <c r="K20" s="31">
        <f>'[1]P3-ONCOLOGIE'!N21</f>
        <v>11560.69</v>
      </c>
      <c r="L20" s="32">
        <f>'[1]P3-ONCOLOGIE'!V21</f>
        <v>0</v>
      </c>
      <c r="M20" s="32">
        <f>'[1]P3-ONCOLOGIE'!W21</f>
        <v>0</v>
      </c>
      <c r="N20" s="32">
        <f>'[1]P3-ONCOLOGIE'!X21</f>
        <v>0</v>
      </c>
      <c r="O20" s="32">
        <f>'[1]P3-ONCOLOGIE'!U21</f>
        <v>0</v>
      </c>
      <c r="P20" s="32">
        <f>'[1]P3-ONCOLOGIE'!AC21</f>
        <v>0</v>
      </c>
      <c r="Q20" s="32">
        <f>'[1]P3-ONCOLOGIE'!AD21</f>
        <v>0</v>
      </c>
      <c r="R20" s="32">
        <f>'[1]P3-ONCOLOGIE'!AE21</f>
        <v>0</v>
      </c>
      <c r="S20" s="32">
        <f>'[1]P3-ONCOLOGIE'!AB21</f>
        <v>0</v>
      </c>
      <c r="T20" s="71">
        <f>'[1]P3-ONCOLOGIE'!AG21</f>
        <v>33127.050000000003</v>
      </c>
      <c r="U20" s="71">
        <f>'[1]P3-ONCOLOGIE'!AH21</f>
        <v>44687.74</v>
      </c>
      <c r="V20" s="33">
        <f>'[1]P3-ONCOLOGIE COST VOLUM'!H21</f>
        <v>0</v>
      </c>
      <c r="W20" s="33">
        <f>'[1]P3-ONCOLOGIE COST VOLUM'!I21</f>
        <v>0</v>
      </c>
      <c r="X20" s="33">
        <f>'[1]P3-ONCOLOGIE COST VOLUM'!J21</f>
        <v>0</v>
      </c>
      <c r="Y20" s="33">
        <f>'[1]P3-ONCOLOGIE COST VOLUM'!G21</f>
        <v>0</v>
      </c>
      <c r="Z20" s="33">
        <f>'[1]P3-ONCOLOGIE COST VOLUM'!O21</f>
        <v>0</v>
      </c>
      <c r="AA20" s="33">
        <f>'[1]P3-ONCOLOGIE COST VOLUM'!P21</f>
        <v>0</v>
      </c>
      <c r="AB20" s="33">
        <f>'[1]P3-ONCOLOGIE COST VOLUM'!Q21</f>
        <v>0</v>
      </c>
      <c r="AC20" s="33">
        <f>'[1]P3-ONCOLOGIE COST VOLUM'!N21</f>
        <v>0</v>
      </c>
      <c r="AD20" s="33">
        <f>'[1]P3-ONCOLOGIE COST VOLUM'!V21</f>
        <v>0</v>
      </c>
      <c r="AE20" s="33">
        <f>'[1]P3-ONCOLOGIE COST VOLUM'!W21</f>
        <v>0</v>
      </c>
      <c r="AF20" s="33">
        <f>'[1]P3-ONCOLOGIE COST VOLUM'!X21</f>
        <v>0</v>
      </c>
      <c r="AG20" s="33">
        <f>'[1]P3-ONCOLOGIE COST VOLUM'!U21</f>
        <v>0</v>
      </c>
      <c r="AH20" s="33">
        <f>'[1]P3-ONCOLOGIE COST VOLUM'!AC21</f>
        <v>0</v>
      </c>
      <c r="AI20" s="33">
        <f>'[1]P3-ONCOLOGIE COST VOLUM'!AD21</f>
        <v>0</v>
      </c>
      <c r="AJ20" s="33">
        <f>'[1]P3-ONCOLOGIE COST VOLUM'!AE21</f>
        <v>0</v>
      </c>
      <c r="AK20" s="33">
        <f>'[1]P3-ONCOLOGIE COST VOLUM'!AB21</f>
        <v>0</v>
      </c>
      <c r="AL20" s="72">
        <f>'[1]P3-ONCOLOGIE COST VOLUM'!AG21</f>
        <v>0</v>
      </c>
      <c r="AM20" s="72">
        <f>'[1]P3-ONCOLOGIE COST VOLUM'!AH21</f>
        <v>0</v>
      </c>
      <c r="AN20" s="33">
        <f>'[1]MUCOVISCIDOZA COST VOLUM'!H21</f>
        <v>0</v>
      </c>
      <c r="AO20" s="33">
        <f>'[1]MUCOVISCIDOZA COST VOLUM'!I21</f>
        <v>0</v>
      </c>
      <c r="AP20" s="33">
        <f>'[1]MUCOVISCIDOZA COST VOLUM'!J21</f>
        <v>0</v>
      </c>
      <c r="AQ20" s="33">
        <f>'[1]MUCOVISCIDOZA COST VOLUM'!G21</f>
        <v>0</v>
      </c>
      <c r="AR20" s="33">
        <f>'[1]MUCOVISCIDOZA COST VOLUM'!O21</f>
        <v>0</v>
      </c>
      <c r="AS20" s="33">
        <f>'[1]MUCOVISCIDOZA COST VOLUM'!P21</f>
        <v>0</v>
      </c>
      <c r="AT20" s="33">
        <f>'[1]MUCOVISCIDOZA COST VOLUM'!Q21</f>
        <v>0</v>
      </c>
      <c r="AU20" s="33">
        <f>'[1]MUCOVISCIDOZA COST VOLUM'!N21</f>
        <v>0</v>
      </c>
      <c r="AV20" s="33">
        <f>'[1]MUCOVISCIDOZA COST VOLUM'!V21</f>
        <v>0</v>
      </c>
      <c r="AW20" s="33">
        <f>'[1]MUCOVISCIDOZA COST VOLUM'!W21</f>
        <v>0</v>
      </c>
      <c r="AX20" s="33">
        <f>'[1]MUCOVISCIDOZA COST VOLUM'!X21</f>
        <v>0</v>
      </c>
      <c r="AY20" s="33">
        <f>'[1]MUCOVISCIDOZA COST VOLUM'!U21</f>
        <v>0</v>
      </c>
      <c r="AZ20" s="33">
        <f>'[1]MUCOVISCIDOZA COST VOLUM'!AC21</f>
        <v>0</v>
      </c>
      <c r="BA20" s="33">
        <f>'[1]MUCOVISCIDOZA COST VOLUM'!AD21</f>
        <v>0</v>
      </c>
      <c r="BB20" s="33">
        <f>'[1]MUCOVISCIDOZA COST VOLUM'!AE21</f>
        <v>0</v>
      </c>
      <c r="BC20" s="33">
        <f>'[1]MUCOVISCIDOZA COST VOLUM'!AB21</f>
        <v>0</v>
      </c>
      <c r="BD20" s="72">
        <f>'[1]MUCOVISCIDOZA COST VOLUM'!AG21</f>
        <v>0</v>
      </c>
      <c r="BE20" s="72">
        <f>'[1]MUCOVISCIDOZA COST VOLUM'!AH21</f>
        <v>0</v>
      </c>
      <c r="BF20" s="33">
        <f>'[1]P5-DIABET MEDICAMENTE'!H21</f>
        <v>0</v>
      </c>
      <c r="BG20" s="33">
        <f>'[1]P5-DIABET MEDICAMENTE'!I21</f>
        <v>0</v>
      </c>
      <c r="BH20" s="33">
        <f>'[1]P5-DIABET MEDICAMENTE'!J21</f>
        <v>0</v>
      </c>
      <c r="BI20" s="33">
        <f>'[1]P5-DIABET MEDICAMENTE'!G21</f>
        <v>66520.929999999993</v>
      </c>
      <c r="BJ20" s="33">
        <f>'[1]P5-DIABET MEDICAMENTE'!O21</f>
        <v>0</v>
      </c>
      <c r="BK20" s="33">
        <f>'[1]P5-DIABET MEDICAMENTE'!P21</f>
        <v>0</v>
      </c>
      <c r="BL20" s="33">
        <f>'[1]P5-DIABET MEDICAMENTE'!Q21</f>
        <v>0</v>
      </c>
      <c r="BM20" s="33">
        <f>'[1]P5-DIABET MEDICAMENTE'!N21</f>
        <v>23121.39</v>
      </c>
      <c r="BN20" s="33">
        <f>'[1]P5-DIABET MEDICAMENTE'!V21</f>
        <v>0</v>
      </c>
      <c r="BO20" s="33">
        <f>'[1]P5-DIABET MEDICAMENTE'!W21</f>
        <v>0</v>
      </c>
      <c r="BP20" s="33">
        <f>'[1]P5-DIABET MEDICAMENTE'!X21</f>
        <v>0</v>
      </c>
      <c r="BQ20" s="33">
        <f>'[1]P5-DIABET MEDICAMENTE'!U21</f>
        <v>0</v>
      </c>
      <c r="BR20" s="33">
        <f>'[1]P5-DIABET MEDICAMENTE'!AC21</f>
        <v>0</v>
      </c>
      <c r="BS20" s="33">
        <f>'[1]P5-DIABET MEDICAMENTE'!AD21</f>
        <v>0</v>
      </c>
      <c r="BT20" s="33">
        <f>'[1]P5-DIABET MEDICAMENTE'!AE21</f>
        <v>0</v>
      </c>
      <c r="BU20" s="33">
        <f>'[1]P5-DIABET MEDICAMENTE'!AB21</f>
        <v>0</v>
      </c>
      <c r="BV20" s="72">
        <f>'[1]P5-DIABET MEDICAMENTE'!AG21</f>
        <v>66520.929999999993</v>
      </c>
      <c r="BW20" s="72">
        <f>'[1]P5-DIABET MEDICAMENTE'!AH21</f>
        <v>89642.32</v>
      </c>
      <c r="BX20" s="33">
        <f>'[1]P5- TESTE ADULTI'!H21</f>
        <v>0</v>
      </c>
      <c r="BY20" s="33">
        <f>'[1]P5- TESTE ADULTI'!I21</f>
        <v>0</v>
      </c>
      <c r="BZ20" s="33">
        <f>'[1]P5- TESTE ADULTI'!J21</f>
        <v>0</v>
      </c>
      <c r="CA20" s="33">
        <f>'[1]P5- TESTE ADULTI'!G21</f>
        <v>2686.84</v>
      </c>
      <c r="CB20" s="33">
        <f>'[1]P5- TESTE ADULTI'!O21</f>
        <v>0</v>
      </c>
      <c r="CC20" s="33">
        <f>'[1]P5- TESTE ADULTI'!P21</f>
        <v>0</v>
      </c>
      <c r="CD20" s="33">
        <f>'[1]P5- TESTE ADULTI'!Q21</f>
        <v>0</v>
      </c>
      <c r="CE20" s="33">
        <f>'[1]P5- TESTE ADULTI'!N21</f>
        <v>901.73</v>
      </c>
      <c r="CF20" s="33">
        <f>'[1]P5- TESTE ADULTI'!V21</f>
        <v>0</v>
      </c>
      <c r="CG20" s="33">
        <f>'[1]P5- TESTE ADULTI'!W21</f>
        <v>0</v>
      </c>
      <c r="CH20" s="33">
        <f>'[1]P5- TESTE ADULTI'!X21</f>
        <v>0</v>
      </c>
      <c r="CI20" s="33">
        <f>'[1]P5- TESTE ADULTI'!U21</f>
        <v>0</v>
      </c>
      <c r="CJ20" s="33">
        <f>'[1]P5- TESTE ADULTI'!AC21</f>
        <v>0</v>
      </c>
      <c r="CK20" s="33">
        <f>'[1]P5- TESTE ADULTI'!AD21</f>
        <v>0</v>
      </c>
      <c r="CL20" s="33">
        <f>'[1]P5- TESTE ADULTI'!AE21</f>
        <v>0</v>
      </c>
      <c r="CM20" s="33">
        <f>'[1]P5- TESTE ADULTI'!AB21</f>
        <v>0</v>
      </c>
      <c r="CN20" s="72">
        <f>'[1]P5- TESTE ADULTI'!AG21</f>
        <v>2686.84</v>
      </c>
      <c r="CO20" s="72">
        <f>'[1]P5- TESTE ADULTI'!AH21</f>
        <v>3588.57</v>
      </c>
      <c r="CP20" s="33">
        <f>'[1]P5- TESTE COPII'!H21</f>
        <v>0</v>
      </c>
      <c r="CQ20" s="33">
        <f>'[1]P5- TESTE COPII'!I21</f>
        <v>0</v>
      </c>
      <c r="CR20" s="33">
        <f>'[1]P5- TESTE COPII'!J21</f>
        <v>0</v>
      </c>
      <c r="CS20" s="33">
        <f>'[1]P5- TESTE COPII'!G21</f>
        <v>69.78</v>
      </c>
      <c r="CT20" s="33">
        <f>'[1]P5- TESTE COPII'!O21</f>
        <v>0</v>
      </c>
      <c r="CU20" s="33">
        <f>'[1]P5- TESTE COPII'!P21</f>
        <v>0</v>
      </c>
      <c r="CV20" s="33">
        <f>'[1]P5- TESTE COPII'!Q21</f>
        <v>0</v>
      </c>
      <c r="CW20" s="33">
        <f>'[1]P5- TESTE COPII'!N21</f>
        <v>23.12</v>
      </c>
      <c r="CX20" s="33">
        <f>'[1]P5- TESTE COPII'!V21</f>
        <v>0</v>
      </c>
      <c r="CY20" s="33">
        <f>'[1]P5- TESTE COPII'!W21</f>
        <v>0</v>
      </c>
      <c r="CZ20" s="33">
        <f>'[1]P5- TESTE COPII'!X21</f>
        <v>0</v>
      </c>
      <c r="DA20" s="33">
        <f>'[1]P5- TESTE COPII'!U21</f>
        <v>0</v>
      </c>
      <c r="DB20" s="33">
        <f>'[1]P5- TESTE COPII'!AC21</f>
        <v>0</v>
      </c>
      <c r="DC20" s="33">
        <f>'[1]P5- TESTE COPII'!AD21</f>
        <v>0</v>
      </c>
      <c r="DD20" s="33">
        <f>'[1]P5- TESTE COPII'!AE21</f>
        <v>0</v>
      </c>
      <c r="DE20" s="33">
        <f>'[1]P5- TESTE COPII'!AB21</f>
        <v>0</v>
      </c>
      <c r="DF20" s="72">
        <f>'[1]P5- TESTE COPII'!AG21</f>
        <v>69.78</v>
      </c>
      <c r="DG20" s="72">
        <f>'[1]P5- TESTE COPII'!AH21</f>
        <v>92.9</v>
      </c>
      <c r="DH20" s="33">
        <f>'[1]P6.4- MUCOVISC COPII'!H21</f>
        <v>0</v>
      </c>
      <c r="DI20" s="33">
        <f>'[1]P6.4- MUCOVISC COPII'!I21</f>
        <v>0</v>
      </c>
      <c r="DJ20" s="33">
        <f>'[1]P6.4- MUCOVISC COPII'!J21</f>
        <v>0</v>
      </c>
      <c r="DK20" s="33">
        <f>'[1]P6.4- MUCOVISC COPII'!G21</f>
        <v>1515.31</v>
      </c>
      <c r="DL20" s="33">
        <f>'[1]P6.4- MUCOVISC COPII'!O21</f>
        <v>0</v>
      </c>
      <c r="DM20" s="33">
        <f>'[1]P6.4- MUCOVISC COPII'!P21</f>
        <v>0</v>
      </c>
      <c r="DN20" s="33">
        <f>'[1]P6.4- MUCOVISC COPII'!Q21</f>
        <v>0</v>
      </c>
      <c r="DO20" s="33">
        <f>'[1]P6.4- MUCOVISC COPII'!N21</f>
        <v>433.53</v>
      </c>
      <c r="DP20" s="33">
        <f>'[1]P6.4- MUCOVISC COPII'!V21</f>
        <v>0</v>
      </c>
      <c r="DQ20" s="33">
        <f>'[1]P6.4- MUCOVISC COPII'!W21</f>
        <v>0</v>
      </c>
      <c r="DR20" s="33">
        <f>'[1]P6.4- MUCOVISC COPII'!X21</f>
        <v>0</v>
      </c>
      <c r="DS20" s="33">
        <f>'[1]P6.4- MUCOVISC COPII'!U21</f>
        <v>0</v>
      </c>
      <c r="DT20" s="33">
        <f>'[1]P6.4- MUCOVISC COPII'!AC21</f>
        <v>0</v>
      </c>
      <c r="DU20" s="33">
        <f>'[1]P6.4- MUCOVISC COPII'!AD21</f>
        <v>0</v>
      </c>
      <c r="DV20" s="33">
        <f>'[1]P6.4- MUCOVISC COPII'!AE21</f>
        <v>0</v>
      </c>
      <c r="DW20" s="33">
        <f>'[1]P6.4- MUCOVISC COPII'!AB21</f>
        <v>0</v>
      </c>
      <c r="DX20" s="72">
        <f>'[1]P6.4- MUCOVISC COPII'!AG21</f>
        <v>1515.31</v>
      </c>
      <c r="DY20" s="72">
        <f>'[1]P6.4- MUCOVISC COPII'!AH21</f>
        <v>1948.84</v>
      </c>
      <c r="DZ20" s="33">
        <f>'[1]P6.4-MUCOVIS ADULTI'!H21</f>
        <v>0</v>
      </c>
      <c r="EA20" s="33">
        <f>'[1]P6.4-MUCOVIS ADULTI'!I21</f>
        <v>0</v>
      </c>
      <c r="EB20" s="33">
        <f>'[1]P6.4-MUCOVIS ADULTI'!J21</f>
        <v>0</v>
      </c>
      <c r="EC20" s="33">
        <f>'[1]P6.4-MUCOVIS ADULTI'!G21</f>
        <v>3557.6</v>
      </c>
      <c r="ED20" s="33">
        <f>'[1]P6.4-MUCOVIS ADULTI'!O21</f>
        <v>0</v>
      </c>
      <c r="EE20" s="33">
        <f>'[1]P6.4-MUCOVIS ADULTI'!P21</f>
        <v>0</v>
      </c>
      <c r="EF20" s="33">
        <f>'[1]P6.4-MUCOVIS ADULTI'!Q21</f>
        <v>0</v>
      </c>
      <c r="EG20" s="33">
        <f>'[1]P6.4-MUCOVIS ADULTI'!N21</f>
        <v>543.35</v>
      </c>
      <c r="EH20" s="33">
        <f>'[1]P6.4-MUCOVIS ADULTI'!V21</f>
        <v>0</v>
      </c>
      <c r="EI20" s="33">
        <f>'[1]P6.4-MUCOVIS ADULTI'!W21</f>
        <v>0</v>
      </c>
      <c r="EJ20" s="33">
        <f>'[1]P6.4-MUCOVIS ADULTI'!X21</f>
        <v>0</v>
      </c>
      <c r="EK20" s="33">
        <f>'[1]P6.4-MUCOVIS ADULTI'!U21</f>
        <v>0</v>
      </c>
      <c r="EL20" s="33">
        <f>'[1]P6.4-MUCOVIS ADULTI'!AC21</f>
        <v>0</v>
      </c>
      <c r="EM20" s="33">
        <f>'[1]P6.4-MUCOVIS ADULTI'!AD21</f>
        <v>0</v>
      </c>
      <c r="EN20" s="33">
        <f>'[1]P6.4-MUCOVIS ADULTI'!AE21</f>
        <v>0</v>
      </c>
      <c r="EO20" s="33">
        <f>'[1]P6.4-MUCOVIS ADULTI'!AB21</f>
        <v>0</v>
      </c>
      <c r="EP20" s="72">
        <f>'[1]P6.4-MUCOVIS ADULTI'!AG21</f>
        <v>3557.6</v>
      </c>
      <c r="EQ20" s="72">
        <f>'[1]P6.4-MUCOVIS ADULTI'!AH21</f>
        <v>4100.95</v>
      </c>
      <c r="ER20" s="32">
        <f>'[1]P6.5.2- SCLEROZA LA'!H21</f>
        <v>0</v>
      </c>
      <c r="ES20" s="32">
        <f>'[1]P6.5.2- SCLEROZA LA'!I21</f>
        <v>0</v>
      </c>
      <c r="ET20" s="32">
        <f>'[1]P6.5.2- SCLEROZA LA'!J21</f>
        <v>0</v>
      </c>
      <c r="EU20" s="32">
        <f>'[1]P6.5.2- SCLEROZA LA'!G21</f>
        <v>62.77</v>
      </c>
      <c r="EV20" s="32">
        <f>'[1]P6.5.2- SCLEROZA LA'!O21</f>
        <v>0</v>
      </c>
      <c r="EW20" s="32">
        <f>'[1]P6.5.2- SCLEROZA LA'!P21</f>
        <v>0</v>
      </c>
      <c r="EX20" s="32">
        <f>'[1]P6.5.2- SCLEROZA LA'!Q21</f>
        <v>0</v>
      </c>
      <c r="EY20" s="32">
        <f>'[1]P6.5.2- SCLEROZA LA'!N21</f>
        <v>0</v>
      </c>
      <c r="EZ20" s="32">
        <f>'[1]P6.5.2- SCLEROZA LA'!V21</f>
        <v>0</v>
      </c>
      <c r="FA20" s="32">
        <f>'[1]P6.5.2- SCLEROZA LA'!W21</f>
        <v>0</v>
      </c>
      <c r="FB20" s="32">
        <f>'[1]P6.5.2- SCLEROZA LA'!X21</f>
        <v>0</v>
      </c>
      <c r="FC20" s="32">
        <f>'[1]P6.5.2- SCLEROZA LA'!U21</f>
        <v>0</v>
      </c>
      <c r="FD20" s="32">
        <f>'[1]P6.5.2- SCLEROZA LA'!AC21</f>
        <v>0</v>
      </c>
      <c r="FE20" s="32">
        <f>'[1]P6.5.2- SCLEROZA LA'!AD21</f>
        <v>0</v>
      </c>
      <c r="FF20" s="32">
        <f>'[1]P6.5.2- SCLEROZA LA'!AE21</f>
        <v>0</v>
      </c>
      <c r="FG20" s="32">
        <f>'[1]P6.5.2- SCLEROZA LA'!AB21</f>
        <v>0</v>
      </c>
      <c r="FH20" s="71">
        <f>'[1]P6.5.2- SCLEROZA LA'!AG21</f>
        <v>62.77</v>
      </c>
      <c r="FI20" s="71">
        <f>'[1]P6.5.2- SCLEROZA LA'!AH21</f>
        <v>62.77</v>
      </c>
      <c r="FJ20" s="32">
        <f>'[1]6.22- ANGIOEDEM EREDITAR'!H21</f>
        <v>0</v>
      </c>
      <c r="FK20" s="32">
        <f>'[1]6.22- ANGIOEDEM EREDITAR'!I21</f>
        <v>0</v>
      </c>
      <c r="FL20" s="32">
        <f>'[1]6.22- ANGIOEDEM EREDITAR'!J21</f>
        <v>0</v>
      </c>
      <c r="FM20" s="32">
        <f>'[1]6.22- ANGIOEDEM EREDITAR'!G21</f>
        <v>2510.42</v>
      </c>
      <c r="FN20" s="32">
        <f>'[1]6.22- ANGIOEDEM EREDITAR'!O21</f>
        <v>0</v>
      </c>
      <c r="FO20" s="32">
        <f>'[1]6.22- ANGIOEDEM EREDITAR'!P21</f>
        <v>0</v>
      </c>
      <c r="FP20" s="32">
        <f>'[1]6.22- ANGIOEDEM EREDITAR'!Q21</f>
        <v>0</v>
      </c>
      <c r="FQ20" s="32">
        <f>'[1]6.22- ANGIOEDEM EREDITAR'!N21</f>
        <v>664.74</v>
      </c>
      <c r="FR20" s="32">
        <f>'[1]6.22- ANGIOEDEM EREDITAR'!V21</f>
        <v>0</v>
      </c>
      <c r="FS20" s="32">
        <f>'[1]6.22- ANGIOEDEM EREDITAR'!W21</f>
        <v>0</v>
      </c>
      <c r="FT20" s="32">
        <f>'[1]6.22- ANGIOEDEM EREDITAR'!X21</f>
        <v>0</v>
      </c>
      <c r="FU20" s="32">
        <f>'[1]6.22- ANGIOEDEM EREDITAR'!U21</f>
        <v>0</v>
      </c>
      <c r="FV20" s="32">
        <f>'[1]6.22- ANGIOEDEM EREDITAR'!AC21</f>
        <v>0</v>
      </c>
      <c r="FW20" s="32">
        <f>'[1]6.22- ANGIOEDEM EREDITAR'!AD21</f>
        <v>0</v>
      </c>
      <c r="FX20" s="32">
        <f>'[1]6.22- ANGIOEDEM EREDITAR'!AE21</f>
        <v>0</v>
      </c>
      <c r="FY20" s="32">
        <f>'[1]6.22- ANGIOEDEM EREDITAR'!AB21</f>
        <v>0</v>
      </c>
      <c r="FZ20" s="71">
        <f>'[1]6.22- ANGIOEDEM EREDITAR'!AG21</f>
        <v>2510.42</v>
      </c>
      <c r="GA20" s="71">
        <f>'[1]6.22- ANGIOEDEM EREDITAR'!AH21</f>
        <v>3175.16</v>
      </c>
      <c r="GB20" s="32">
        <f>'[1]6.20- FIBROZA PUMONARA'!H21</f>
        <v>0</v>
      </c>
      <c r="GC20" s="32">
        <f>'[1]6.20- FIBROZA PUMONARA'!I21</f>
        <v>0</v>
      </c>
      <c r="GD20" s="32">
        <f>'[1]6.20- FIBROZA PUMONARA'!J21</f>
        <v>0</v>
      </c>
      <c r="GE20" s="32">
        <f>'[1]6.20- FIBROZA PUMONARA'!G21</f>
        <v>351.87</v>
      </c>
      <c r="GF20" s="32">
        <f>'[1]6.20- FIBROZA PUMONARA'!O21</f>
        <v>0</v>
      </c>
      <c r="GG20" s="32">
        <f>'[1]6.20- FIBROZA PUMONARA'!P21</f>
        <v>0</v>
      </c>
      <c r="GH20" s="32">
        <f>'[1]6.20- FIBROZA PUMONARA'!Q21</f>
        <v>0</v>
      </c>
      <c r="GI20" s="32">
        <f>'[1]6.20- FIBROZA PUMONARA'!N21</f>
        <v>58.38</v>
      </c>
      <c r="GJ20" s="32">
        <f>'[1]6.20- FIBROZA PUMONARA'!V21</f>
        <v>0</v>
      </c>
      <c r="GK20" s="32">
        <f>'[1]6.20- FIBROZA PUMONARA'!W21</f>
        <v>0</v>
      </c>
      <c r="GL20" s="32">
        <f>'[1]6.20- FIBROZA PUMONARA'!X21</f>
        <v>0</v>
      </c>
      <c r="GM20" s="32">
        <f>'[1]6.20- FIBROZA PUMONARA'!U21</f>
        <v>0</v>
      </c>
      <c r="GN20" s="32">
        <f>'[1]6.20- FIBROZA PUMONARA'!AC21</f>
        <v>0</v>
      </c>
      <c r="GO20" s="32">
        <f>'[1]6.20- FIBROZA PUMONARA'!AD21</f>
        <v>0</v>
      </c>
      <c r="GP20" s="32">
        <f>'[1]6.20- FIBROZA PUMONARA'!AE21</f>
        <v>0</v>
      </c>
      <c r="GQ20" s="32">
        <f>'[1]6.20- FIBROZA PUMONARA'!AB21</f>
        <v>0</v>
      </c>
      <c r="GR20" s="71">
        <f>'[1]6.20- FIBROZA PUMONARA'!AG21</f>
        <v>351.87</v>
      </c>
      <c r="GS20" s="71">
        <f>'[1]6.20- FIBROZA PUMONARA'!AH21</f>
        <v>410.25</v>
      </c>
      <c r="GT20" s="32">
        <f>'[1]6.28- LIMFANGIOLEIOMIOMATOZA'!H21</f>
        <v>0</v>
      </c>
      <c r="GU20" s="32">
        <f>'[1]6.28- LIMFANGIOLEIOMIOMATOZA'!I21</f>
        <v>0</v>
      </c>
      <c r="GV20" s="32">
        <f>'[1]6.28- LIMFANGIOLEIOMIOMATOZA'!J21</f>
        <v>0</v>
      </c>
      <c r="GW20" s="32">
        <f>'[1]6.28- LIMFANGIOLEIOMIOMATOZA'!G21</f>
        <v>39.71</v>
      </c>
      <c r="GX20" s="32">
        <f>'[1]6.28- LIMFANGIOLEIOMIOMATOZA'!O21</f>
        <v>0</v>
      </c>
      <c r="GY20" s="32">
        <f>'[1]6.28- LIMFANGIOLEIOMIOMATOZA'!P21</f>
        <v>0</v>
      </c>
      <c r="GZ20" s="32">
        <f>'[1]6.28- LIMFANGIOLEIOMIOMATOZA'!Q21</f>
        <v>0</v>
      </c>
      <c r="HA20" s="32">
        <f>'[1]6.28- LIMFANGIOLEIOMIOMATOZA'!N21</f>
        <v>13.29</v>
      </c>
      <c r="HB20" s="32">
        <f>'[1]6.28- LIMFANGIOLEIOMIOMATOZA'!V21</f>
        <v>0</v>
      </c>
      <c r="HC20" s="32">
        <f>'[1]6.28- LIMFANGIOLEIOMIOMATOZA'!W21</f>
        <v>0</v>
      </c>
      <c r="HD20" s="32">
        <f>'[1]6.28- LIMFANGIOLEIOMIOMATOZA'!X21</f>
        <v>0</v>
      </c>
      <c r="HE20" s="32">
        <f>'[1]6.28- LIMFANGIOLEIOMIOMATOZA'!U21</f>
        <v>0</v>
      </c>
      <c r="HF20" s="32">
        <f>'[1]6.28- LIMFANGIOLEIOMIOMATOZA'!AC21</f>
        <v>0</v>
      </c>
      <c r="HG20" s="32">
        <f>'[1]6.28- LIMFANGIOLEIOMIOMATOZA'!AD21</f>
        <v>0</v>
      </c>
      <c r="HH20" s="32">
        <f>'[1]6.28- LIMFANGIOLEIOMIOMATOZA'!AE21</f>
        <v>0</v>
      </c>
      <c r="HI20" s="32">
        <f>'[1]6.28- LIMFANGIOLEIOMIOMATOZA'!AB21</f>
        <v>0</v>
      </c>
      <c r="HJ20" s="32">
        <f>'[1]6.28- LIMFANGIOLEIOMIOMATOZA'!AG21</f>
        <v>39.71</v>
      </c>
      <c r="HK20" s="32">
        <f>'[1]6.28- LIMFANGIOLEIOMIOMATOZA'!AH21</f>
        <v>53</v>
      </c>
      <c r="HL20" s="32">
        <f>'[1]9.7 STARE POSTTRANSPLANT'!H21</f>
        <v>0</v>
      </c>
      <c r="HM20" s="32">
        <f>'[1]9.7 STARE POSTTRANSPLANT'!I21</f>
        <v>0</v>
      </c>
      <c r="HN20" s="32">
        <f>'[1]9.7 STARE POSTTRANSPLANT'!J21</f>
        <v>0</v>
      </c>
      <c r="HO20" s="32">
        <f>'[1]9.7 STARE POSTTRANSPLANT'!G21</f>
        <v>1066.9000000000001</v>
      </c>
      <c r="HP20" s="32">
        <f>'[1]9.7 STARE POSTTRANSPLANT'!O21</f>
        <v>0</v>
      </c>
      <c r="HQ20" s="32">
        <f>'[1]9.7 STARE POSTTRANSPLANT'!P21</f>
        <v>0</v>
      </c>
      <c r="HR20" s="32">
        <f>'[1]9.7 STARE POSTTRANSPLANT'!Q21</f>
        <v>0</v>
      </c>
      <c r="HS20" s="32">
        <f>'[1]9.7 STARE POSTTRANSPLANT'!N21</f>
        <v>346.82</v>
      </c>
      <c r="HT20" s="32">
        <f>'[1]9.7 STARE POSTTRANSPLANT'!V21</f>
        <v>0</v>
      </c>
      <c r="HU20" s="32">
        <f>'[1]9.7 STARE POSTTRANSPLANT'!W21</f>
        <v>0</v>
      </c>
      <c r="HV20" s="32">
        <f>'[1]9.7 STARE POSTTRANSPLANT'!X21</f>
        <v>0</v>
      </c>
      <c r="HW20" s="32">
        <f>'[1]9.7 STARE POSTTRANSPLANT'!U21</f>
        <v>0</v>
      </c>
      <c r="HX20" s="32">
        <f>'[1]9.7 STARE POSTTRANSPLANT'!AC21</f>
        <v>0</v>
      </c>
      <c r="HY20" s="32">
        <f>'[1]9.7 STARE POSTTRANSPLANT'!AD21</f>
        <v>0</v>
      </c>
      <c r="HZ20" s="32">
        <f>'[1]9.7 STARE POSTTRANSPLANT'!AE21</f>
        <v>0</v>
      </c>
      <c r="IA20" s="32">
        <f>'[1]9.7 STARE POSTTRANSPLANT'!AB21</f>
        <v>0</v>
      </c>
      <c r="IB20" s="71">
        <f>'[1]9.7 STARE POSTTRANSPLANT'!AG21</f>
        <v>1066.9000000000001</v>
      </c>
      <c r="IC20" s="71">
        <f>'[1]9.7 STARE POSTTRANSPLANT'!AH21</f>
        <v>1413.72</v>
      </c>
      <c r="ID20" s="32">
        <f>'[1]TALASEMIE-ORALE'!H21</f>
        <v>0</v>
      </c>
      <c r="IE20" s="32">
        <f>'[1]TALASEMIE-ORALE'!I21</f>
        <v>0</v>
      </c>
      <c r="IF20" s="32">
        <f>'[1]TALASEMIE-ORALE'!J21</f>
        <v>0</v>
      </c>
      <c r="IG20" s="32">
        <f>'[1]TALASEMIE-ORALE'!G21</f>
        <v>680.34</v>
      </c>
      <c r="IH20" s="32">
        <f>'[1]TALASEMIE-ORALE'!O21</f>
        <v>0</v>
      </c>
      <c r="II20" s="32">
        <f>'[1]TALASEMIE-ORALE'!P21</f>
        <v>0</v>
      </c>
      <c r="IJ20" s="32">
        <f>'[1]TALASEMIE-ORALE'!Q21</f>
        <v>0</v>
      </c>
      <c r="IK20" s="32">
        <f>'[1]TALASEMIE-ORALE'!N21</f>
        <v>231.21</v>
      </c>
      <c r="IL20" s="32">
        <f>'[1]TALASEMIE-ORALE'!V21</f>
        <v>0</v>
      </c>
      <c r="IM20" s="32">
        <f>'[1]TALASEMIE-ORALE'!W21</f>
        <v>0</v>
      </c>
      <c r="IN20" s="32">
        <f>'[1]TALASEMIE-ORALE'!X21</f>
        <v>0</v>
      </c>
      <c r="IO20" s="32">
        <f>'[1]TALASEMIE-ORALE'!U21</f>
        <v>0</v>
      </c>
      <c r="IP20" s="32">
        <f>'[1]TALASEMIE-ORALE'!AC21</f>
        <v>0</v>
      </c>
      <c r="IQ20" s="32">
        <f>'[1]TALASEMIE-ORALE'!AD21</f>
        <v>0</v>
      </c>
      <c r="IR20" s="32">
        <f>'[1]TALASEMIE-ORALE'!AE21</f>
        <v>0</v>
      </c>
      <c r="IS20" s="32">
        <f>'[1]TALASEMIE-ORALE'!AB21</f>
        <v>0</v>
      </c>
      <c r="IT20" s="71">
        <f>'[1]TALASEMIE-ORALE'!AG21</f>
        <v>680.34</v>
      </c>
      <c r="IU20" s="71">
        <f>'[1]TALASEMIE-ORALE'!AH21</f>
        <v>911.55</v>
      </c>
      <c r="IV20" s="32">
        <f>'[1]ATROFIE MUSCULARA SPINALA'!H21</f>
        <v>0</v>
      </c>
      <c r="IW20" s="32">
        <f>'[1]ATROFIE MUSCULARA SPINALA'!I21</f>
        <v>0</v>
      </c>
      <c r="IX20" s="32">
        <f>'[1]ATROFIE MUSCULARA SPINALA'!J21</f>
        <v>0</v>
      </c>
      <c r="IY20" s="32">
        <f>'[1]ATROFIE MUSCULARA SPINALA'!G21</f>
        <v>0</v>
      </c>
      <c r="IZ20" s="32">
        <f>'[1]ATROFIE MUSCULARA SPINALA'!O21</f>
        <v>0</v>
      </c>
      <c r="JA20" s="32">
        <f>'[1]ATROFIE MUSCULARA SPINALA'!P21</f>
        <v>0</v>
      </c>
      <c r="JB20" s="32">
        <f>'[1]ATROFIE MUSCULARA SPINALA'!Q21</f>
        <v>0</v>
      </c>
      <c r="JC20" s="32">
        <f>'[1]ATROFIE MUSCULARA SPINALA'!N21</f>
        <v>0</v>
      </c>
      <c r="JD20" s="32">
        <f>'[1]ATROFIE MUSCULARA SPINALA'!V21</f>
        <v>0</v>
      </c>
      <c r="JE20" s="32">
        <f>'[1]ATROFIE MUSCULARA SPINALA'!W21</f>
        <v>0</v>
      </c>
      <c r="JF20" s="32">
        <f>'[1]ATROFIE MUSCULARA SPINALA'!X21</f>
        <v>0</v>
      </c>
      <c r="JG20" s="32">
        <f>'[1]ATROFIE MUSCULARA SPINALA'!U21</f>
        <v>0</v>
      </c>
      <c r="JH20" s="32">
        <f>'[1]ATROFIE MUSCULARA SPINALA'!AC21</f>
        <v>0</v>
      </c>
      <c r="JI20" s="32">
        <f>'[1]ATROFIE MUSCULARA SPINALA'!AD21</f>
        <v>0</v>
      </c>
      <c r="JJ20" s="32">
        <f>'[1]ATROFIE MUSCULARA SPINALA'!AE21</f>
        <v>0</v>
      </c>
      <c r="JK20" s="32">
        <f>'[1]ATROFIE MUSCULARA SPINALA'!AB21</f>
        <v>0</v>
      </c>
      <c r="JL20" s="71">
        <f>'[1]ATROFIE MUSCULARA SPINALA'!AG21</f>
        <v>0</v>
      </c>
      <c r="JM20" s="71">
        <f>'[1]ATROFIE MUSCULARA SPINALA'!AH21</f>
        <v>0</v>
      </c>
      <c r="JN20" s="38">
        <f t="shared" si="0"/>
        <v>0</v>
      </c>
      <c r="JO20" s="38">
        <f t="shared" si="0"/>
        <v>0</v>
      </c>
      <c r="JP20" s="38">
        <f t="shared" si="0"/>
        <v>0</v>
      </c>
      <c r="JQ20" s="38">
        <f t="shared" si="1"/>
        <v>112189.52</v>
      </c>
      <c r="JR20" s="38">
        <f t="shared" si="2"/>
        <v>0</v>
      </c>
      <c r="JS20" s="38">
        <f t="shared" si="2"/>
        <v>0</v>
      </c>
      <c r="JT20" s="38">
        <f t="shared" si="2"/>
        <v>0</v>
      </c>
      <c r="JU20" s="38">
        <f t="shared" si="2"/>
        <v>37898.25</v>
      </c>
      <c r="JV20" s="38">
        <f t="shared" si="2"/>
        <v>0</v>
      </c>
      <c r="JW20" s="38">
        <f t="shared" si="2"/>
        <v>0</v>
      </c>
      <c r="JX20" s="38">
        <f t="shared" si="2"/>
        <v>0</v>
      </c>
      <c r="JY20" s="38">
        <f t="shared" si="2"/>
        <v>0</v>
      </c>
      <c r="JZ20" s="38">
        <f t="shared" si="2"/>
        <v>0</v>
      </c>
      <c r="KA20" s="38">
        <f t="shared" si="2"/>
        <v>0</v>
      </c>
      <c r="KB20" s="38">
        <f t="shared" si="2"/>
        <v>0</v>
      </c>
      <c r="KC20" s="38">
        <f t="shared" si="2"/>
        <v>0</v>
      </c>
      <c r="KD20" s="38">
        <f t="shared" si="2"/>
        <v>112189.52</v>
      </c>
      <c r="KE20" s="38">
        <f t="shared" si="2"/>
        <v>150087.76999999999</v>
      </c>
      <c r="KF20" s="74">
        <f t="shared" si="3"/>
        <v>37898.25</v>
      </c>
    </row>
    <row r="21" spans="1:292">
      <c r="A21" s="35">
        <v>19</v>
      </c>
      <c r="B21" s="36" t="s">
        <v>35</v>
      </c>
      <c r="C21" s="37" t="s">
        <v>36</v>
      </c>
      <c r="D21" s="31">
        <f>'[1]P3-ONCOLOGIE'!H22</f>
        <v>0</v>
      </c>
      <c r="E21" s="31">
        <f>'[1]P3-ONCOLOGIE'!I22</f>
        <v>0</v>
      </c>
      <c r="F21" s="31">
        <f>'[1]P3-ONCOLOGIE'!J22</f>
        <v>0</v>
      </c>
      <c r="G21" s="31">
        <f>'[1]P3-ONCOLOGIE'!G22</f>
        <v>33127.050000000003</v>
      </c>
      <c r="H21" s="31">
        <f>'[1]P3-ONCOLOGIE'!O22</f>
        <v>0</v>
      </c>
      <c r="I21" s="31">
        <f>'[1]P3-ONCOLOGIE'!P22</f>
        <v>0</v>
      </c>
      <c r="J21" s="31">
        <f>'[1]P3-ONCOLOGIE'!Q22</f>
        <v>0</v>
      </c>
      <c r="K21" s="31">
        <f>'[1]P3-ONCOLOGIE'!N22</f>
        <v>11560.69</v>
      </c>
      <c r="L21" s="32">
        <f>'[1]P3-ONCOLOGIE'!V22</f>
        <v>0</v>
      </c>
      <c r="M21" s="32">
        <f>'[1]P3-ONCOLOGIE'!W22</f>
        <v>0</v>
      </c>
      <c r="N21" s="32">
        <f>'[1]P3-ONCOLOGIE'!X22</f>
        <v>0</v>
      </c>
      <c r="O21" s="32">
        <f>'[1]P3-ONCOLOGIE'!U22</f>
        <v>0</v>
      </c>
      <c r="P21" s="32">
        <f>'[1]P3-ONCOLOGIE'!AC22</f>
        <v>0</v>
      </c>
      <c r="Q21" s="32">
        <f>'[1]P3-ONCOLOGIE'!AD22</f>
        <v>0</v>
      </c>
      <c r="R21" s="32">
        <f>'[1]P3-ONCOLOGIE'!AE22</f>
        <v>0</v>
      </c>
      <c r="S21" s="32">
        <f>'[1]P3-ONCOLOGIE'!AB22</f>
        <v>0</v>
      </c>
      <c r="T21" s="71">
        <f>'[1]P3-ONCOLOGIE'!AG22</f>
        <v>33127.050000000003</v>
      </c>
      <c r="U21" s="71">
        <f>'[1]P3-ONCOLOGIE'!AH22</f>
        <v>44687.74</v>
      </c>
      <c r="V21" s="33">
        <f>'[1]P3-ONCOLOGIE COST VOLUM'!H22</f>
        <v>0</v>
      </c>
      <c r="W21" s="33">
        <f>'[1]P3-ONCOLOGIE COST VOLUM'!I22</f>
        <v>0</v>
      </c>
      <c r="X21" s="33">
        <f>'[1]P3-ONCOLOGIE COST VOLUM'!J22</f>
        <v>0</v>
      </c>
      <c r="Y21" s="33">
        <f>'[1]P3-ONCOLOGIE COST VOLUM'!G22</f>
        <v>0</v>
      </c>
      <c r="Z21" s="33">
        <f>'[1]P3-ONCOLOGIE COST VOLUM'!O22</f>
        <v>0</v>
      </c>
      <c r="AA21" s="33">
        <f>'[1]P3-ONCOLOGIE COST VOLUM'!P22</f>
        <v>0</v>
      </c>
      <c r="AB21" s="33">
        <f>'[1]P3-ONCOLOGIE COST VOLUM'!Q22</f>
        <v>0</v>
      </c>
      <c r="AC21" s="33">
        <f>'[1]P3-ONCOLOGIE COST VOLUM'!N22</f>
        <v>0</v>
      </c>
      <c r="AD21" s="33">
        <f>'[1]P3-ONCOLOGIE COST VOLUM'!V22</f>
        <v>0</v>
      </c>
      <c r="AE21" s="33">
        <f>'[1]P3-ONCOLOGIE COST VOLUM'!W22</f>
        <v>0</v>
      </c>
      <c r="AF21" s="33">
        <f>'[1]P3-ONCOLOGIE COST VOLUM'!X22</f>
        <v>0</v>
      </c>
      <c r="AG21" s="33">
        <f>'[1]P3-ONCOLOGIE COST VOLUM'!U22</f>
        <v>0</v>
      </c>
      <c r="AH21" s="33">
        <f>'[1]P3-ONCOLOGIE COST VOLUM'!AC22</f>
        <v>0</v>
      </c>
      <c r="AI21" s="33">
        <f>'[1]P3-ONCOLOGIE COST VOLUM'!AD22</f>
        <v>0</v>
      </c>
      <c r="AJ21" s="33">
        <f>'[1]P3-ONCOLOGIE COST VOLUM'!AE22</f>
        <v>0</v>
      </c>
      <c r="AK21" s="33">
        <f>'[1]P3-ONCOLOGIE COST VOLUM'!AB22</f>
        <v>0</v>
      </c>
      <c r="AL21" s="72">
        <f>'[1]P3-ONCOLOGIE COST VOLUM'!AG22</f>
        <v>0</v>
      </c>
      <c r="AM21" s="72">
        <f>'[1]P3-ONCOLOGIE COST VOLUM'!AH22</f>
        <v>0</v>
      </c>
      <c r="AN21" s="33">
        <f>'[1]MUCOVISCIDOZA COST VOLUM'!H22</f>
        <v>0</v>
      </c>
      <c r="AO21" s="33">
        <f>'[1]MUCOVISCIDOZA COST VOLUM'!I22</f>
        <v>0</v>
      </c>
      <c r="AP21" s="33">
        <f>'[1]MUCOVISCIDOZA COST VOLUM'!J22</f>
        <v>0</v>
      </c>
      <c r="AQ21" s="33">
        <f>'[1]MUCOVISCIDOZA COST VOLUM'!G22</f>
        <v>0</v>
      </c>
      <c r="AR21" s="33">
        <f>'[1]MUCOVISCIDOZA COST VOLUM'!O22</f>
        <v>0</v>
      </c>
      <c r="AS21" s="33">
        <f>'[1]MUCOVISCIDOZA COST VOLUM'!P22</f>
        <v>0</v>
      </c>
      <c r="AT21" s="33">
        <f>'[1]MUCOVISCIDOZA COST VOLUM'!Q22</f>
        <v>0</v>
      </c>
      <c r="AU21" s="33">
        <f>'[1]MUCOVISCIDOZA COST VOLUM'!N22</f>
        <v>0</v>
      </c>
      <c r="AV21" s="33">
        <f>'[1]MUCOVISCIDOZA COST VOLUM'!V22</f>
        <v>0</v>
      </c>
      <c r="AW21" s="33">
        <f>'[1]MUCOVISCIDOZA COST VOLUM'!W22</f>
        <v>0</v>
      </c>
      <c r="AX21" s="33">
        <f>'[1]MUCOVISCIDOZA COST VOLUM'!X22</f>
        <v>0</v>
      </c>
      <c r="AY21" s="33">
        <f>'[1]MUCOVISCIDOZA COST VOLUM'!U22</f>
        <v>0</v>
      </c>
      <c r="AZ21" s="33">
        <f>'[1]MUCOVISCIDOZA COST VOLUM'!AC22</f>
        <v>0</v>
      </c>
      <c r="BA21" s="33">
        <f>'[1]MUCOVISCIDOZA COST VOLUM'!AD22</f>
        <v>0</v>
      </c>
      <c r="BB21" s="33">
        <f>'[1]MUCOVISCIDOZA COST VOLUM'!AE22</f>
        <v>0</v>
      </c>
      <c r="BC21" s="33">
        <f>'[1]MUCOVISCIDOZA COST VOLUM'!AB22</f>
        <v>0</v>
      </c>
      <c r="BD21" s="72">
        <f>'[1]MUCOVISCIDOZA COST VOLUM'!AG22</f>
        <v>0</v>
      </c>
      <c r="BE21" s="72">
        <f>'[1]MUCOVISCIDOZA COST VOLUM'!AH22</f>
        <v>0</v>
      </c>
      <c r="BF21" s="33">
        <f>'[1]P5-DIABET MEDICAMENTE'!H22</f>
        <v>0</v>
      </c>
      <c r="BG21" s="33">
        <f>'[1]P5-DIABET MEDICAMENTE'!I22</f>
        <v>0</v>
      </c>
      <c r="BH21" s="33">
        <f>'[1]P5-DIABET MEDICAMENTE'!J22</f>
        <v>0</v>
      </c>
      <c r="BI21" s="33">
        <f>'[1]P5-DIABET MEDICAMENTE'!G22</f>
        <v>66520.929999999993</v>
      </c>
      <c r="BJ21" s="33">
        <f>'[1]P5-DIABET MEDICAMENTE'!O22</f>
        <v>0</v>
      </c>
      <c r="BK21" s="33">
        <f>'[1]P5-DIABET MEDICAMENTE'!P22</f>
        <v>0</v>
      </c>
      <c r="BL21" s="33">
        <f>'[1]P5-DIABET MEDICAMENTE'!Q22</f>
        <v>0</v>
      </c>
      <c r="BM21" s="33">
        <f>'[1]P5-DIABET MEDICAMENTE'!N22</f>
        <v>23121.39</v>
      </c>
      <c r="BN21" s="33">
        <f>'[1]P5-DIABET MEDICAMENTE'!V22</f>
        <v>0</v>
      </c>
      <c r="BO21" s="33">
        <f>'[1]P5-DIABET MEDICAMENTE'!W22</f>
        <v>0</v>
      </c>
      <c r="BP21" s="33">
        <f>'[1]P5-DIABET MEDICAMENTE'!X22</f>
        <v>0</v>
      </c>
      <c r="BQ21" s="33">
        <f>'[1]P5-DIABET MEDICAMENTE'!U22</f>
        <v>0</v>
      </c>
      <c r="BR21" s="33">
        <f>'[1]P5-DIABET MEDICAMENTE'!AC22</f>
        <v>0</v>
      </c>
      <c r="BS21" s="33">
        <f>'[1]P5-DIABET MEDICAMENTE'!AD22</f>
        <v>0</v>
      </c>
      <c r="BT21" s="33">
        <f>'[1]P5-DIABET MEDICAMENTE'!AE22</f>
        <v>0</v>
      </c>
      <c r="BU21" s="33">
        <f>'[1]P5-DIABET MEDICAMENTE'!AB22</f>
        <v>0</v>
      </c>
      <c r="BV21" s="72">
        <f>'[1]P5-DIABET MEDICAMENTE'!AG22</f>
        <v>66520.929999999993</v>
      </c>
      <c r="BW21" s="72">
        <f>'[1]P5-DIABET MEDICAMENTE'!AH22</f>
        <v>89642.32</v>
      </c>
      <c r="BX21" s="33">
        <f>'[1]P5- TESTE ADULTI'!H22</f>
        <v>0</v>
      </c>
      <c r="BY21" s="33">
        <f>'[1]P5- TESTE ADULTI'!I22</f>
        <v>0</v>
      </c>
      <c r="BZ21" s="33">
        <f>'[1]P5- TESTE ADULTI'!J22</f>
        <v>0</v>
      </c>
      <c r="CA21" s="33">
        <f>'[1]P5- TESTE ADULTI'!G22</f>
        <v>2686.84</v>
      </c>
      <c r="CB21" s="33">
        <f>'[1]P5- TESTE ADULTI'!O22</f>
        <v>0</v>
      </c>
      <c r="CC21" s="33">
        <f>'[1]P5- TESTE ADULTI'!P22</f>
        <v>0</v>
      </c>
      <c r="CD21" s="33">
        <f>'[1]P5- TESTE ADULTI'!Q22</f>
        <v>0</v>
      </c>
      <c r="CE21" s="33">
        <f>'[1]P5- TESTE ADULTI'!N22</f>
        <v>901.73</v>
      </c>
      <c r="CF21" s="33">
        <f>'[1]P5- TESTE ADULTI'!V22</f>
        <v>0</v>
      </c>
      <c r="CG21" s="33">
        <f>'[1]P5- TESTE ADULTI'!W22</f>
        <v>0</v>
      </c>
      <c r="CH21" s="33">
        <f>'[1]P5- TESTE ADULTI'!X22</f>
        <v>0</v>
      </c>
      <c r="CI21" s="33">
        <f>'[1]P5- TESTE ADULTI'!U22</f>
        <v>0</v>
      </c>
      <c r="CJ21" s="33">
        <f>'[1]P5- TESTE ADULTI'!AC22</f>
        <v>0</v>
      </c>
      <c r="CK21" s="33">
        <f>'[1]P5- TESTE ADULTI'!AD22</f>
        <v>0</v>
      </c>
      <c r="CL21" s="33">
        <f>'[1]P5- TESTE ADULTI'!AE22</f>
        <v>0</v>
      </c>
      <c r="CM21" s="33">
        <f>'[1]P5- TESTE ADULTI'!AB22</f>
        <v>0</v>
      </c>
      <c r="CN21" s="72">
        <f>'[1]P5- TESTE ADULTI'!AG22</f>
        <v>2686.84</v>
      </c>
      <c r="CO21" s="72">
        <f>'[1]P5- TESTE ADULTI'!AH22</f>
        <v>3588.57</v>
      </c>
      <c r="CP21" s="33">
        <f>'[1]P5- TESTE COPII'!H22</f>
        <v>0</v>
      </c>
      <c r="CQ21" s="33">
        <f>'[1]P5- TESTE COPII'!I22</f>
        <v>0</v>
      </c>
      <c r="CR21" s="33">
        <f>'[1]P5- TESTE COPII'!J22</f>
        <v>0</v>
      </c>
      <c r="CS21" s="33">
        <f>'[1]P5- TESTE COPII'!G22</f>
        <v>69.78</v>
      </c>
      <c r="CT21" s="33">
        <f>'[1]P5- TESTE COPII'!O22</f>
        <v>0</v>
      </c>
      <c r="CU21" s="33">
        <f>'[1]P5- TESTE COPII'!P22</f>
        <v>0</v>
      </c>
      <c r="CV21" s="33">
        <f>'[1]P5- TESTE COPII'!Q22</f>
        <v>0</v>
      </c>
      <c r="CW21" s="33">
        <f>'[1]P5- TESTE COPII'!N22</f>
        <v>23.12</v>
      </c>
      <c r="CX21" s="33">
        <f>'[1]P5- TESTE COPII'!V22</f>
        <v>0</v>
      </c>
      <c r="CY21" s="33">
        <f>'[1]P5- TESTE COPII'!W22</f>
        <v>0</v>
      </c>
      <c r="CZ21" s="33">
        <f>'[1]P5- TESTE COPII'!X22</f>
        <v>0</v>
      </c>
      <c r="DA21" s="33">
        <f>'[1]P5- TESTE COPII'!U22</f>
        <v>0</v>
      </c>
      <c r="DB21" s="33">
        <f>'[1]P5- TESTE COPII'!AC22</f>
        <v>0</v>
      </c>
      <c r="DC21" s="33">
        <f>'[1]P5- TESTE COPII'!AD22</f>
        <v>0</v>
      </c>
      <c r="DD21" s="33">
        <f>'[1]P5- TESTE COPII'!AE22</f>
        <v>0</v>
      </c>
      <c r="DE21" s="33">
        <f>'[1]P5- TESTE COPII'!AB22</f>
        <v>0</v>
      </c>
      <c r="DF21" s="72">
        <f>'[1]P5- TESTE COPII'!AG22</f>
        <v>69.78</v>
      </c>
      <c r="DG21" s="72">
        <f>'[1]P5- TESTE COPII'!AH22</f>
        <v>92.9</v>
      </c>
      <c r="DH21" s="33">
        <f>'[1]P6.4- MUCOVISC COPII'!H22</f>
        <v>0</v>
      </c>
      <c r="DI21" s="33">
        <f>'[1]P6.4- MUCOVISC COPII'!I22</f>
        <v>0</v>
      </c>
      <c r="DJ21" s="33">
        <f>'[1]P6.4- MUCOVISC COPII'!J22</f>
        <v>0</v>
      </c>
      <c r="DK21" s="33">
        <f>'[1]P6.4- MUCOVISC COPII'!G22</f>
        <v>1515.31</v>
      </c>
      <c r="DL21" s="33">
        <f>'[1]P6.4- MUCOVISC COPII'!O22</f>
        <v>0</v>
      </c>
      <c r="DM21" s="33">
        <f>'[1]P6.4- MUCOVISC COPII'!P22</f>
        <v>0</v>
      </c>
      <c r="DN21" s="33">
        <f>'[1]P6.4- MUCOVISC COPII'!Q22</f>
        <v>0</v>
      </c>
      <c r="DO21" s="33">
        <f>'[1]P6.4- MUCOVISC COPII'!N22</f>
        <v>433.53</v>
      </c>
      <c r="DP21" s="33">
        <f>'[1]P6.4- MUCOVISC COPII'!V22</f>
        <v>0</v>
      </c>
      <c r="DQ21" s="33">
        <f>'[1]P6.4- MUCOVISC COPII'!W22</f>
        <v>0</v>
      </c>
      <c r="DR21" s="33">
        <f>'[1]P6.4- MUCOVISC COPII'!X22</f>
        <v>0</v>
      </c>
      <c r="DS21" s="33">
        <f>'[1]P6.4- MUCOVISC COPII'!U22</f>
        <v>0</v>
      </c>
      <c r="DT21" s="33">
        <f>'[1]P6.4- MUCOVISC COPII'!AC22</f>
        <v>0</v>
      </c>
      <c r="DU21" s="33">
        <f>'[1]P6.4- MUCOVISC COPII'!AD22</f>
        <v>0</v>
      </c>
      <c r="DV21" s="33">
        <f>'[1]P6.4- MUCOVISC COPII'!AE22</f>
        <v>0</v>
      </c>
      <c r="DW21" s="33">
        <f>'[1]P6.4- MUCOVISC COPII'!AB22</f>
        <v>0</v>
      </c>
      <c r="DX21" s="72">
        <f>'[1]P6.4- MUCOVISC COPII'!AG22</f>
        <v>1515.31</v>
      </c>
      <c r="DY21" s="72">
        <f>'[1]P6.4- MUCOVISC COPII'!AH22</f>
        <v>1948.84</v>
      </c>
      <c r="DZ21" s="33">
        <f>'[1]P6.4-MUCOVIS ADULTI'!H22</f>
        <v>0</v>
      </c>
      <c r="EA21" s="33">
        <f>'[1]P6.4-MUCOVIS ADULTI'!I22</f>
        <v>0</v>
      </c>
      <c r="EB21" s="33">
        <f>'[1]P6.4-MUCOVIS ADULTI'!J22</f>
        <v>0</v>
      </c>
      <c r="EC21" s="33">
        <f>'[1]P6.4-MUCOVIS ADULTI'!G22</f>
        <v>3557.6</v>
      </c>
      <c r="ED21" s="33">
        <f>'[1]P6.4-MUCOVIS ADULTI'!O22</f>
        <v>0</v>
      </c>
      <c r="EE21" s="33">
        <f>'[1]P6.4-MUCOVIS ADULTI'!P22</f>
        <v>0</v>
      </c>
      <c r="EF21" s="33">
        <f>'[1]P6.4-MUCOVIS ADULTI'!Q22</f>
        <v>0</v>
      </c>
      <c r="EG21" s="33">
        <f>'[1]P6.4-MUCOVIS ADULTI'!N22</f>
        <v>543.35</v>
      </c>
      <c r="EH21" s="33">
        <f>'[1]P6.4-MUCOVIS ADULTI'!V22</f>
        <v>0</v>
      </c>
      <c r="EI21" s="33">
        <f>'[1]P6.4-MUCOVIS ADULTI'!W22</f>
        <v>0</v>
      </c>
      <c r="EJ21" s="33">
        <f>'[1]P6.4-MUCOVIS ADULTI'!X22</f>
        <v>0</v>
      </c>
      <c r="EK21" s="33">
        <f>'[1]P6.4-MUCOVIS ADULTI'!U22</f>
        <v>0</v>
      </c>
      <c r="EL21" s="33">
        <f>'[1]P6.4-MUCOVIS ADULTI'!AC22</f>
        <v>0</v>
      </c>
      <c r="EM21" s="33">
        <f>'[1]P6.4-MUCOVIS ADULTI'!AD22</f>
        <v>0</v>
      </c>
      <c r="EN21" s="33">
        <f>'[1]P6.4-MUCOVIS ADULTI'!AE22</f>
        <v>0</v>
      </c>
      <c r="EO21" s="33">
        <f>'[1]P6.4-MUCOVIS ADULTI'!AB22</f>
        <v>0</v>
      </c>
      <c r="EP21" s="72">
        <f>'[1]P6.4-MUCOVIS ADULTI'!AG22</f>
        <v>3557.6</v>
      </c>
      <c r="EQ21" s="72">
        <f>'[1]P6.4-MUCOVIS ADULTI'!AH22</f>
        <v>4100.95</v>
      </c>
      <c r="ER21" s="32">
        <f>'[1]P6.5.2- SCLEROZA LA'!H22</f>
        <v>0</v>
      </c>
      <c r="ES21" s="32">
        <f>'[1]P6.5.2- SCLEROZA LA'!I22</f>
        <v>0</v>
      </c>
      <c r="ET21" s="32">
        <f>'[1]P6.5.2- SCLEROZA LA'!J22</f>
        <v>0</v>
      </c>
      <c r="EU21" s="32">
        <f>'[1]P6.5.2- SCLEROZA LA'!G22</f>
        <v>62.77</v>
      </c>
      <c r="EV21" s="32">
        <f>'[1]P6.5.2- SCLEROZA LA'!O22</f>
        <v>0</v>
      </c>
      <c r="EW21" s="32">
        <f>'[1]P6.5.2- SCLEROZA LA'!P22</f>
        <v>0</v>
      </c>
      <c r="EX21" s="32">
        <f>'[1]P6.5.2- SCLEROZA LA'!Q22</f>
        <v>0</v>
      </c>
      <c r="EY21" s="32">
        <f>'[1]P6.5.2- SCLEROZA LA'!N22</f>
        <v>0</v>
      </c>
      <c r="EZ21" s="32">
        <f>'[1]P6.5.2- SCLEROZA LA'!V22</f>
        <v>0</v>
      </c>
      <c r="FA21" s="32">
        <f>'[1]P6.5.2- SCLEROZA LA'!W22</f>
        <v>0</v>
      </c>
      <c r="FB21" s="32">
        <f>'[1]P6.5.2- SCLEROZA LA'!X22</f>
        <v>0</v>
      </c>
      <c r="FC21" s="32">
        <f>'[1]P6.5.2- SCLEROZA LA'!U22</f>
        <v>0</v>
      </c>
      <c r="FD21" s="32">
        <f>'[1]P6.5.2- SCLEROZA LA'!AC22</f>
        <v>0</v>
      </c>
      <c r="FE21" s="32">
        <f>'[1]P6.5.2- SCLEROZA LA'!AD22</f>
        <v>0</v>
      </c>
      <c r="FF21" s="32">
        <f>'[1]P6.5.2- SCLEROZA LA'!AE22</f>
        <v>0</v>
      </c>
      <c r="FG21" s="32">
        <f>'[1]P6.5.2- SCLEROZA LA'!AB22</f>
        <v>0</v>
      </c>
      <c r="FH21" s="71">
        <f>'[1]P6.5.2- SCLEROZA LA'!AG22</f>
        <v>62.77</v>
      </c>
      <c r="FI21" s="71">
        <f>'[1]P6.5.2- SCLEROZA LA'!AH22</f>
        <v>62.77</v>
      </c>
      <c r="FJ21" s="32">
        <f>'[1]6.22- ANGIOEDEM EREDITAR'!H22</f>
        <v>0</v>
      </c>
      <c r="FK21" s="32">
        <f>'[1]6.22- ANGIOEDEM EREDITAR'!I22</f>
        <v>0</v>
      </c>
      <c r="FL21" s="32">
        <f>'[1]6.22- ANGIOEDEM EREDITAR'!J22</f>
        <v>0</v>
      </c>
      <c r="FM21" s="32">
        <f>'[1]6.22- ANGIOEDEM EREDITAR'!G22</f>
        <v>2510.42</v>
      </c>
      <c r="FN21" s="32">
        <f>'[1]6.22- ANGIOEDEM EREDITAR'!O22</f>
        <v>0</v>
      </c>
      <c r="FO21" s="32">
        <f>'[1]6.22- ANGIOEDEM EREDITAR'!P22</f>
        <v>0</v>
      </c>
      <c r="FP21" s="32">
        <f>'[1]6.22- ANGIOEDEM EREDITAR'!Q22</f>
        <v>0</v>
      </c>
      <c r="FQ21" s="32">
        <f>'[1]6.22- ANGIOEDEM EREDITAR'!N22</f>
        <v>664.74</v>
      </c>
      <c r="FR21" s="32">
        <f>'[1]6.22- ANGIOEDEM EREDITAR'!V22</f>
        <v>0</v>
      </c>
      <c r="FS21" s="32">
        <f>'[1]6.22- ANGIOEDEM EREDITAR'!W22</f>
        <v>0</v>
      </c>
      <c r="FT21" s="32">
        <f>'[1]6.22- ANGIOEDEM EREDITAR'!X22</f>
        <v>0</v>
      </c>
      <c r="FU21" s="32">
        <f>'[1]6.22- ANGIOEDEM EREDITAR'!U22</f>
        <v>0</v>
      </c>
      <c r="FV21" s="32">
        <f>'[1]6.22- ANGIOEDEM EREDITAR'!AC22</f>
        <v>0</v>
      </c>
      <c r="FW21" s="32">
        <f>'[1]6.22- ANGIOEDEM EREDITAR'!AD22</f>
        <v>0</v>
      </c>
      <c r="FX21" s="32">
        <f>'[1]6.22- ANGIOEDEM EREDITAR'!AE22</f>
        <v>0</v>
      </c>
      <c r="FY21" s="32">
        <f>'[1]6.22- ANGIOEDEM EREDITAR'!AB22</f>
        <v>0</v>
      </c>
      <c r="FZ21" s="71">
        <f>'[1]6.22- ANGIOEDEM EREDITAR'!AG22</f>
        <v>2510.42</v>
      </c>
      <c r="GA21" s="71">
        <f>'[1]6.22- ANGIOEDEM EREDITAR'!AH22</f>
        <v>3175.16</v>
      </c>
      <c r="GB21" s="32">
        <f>'[1]6.20- FIBROZA PUMONARA'!H22</f>
        <v>0</v>
      </c>
      <c r="GC21" s="32">
        <f>'[1]6.20- FIBROZA PUMONARA'!I22</f>
        <v>0</v>
      </c>
      <c r="GD21" s="32">
        <f>'[1]6.20- FIBROZA PUMONARA'!J22</f>
        <v>0</v>
      </c>
      <c r="GE21" s="32">
        <f>'[1]6.20- FIBROZA PUMONARA'!G22</f>
        <v>351.87</v>
      </c>
      <c r="GF21" s="32">
        <f>'[1]6.20- FIBROZA PUMONARA'!O22</f>
        <v>0</v>
      </c>
      <c r="GG21" s="32">
        <f>'[1]6.20- FIBROZA PUMONARA'!P22</f>
        <v>0</v>
      </c>
      <c r="GH21" s="32">
        <f>'[1]6.20- FIBROZA PUMONARA'!Q22</f>
        <v>0</v>
      </c>
      <c r="GI21" s="32">
        <f>'[1]6.20- FIBROZA PUMONARA'!N22</f>
        <v>58.38</v>
      </c>
      <c r="GJ21" s="32">
        <f>'[1]6.20- FIBROZA PUMONARA'!V22</f>
        <v>0</v>
      </c>
      <c r="GK21" s="32">
        <f>'[1]6.20- FIBROZA PUMONARA'!W22</f>
        <v>0</v>
      </c>
      <c r="GL21" s="32">
        <f>'[1]6.20- FIBROZA PUMONARA'!X22</f>
        <v>0</v>
      </c>
      <c r="GM21" s="32">
        <f>'[1]6.20- FIBROZA PUMONARA'!U22</f>
        <v>0</v>
      </c>
      <c r="GN21" s="32">
        <f>'[1]6.20- FIBROZA PUMONARA'!AC22</f>
        <v>0</v>
      </c>
      <c r="GO21" s="32">
        <f>'[1]6.20- FIBROZA PUMONARA'!AD22</f>
        <v>0</v>
      </c>
      <c r="GP21" s="32">
        <f>'[1]6.20- FIBROZA PUMONARA'!AE22</f>
        <v>0</v>
      </c>
      <c r="GQ21" s="32">
        <f>'[1]6.20- FIBROZA PUMONARA'!AB22</f>
        <v>0</v>
      </c>
      <c r="GR21" s="71">
        <f>'[1]6.20- FIBROZA PUMONARA'!AG22</f>
        <v>351.87</v>
      </c>
      <c r="GS21" s="71">
        <f>'[1]6.20- FIBROZA PUMONARA'!AH22</f>
        <v>410.25</v>
      </c>
      <c r="GT21" s="32">
        <f>'[1]6.28- LIMFANGIOLEIOMIOMATOZA'!H22</f>
        <v>0</v>
      </c>
      <c r="GU21" s="32">
        <f>'[1]6.28- LIMFANGIOLEIOMIOMATOZA'!I22</f>
        <v>0</v>
      </c>
      <c r="GV21" s="32">
        <f>'[1]6.28- LIMFANGIOLEIOMIOMATOZA'!J22</f>
        <v>0</v>
      </c>
      <c r="GW21" s="32">
        <f>'[1]6.28- LIMFANGIOLEIOMIOMATOZA'!G22</f>
        <v>39.71</v>
      </c>
      <c r="GX21" s="32">
        <f>'[1]6.28- LIMFANGIOLEIOMIOMATOZA'!O22</f>
        <v>0</v>
      </c>
      <c r="GY21" s="32">
        <f>'[1]6.28- LIMFANGIOLEIOMIOMATOZA'!P22</f>
        <v>0</v>
      </c>
      <c r="GZ21" s="32">
        <f>'[1]6.28- LIMFANGIOLEIOMIOMATOZA'!Q22</f>
        <v>0</v>
      </c>
      <c r="HA21" s="32">
        <f>'[1]6.28- LIMFANGIOLEIOMIOMATOZA'!N22</f>
        <v>13.29</v>
      </c>
      <c r="HB21" s="32">
        <f>'[1]6.28- LIMFANGIOLEIOMIOMATOZA'!V22</f>
        <v>0</v>
      </c>
      <c r="HC21" s="32">
        <f>'[1]6.28- LIMFANGIOLEIOMIOMATOZA'!W22</f>
        <v>0</v>
      </c>
      <c r="HD21" s="32">
        <f>'[1]6.28- LIMFANGIOLEIOMIOMATOZA'!X22</f>
        <v>0</v>
      </c>
      <c r="HE21" s="32">
        <f>'[1]6.28- LIMFANGIOLEIOMIOMATOZA'!U22</f>
        <v>0</v>
      </c>
      <c r="HF21" s="32">
        <f>'[1]6.28- LIMFANGIOLEIOMIOMATOZA'!AC22</f>
        <v>0</v>
      </c>
      <c r="HG21" s="32">
        <f>'[1]6.28- LIMFANGIOLEIOMIOMATOZA'!AD22</f>
        <v>0</v>
      </c>
      <c r="HH21" s="32">
        <f>'[1]6.28- LIMFANGIOLEIOMIOMATOZA'!AE22</f>
        <v>0</v>
      </c>
      <c r="HI21" s="32">
        <f>'[1]6.28- LIMFANGIOLEIOMIOMATOZA'!AB22</f>
        <v>0</v>
      </c>
      <c r="HJ21" s="32">
        <f>'[1]6.28- LIMFANGIOLEIOMIOMATOZA'!AG22</f>
        <v>39.71</v>
      </c>
      <c r="HK21" s="32">
        <f>'[1]6.28- LIMFANGIOLEIOMIOMATOZA'!AH22</f>
        <v>53</v>
      </c>
      <c r="HL21" s="32">
        <f>'[1]9.7 STARE POSTTRANSPLANT'!H22</f>
        <v>0</v>
      </c>
      <c r="HM21" s="32">
        <f>'[1]9.7 STARE POSTTRANSPLANT'!I22</f>
        <v>0</v>
      </c>
      <c r="HN21" s="32">
        <f>'[1]9.7 STARE POSTTRANSPLANT'!J22</f>
        <v>0</v>
      </c>
      <c r="HO21" s="32">
        <f>'[1]9.7 STARE POSTTRANSPLANT'!G22</f>
        <v>1066.9000000000001</v>
      </c>
      <c r="HP21" s="32">
        <f>'[1]9.7 STARE POSTTRANSPLANT'!O22</f>
        <v>0</v>
      </c>
      <c r="HQ21" s="32">
        <f>'[1]9.7 STARE POSTTRANSPLANT'!P22</f>
        <v>0</v>
      </c>
      <c r="HR21" s="32">
        <f>'[1]9.7 STARE POSTTRANSPLANT'!Q22</f>
        <v>0</v>
      </c>
      <c r="HS21" s="32">
        <f>'[1]9.7 STARE POSTTRANSPLANT'!N22</f>
        <v>346.82</v>
      </c>
      <c r="HT21" s="32">
        <f>'[1]9.7 STARE POSTTRANSPLANT'!V22</f>
        <v>0</v>
      </c>
      <c r="HU21" s="32">
        <f>'[1]9.7 STARE POSTTRANSPLANT'!W22</f>
        <v>0</v>
      </c>
      <c r="HV21" s="32">
        <f>'[1]9.7 STARE POSTTRANSPLANT'!X22</f>
        <v>0</v>
      </c>
      <c r="HW21" s="32">
        <f>'[1]9.7 STARE POSTTRANSPLANT'!U22</f>
        <v>0</v>
      </c>
      <c r="HX21" s="32">
        <f>'[1]9.7 STARE POSTTRANSPLANT'!AC22</f>
        <v>0</v>
      </c>
      <c r="HY21" s="32">
        <f>'[1]9.7 STARE POSTTRANSPLANT'!AD22</f>
        <v>0</v>
      </c>
      <c r="HZ21" s="32">
        <f>'[1]9.7 STARE POSTTRANSPLANT'!AE22</f>
        <v>0</v>
      </c>
      <c r="IA21" s="32">
        <f>'[1]9.7 STARE POSTTRANSPLANT'!AB22</f>
        <v>0</v>
      </c>
      <c r="IB21" s="71">
        <f>'[1]9.7 STARE POSTTRANSPLANT'!AG22</f>
        <v>1066.9000000000001</v>
      </c>
      <c r="IC21" s="71">
        <f>'[1]9.7 STARE POSTTRANSPLANT'!AH22</f>
        <v>1413.72</v>
      </c>
      <c r="ID21" s="32">
        <f>'[1]TALASEMIE-ORALE'!H22</f>
        <v>0</v>
      </c>
      <c r="IE21" s="32">
        <f>'[1]TALASEMIE-ORALE'!I22</f>
        <v>0</v>
      </c>
      <c r="IF21" s="32">
        <f>'[1]TALASEMIE-ORALE'!J22</f>
        <v>0</v>
      </c>
      <c r="IG21" s="32">
        <f>'[1]TALASEMIE-ORALE'!G22</f>
        <v>680.34</v>
      </c>
      <c r="IH21" s="32">
        <f>'[1]TALASEMIE-ORALE'!O22</f>
        <v>0</v>
      </c>
      <c r="II21" s="32">
        <f>'[1]TALASEMIE-ORALE'!P22</f>
        <v>0</v>
      </c>
      <c r="IJ21" s="32">
        <f>'[1]TALASEMIE-ORALE'!Q22</f>
        <v>0</v>
      </c>
      <c r="IK21" s="32">
        <f>'[1]TALASEMIE-ORALE'!N22</f>
        <v>231.21</v>
      </c>
      <c r="IL21" s="32">
        <f>'[1]TALASEMIE-ORALE'!V22</f>
        <v>0</v>
      </c>
      <c r="IM21" s="32">
        <f>'[1]TALASEMIE-ORALE'!W22</f>
        <v>0</v>
      </c>
      <c r="IN21" s="32">
        <f>'[1]TALASEMIE-ORALE'!X22</f>
        <v>0</v>
      </c>
      <c r="IO21" s="32">
        <f>'[1]TALASEMIE-ORALE'!U22</f>
        <v>0</v>
      </c>
      <c r="IP21" s="32">
        <f>'[1]TALASEMIE-ORALE'!AC22</f>
        <v>0</v>
      </c>
      <c r="IQ21" s="32">
        <f>'[1]TALASEMIE-ORALE'!AD22</f>
        <v>0</v>
      </c>
      <c r="IR21" s="32">
        <f>'[1]TALASEMIE-ORALE'!AE22</f>
        <v>0</v>
      </c>
      <c r="IS21" s="32">
        <f>'[1]TALASEMIE-ORALE'!AB22</f>
        <v>0</v>
      </c>
      <c r="IT21" s="71">
        <f>'[1]TALASEMIE-ORALE'!AG22</f>
        <v>680.34</v>
      </c>
      <c r="IU21" s="71">
        <f>'[1]TALASEMIE-ORALE'!AH22</f>
        <v>911.55</v>
      </c>
      <c r="IV21" s="32">
        <f>'[1]ATROFIE MUSCULARA SPINALA'!H22</f>
        <v>0</v>
      </c>
      <c r="IW21" s="32">
        <f>'[1]ATROFIE MUSCULARA SPINALA'!I22</f>
        <v>0</v>
      </c>
      <c r="IX21" s="32">
        <f>'[1]ATROFIE MUSCULARA SPINALA'!J22</f>
        <v>0</v>
      </c>
      <c r="IY21" s="32">
        <f>'[1]ATROFIE MUSCULARA SPINALA'!G22</f>
        <v>0</v>
      </c>
      <c r="IZ21" s="32">
        <f>'[1]ATROFIE MUSCULARA SPINALA'!O22</f>
        <v>0</v>
      </c>
      <c r="JA21" s="32">
        <f>'[1]ATROFIE MUSCULARA SPINALA'!P22</f>
        <v>0</v>
      </c>
      <c r="JB21" s="32">
        <f>'[1]ATROFIE MUSCULARA SPINALA'!Q22</f>
        <v>0</v>
      </c>
      <c r="JC21" s="32">
        <f>'[1]ATROFIE MUSCULARA SPINALA'!N22</f>
        <v>0</v>
      </c>
      <c r="JD21" s="32">
        <f>'[1]ATROFIE MUSCULARA SPINALA'!V22</f>
        <v>0</v>
      </c>
      <c r="JE21" s="32">
        <f>'[1]ATROFIE MUSCULARA SPINALA'!W22</f>
        <v>0</v>
      </c>
      <c r="JF21" s="32">
        <f>'[1]ATROFIE MUSCULARA SPINALA'!X22</f>
        <v>0</v>
      </c>
      <c r="JG21" s="32">
        <f>'[1]ATROFIE MUSCULARA SPINALA'!U22</f>
        <v>0</v>
      </c>
      <c r="JH21" s="32">
        <f>'[1]ATROFIE MUSCULARA SPINALA'!AC22</f>
        <v>0</v>
      </c>
      <c r="JI21" s="32">
        <f>'[1]ATROFIE MUSCULARA SPINALA'!AD22</f>
        <v>0</v>
      </c>
      <c r="JJ21" s="32">
        <f>'[1]ATROFIE MUSCULARA SPINALA'!AE22</f>
        <v>0</v>
      </c>
      <c r="JK21" s="32">
        <f>'[1]ATROFIE MUSCULARA SPINALA'!AB22</f>
        <v>0</v>
      </c>
      <c r="JL21" s="71">
        <f>'[1]ATROFIE MUSCULARA SPINALA'!AG22</f>
        <v>0</v>
      </c>
      <c r="JM21" s="71">
        <f>'[1]ATROFIE MUSCULARA SPINALA'!AH22</f>
        <v>0</v>
      </c>
      <c r="JN21" s="38">
        <f t="shared" si="0"/>
        <v>0</v>
      </c>
      <c r="JO21" s="38">
        <f t="shared" si="0"/>
        <v>0</v>
      </c>
      <c r="JP21" s="38">
        <f t="shared" si="0"/>
        <v>0</v>
      </c>
      <c r="JQ21" s="38">
        <f t="shared" si="1"/>
        <v>112189.52</v>
      </c>
      <c r="JR21" s="38">
        <f t="shared" si="2"/>
        <v>0</v>
      </c>
      <c r="JS21" s="38">
        <f t="shared" si="2"/>
        <v>0</v>
      </c>
      <c r="JT21" s="38">
        <f t="shared" si="2"/>
        <v>0</v>
      </c>
      <c r="JU21" s="38">
        <f t="shared" si="2"/>
        <v>37898.25</v>
      </c>
      <c r="JV21" s="38">
        <f t="shared" si="2"/>
        <v>0</v>
      </c>
      <c r="JW21" s="38">
        <f t="shared" si="2"/>
        <v>0</v>
      </c>
      <c r="JX21" s="38">
        <f t="shared" si="2"/>
        <v>0</v>
      </c>
      <c r="JY21" s="38">
        <f t="shared" si="2"/>
        <v>0</v>
      </c>
      <c r="JZ21" s="38">
        <f t="shared" si="2"/>
        <v>0</v>
      </c>
      <c r="KA21" s="38">
        <f t="shared" si="2"/>
        <v>0</v>
      </c>
      <c r="KB21" s="38">
        <f t="shared" si="2"/>
        <v>0</v>
      </c>
      <c r="KC21" s="38">
        <f t="shared" si="2"/>
        <v>0</v>
      </c>
      <c r="KD21" s="38">
        <f t="shared" si="2"/>
        <v>112189.52</v>
      </c>
      <c r="KE21" s="38">
        <f t="shared" si="2"/>
        <v>150087.76999999999</v>
      </c>
      <c r="KF21" s="74">
        <f t="shared" si="3"/>
        <v>37898.25</v>
      </c>
    </row>
    <row r="22" spans="1:292">
      <c r="A22" s="35">
        <v>20</v>
      </c>
      <c r="B22" s="36" t="s">
        <v>37</v>
      </c>
      <c r="C22" s="37" t="s">
        <v>38</v>
      </c>
      <c r="D22" s="31">
        <f>'[1]P3-ONCOLOGIE'!H23</f>
        <v>0</v>
      </c>
      <c r="E22" s="31">
        <f>'[1]P3-ONCOLOGIE'!I23</f>
        <v>0</v>
      </c>
      <c r="F22" s="31">
        <f>'[1]P3-ONCOLOGIE'!J23</f>
        <v>0</v>
      </c>
      <c r="G22" s="31">
        <f>'[1]P3-ONCOLOGIE'!G23</f>
        <v>193133.69</v>
      </c>
      <c r="H22" s="31">
        <f>'[1]P3-ONCOLOGIE'!O23</f>
        <v>0</v>
      </c>
      <c r="I22" s="31">
        <f>'[1]P3-ONCOLOGIE'!P23</f>
        <v>0</v>
      </c>
      <c r="J22" s="31">
        <f>'[1]P3-ONCOLOGIE'!Q23</f>
        <v>0</v>
      </c>
      <c r="K22" s="31">
        <f>'[1]P3-ONCOLOGIE'!N23</f>
        <v>57803.47</v>
      </c>
      <c r="L22" s="32">
        <f>'[1]P3-ONCOLOGIE'!V23</f>
        <v>0</v>
      </c>
      <c r="M22" s="32">
        <f>'[1]P3-ONCOLOGIE'!W23</f>
        <v>0</v>
      </c>
      <c r="N22" s="32">
        <f>'[1]P3-ONCOLOGIE'!X23</f>
        <v>0</v>
      </c>
      <c r="O22" s="32">
        <f>'[1]P3-ONCOLOGIE'!U23</f>
        <v>0</v>
      </c>
      <c r="P22" s="32">
        <f>'[1]P3-ONCOLOGIE'!AC23</f>
        <v>0</v>
      </c>
      <c r="Q22" s="32">
        <f>'[1]P3-ONCOLOGIE'!AD23</f>
        <v>0</v>
      </c>
      <c r="R22" s="32">
        <f>'[1]P3-ONCOLOGIE'!AE23</f>
        <v>0</v>
      </c>
      <c r="S22" s="32">
        <f>'[1]P3-ONCOLOGIE'!AB23</f>
        <v>0</v>
      </c>
      <c r="T22" s="71">
        <f>'[1]P3-ONCOLOGIE'!AG23</f>
        <v>193133.69</v>
      </c>
      <c r="U22" s="71">
        <f>'[1]P3-ONCOLOGIE'!AH23</f>
        <v>250937.16</v>
      </c>
      <c r="V22" s="33">
        <f>'[1]P3-ONCOLOGIE COST VOLUM'!H23</f>
        <v>0</v>
      </c>
      <c r="W22" s="33">
        <f>'[1]P3-ONCOLOGIE COST VOLUM'!I23</f>
        <v>0</v>
      </c>
      <c r="X22" s="33">
        <f>'[1]P3-ONCOLOGIE COST VOLUM'!J23</f>
        <v>0</v>
      </c>
      <c r="Y22" s="33">
        <f>'[1]P3-ONCOLOGIE COST VOLUM'!G23</f>
        <v>0</v>
      </c>
      <c r="Z22" s="33">
        <f>'[1]P3-ONCOLOGIE COST VOLUM'!O23</f>
        <v>0</v>
      </c>
      <c r="AA22" s="33">
        <f>'[1]P3-ONCOLOGIE COST VOLUM'!P23</f>
        <v>0</v>
      </c>
      <c r="AB22" s="33">
        <f>'[1]P3-ONCOLOGIE COST VOLUM'!Q23</f>
        <v>0</v>
      </c>
      <c r="AC22" s="33">
        <f>'[1]P3-ONCOLOGIE COST VOLUM'!N23</f>
        <v>0</v>
      </c>
      <c r="AD22" s="33">
        <f>'[1]P3-ONCOLOGIE COST VOLUM'!V23</f>
        <v>0</v>
      </c>
      <c r="AE22" s="33">
        <f>'[1]P3-ONCOLOGIE COST VOLUM'!W23</f>
        <v>0</v>
      </c>
      <c r="AF22" s="33">
        <f>'[1]P3-ONCOLOGIE COST VOLUM'!X23</f>
        <v>0</v>
      </c>
      <c r="AG22" s="33">
        <f>'[1]P3-ONCOLOGIE COST VOLUM'!U23</f>
        <v>0</v>
      </c>
      <c r="AH22" s="33">
        <f>'[1]P3-ONCOLOGIE COST VOLUM'!AC23</f>
        <v>0</v>
      </c>
      <c r="AI22" s="33">
        <f>'[1]P3-ONCOLOGIE COST VOLUM'!AD23</f>
        <v>0</v>
      </c>
      <c r="AJ22" s="33">
        <f>'[1]P3-ONCOLOGIE COST VOLUM'!AE23</f>
        <v>0</v>
      </c>
      <c r="AK22" s="33">
        <f>'[1]P3-ONCOLOGIE COST VOLUM'!AB23</f>
        <v>0</v>
      </c>
      <c r="AL22" s="72">
        <f>'[1]P3-ONCOLOGIE COST VOLUM'!AG23</f>
        <v>0</v>
      </c>
      <c r="AM22" s="72">
        <f>'[1]P3-ONCOLOGIE COST VOLUM'!AH23</f>
        <v>0</v>
      </c>
      <c r="AN22" s="33">
        <f>'[1]MUCOVISCIDOZA COST VOLUM'!H23</f>
        <v>0</v>
      </c>
      <c r="AO22" s="33">
        <f>'[1]MUCOVISCIDOZA COST VOLUM'!I23</f>
        <v>0</v>
      </c>
      <c r="AP22" s="33">
        <f>'[1]MUCOVISCIDOZA COST VOLUM'!J23</f>
        <v>0</v>
      </c>
      <c r="AQ22" s="33">
        <f>'[1]MUCOVISCIDOZA COST VOLUM'!G23</f>
        <v>0</v>
      </c>
      <c r="AR22" s="33">
        <f>'[1]MUCOVISCIDOZA COST VOLUM'!O23</f>
        <v>0</v>
      </c>
      <c r="AS22" s="33">
        <f>'[1]MUCOVISCIDOZA COST VOLUM'!P23</f>
        <v>0</v>
      </c>
      <c r="AT22" s="33">
        <f>'[1]MUCOVISCIDOZA COST VOLUM'!Q23</f>
        <v>0</v>
      </c>
      <c r="AU22" s="33">
        <f>'[1]MUCOVISCIDOZA COST VOLUM'!N23</f>
        <v>0</v>
      </c>
      <c r="AV22" s="33">
        <f>'[1]MUCOVISCIDOZA COST VOLUM'!V23</f>
        <v>0</v>
      </c>
      <c r="AW22" s="33">
        <f>'[1]MUCOVISCIDOZA COST VOLUM'!W23</f>
        <v>0</v>
      </c>
      <c r="AX22" s="33">
        <f>'[1]MUCOVISCIDOZA COST VOLUM'!X23</f>
        <v>0</v>
      </c>
      <c r="AY22" s="33">
        <f>'[1]MUCOVISCIDOZA COST VOLUM'!U23</f>
        <v>0</v>
      </c>
      <c r="AZ22" s="33">
        <f>'[1]MUCOVISCIDOZA COST VOLUM'!AC23</f>
        <v>0</v>
      </c>
      <c r="BA22" s="33">
        <f>'[1]MUCOVISCIDOZA COST VOLUM'!AD23</f>
        <v>0</v>
      </c>
      <c r="BB22" s="33">
        <f>'[1]MUCOVISCIDOZA COST VOLUM'!AE23</f>
        <v>0</v>
      </c>
      <c r="BC22" s="33">
        <f>'[1]MUCOVISCIDOZA COST VOLUM'!AB23</f>
        <v>0</v>
      </c>
      <c r="BD22" s="72">
        <f>'[1]MUCOVISCIDOZA COST VOLUM'!AG23</f>
        <v>0</v>
      </c>
      <c r="BE22" s="72">
        <f>'[1]MUCOVISCIDOZA COST VOLUM'!AH23</f>
        <v>0</v>
      </c>
      <c r="BF22" s="33">
        <f>'[1]P5-DIABET MEDICAMENTE'!H23</f>
        <v>0</v>
      </c>
      <c r="BG22" s="33">
        <f>'[1]P5-DIABET MEDICAMENTE'!I23</f>
        <v>0</v>
      </c>
      <c r="BH22" s="33">
        <f>'[1]P5-DIABET MEDICAMENTE'!J23</f>
        <v>0</v>
      </c>
      <c r="BI22" s="33">
        <f>'[1]P5-DIABET MEDICAMENTE'!G23</f>
        <v>395914.74</v>
      </c>
      <c r="BJ22" s="33">
        <f>'[1]P5-DIABET MEDICAMENTE'!O23</f>
        <v>0</v>
      </c>
      <c r="BK22" s="33">
        <f>'[1]P5-DIABET MEDICAMENTE'!P23</f>
        <v>0</v>
      </c>
      <c r="BL22" s="33">
        <f>'[1]P5-DIABET MEDICAMENTE'!Q23</f>
        <v>0</v>
      </c>
      <c r="BM22" s="33">
        <f>'[1]P5-DIABET MEDICAMENTE'!N23</f>
        <v>115606.94</v>
      </c>
      <c r="BN22" s="33">
        <f>'[1]P5-DIABET MEDICAMENTE'!V23</f>
        <v>0</v>
      </c>
      <c r="BO22" s="33">
        <f>'[1]P5-DIABET MEDICAMENTE'!W23</f>
        <v>0</v>
      </c>
      <c r="BP22" s="33">
        <f>'[1]P5-DIABET MEDICAMENTE'!X23</f>
        <v>0</v>
      </c>
      <c r="BQ22" s="33">
        <f>'[1]P5-DIABET MEDICAMENTE'!U23</f>
        <v>0</v>
      </c>
      <c r="BR22" s="33">
        <f>'[1]P5-DIABET MEDICAMENTE'!AC23</f>
        <v>0</v>
      </c>
      <c r="BS22" s="33">
        <f>'[1]P5-DIABET MEDICAMENTE'!AD23</f>
        <v>0</v>
      </c>
      <c r="BT22" s="33">
        <f>'[1]P5-DIABET MEDICAMENTE'!AE23</f>
        <v>0</v>
      </c>
      <c r="BU22" s="33">
        <f>'[1]P5-DIABET MEDICAMENTE'!AB23</f>
        <v>0</v>
      </c>
      <c r="BV22" s="72">
        <f>'[1]P5-DIABET MEDICAMENTE'!AG23</f>
        <v>395914.74</v>
      </c>
      <c r="BW22" s="72">
        <f>'[1]P5-DIABET MEDICAMENTE'!AH23</f>
        <v>511521.68</v>
      </c>
      <c r="BX22" s="33">
        <f>'[1]P5- TESTE ADULTI'!H23</f>
        <v>0</v>
      </c>
      <c r="BY22" s="33">
        <f>'[1]P5- TESTE ADULTI'!I23</f>
        <v>0</v>
      </c>
      <c r="BZ22" s="33">
        <f>'[1]P5- TESTE ADULTI'!J23</f>
        <v>0</v>
      </c>
      <c r="CA22" s="33">
        <f>'[1]P5- TESTE ADULTI'!G23</f>
        <v>15982.32</v>
      </c>
      <c r="CB22" s="33">
        <f>'[1]P5- TESTE ADULTI'!O23</f>
        <v>0</v>
      </c>
      <c r="CC22" s="33">
        <f>'[1]P5- TESTE ADULTI'!P23</f>
        <v>0</v>
      </c>
      <c r="CD22" s="33">
        <f>'[1]P5- TESTE ADULTI'!Q23</f>
        <v>0</v>
      </c>
      <c r="CE22" s="33">
        <f>'[1]P5- TESTE ADULTI'!N23</f>
        <v>4508.67</v>
      </c>
      <c r="CF22" s="33">
        <f>'[1]P5- TESTE ADULTI'!V23</f>
        <v>0</v>
      </c>
      <c r="CG22" s="33">
        <f>'[1]P5- TESTE ADULTI'!W23</f>
        <v>0</v>
      </c>
      <c r="CH22" s="33">
        <f>'[1]P5- TESTE ADULTI'!X23</f>
        <v>0</v>
      </c>
      <c r="CI22" s="33">
        <f>'[1]P5- TESTE ADULTI'!U23</f>
        <v>0</v>
      </c>
      <c r="CJ22" s="33">
        <f>'[1]P5- TESTE ADULTI'!AC23</f>
        <v>0</v>
      </c>
      <c r="CK22" s="33">
        <f>'[1]P5- TESTE ADULTI'!AD23</f>
        <v>0</v>
      </c>
      <c r="CL22" s="33">
        <f>'[1]P5- TESTE ADULTI'!AE23</f>
        <v>0</v>
      </c>
      <c r="CM22" s="33">
        <f>'[1]P5- TESTE ADULTI'!AB23</f>
        <v>0</v>
      </c>
      <c r="CN22" s="72">
        <f>'[1]P5- TESTE ADULTI'!AG23</f>
        <v>15982.32</v>
      </c>
      <c r="CO22" s="72">
        <f>'[1]P5- TESTE ADULTI'!AH23</f>
        <v>20490.990000000002</v>
      </c>
      <c r="CP22" s="33">
        <f>'[1]P5- TESTE COPII'!H23</f>
        <v>0</v>
      </c>
      <c r="CQ22" s="33">
        <f>'[1]P5- TESTE COPII'!I23</f>
        <v>0</v>
      </c>
      <c r="CR22" s="33">
        <f>'[1]P5- TESTE COPII'!J23</f>
        <v>0</v>
      </c>
      <c r="CS22" s="33">
        <f>'[1]P5- TESTE COPII'!G23</f>
        <v>418.67</v>
      </c>
      <c r="CT22" s="33">
        <f>'[1]P5- TESTE COPII'!O23</f>
        <v>0</v>
      </c>
      <c r="CU22" s="33">
        <f>'[1]P5- TESTE COPII'!P23</f>
        <v>0</v>
      </c>
      <c r="CV22" s="33">
        <f>'[1]P5- TESTE COPII'!Q23</f>
        <v>0</v>
      </c>
      <c r="CW22" s="33">
        <f>'[1]P5- TESTE COPII'!N23</f>
        <v>115.61</v>
      </c>
      <c r="CX22" s="33">
        <f>'[1]P5- TESTE COPII'!V23</f>
        <v>0</v>
      </c>
      <c r="CY22" s="33">
        <f>'[1]P5- TESTE COPII'!W23</f>
        <v>0</v>
      </c>
      <c r="CZ22" s="33">
        <f>'[1]P5- TESTE COPII'!X23</f>
        <v>0</v>
      </c>
      <c r="DA22" s="33">
        <f>'[1]P5- TESTE COPII'!U23</f>
        <v>0</v>
      </c>
      <c r="DB22" s="33">
        <f>'[1]P5- TESTE COPII'!AC23</f>
        <v>0</v>
      </c>
      <c r="DC22" s="33">
        <f>'[1]P5- TESTE COPII'!AD23</f>
        <v>0</v>
      </c>
      <c r="DD22" s="33">
        <f>'[1]P5- TESTE COPII'!AE23</f>
        <v>0</v>
      </c>
      <c r="DE22" s="33">
        <f>'[1]P5- TESTE COPII'!AB23</f>
        <v>0</v>
      </c>
      <c r="DF22" s="72">
        <f>'[1]P5- TESTE COPII'!AG23</f>
        <v>418.67</v>
      </c>
      <c r="DG22" s="72">
        <f>'[1]P5- TESTE COPII'!AH23</f>
        <v>534.28</v>
      </c>
      <c r="DH22" s="33">
        <f>'[1]P6.4- MUCOVISC COPII'!H23</f>
        <v>0</v>
      </c>
      <c r="DI22" s="33">
        <f>'[1]P6.4- MUCOVISC COPII'!I23</f>
        <v>0</v>
      </c>
      <c r="DJ22" s="33">
        <f>'[1]P6.4- MUCOVISC COPII'!J23</f>
        <v>0</v>
      </c>
      <c r="DK22" s="33">
        <f>'[1]P6.4- MUCOVISC COPII'!G23</f>
        <v>9091.81</v>
      </c>
      <c r="DL22" s="33">
        <f>'[1]P6.4- MUCOVISC COPII'!O23</f>
        <v>0</v>
      </c>
      <c r="DM22" s="33">
        <f>'[1]P6.4- MUCOVISC COPII'!P23</f>
        <v>0</v>
      </c>
      <c r="DN22" s="33">
        <f>'[1]P6.4- MUCOVISC COPII'!Q23</f>
        <v>0</v>
      </c>
      <c r="DO22" s="33">
        <f>'[1]P6.4- MUCOVISC COPII'!N23</f>
        <v>2167.63</v>
      </c>
      <c r="DP22" s="33">
        <f>'[1]P6.4- MUCOVISC COPII'!V23</f>
        <v>0</v>
      </c>
      <c r="DQ22" s="33">
        <f>'[1]P6.4- MUCOVISC COPII'!W23</f>
        <v>0</v>
      </c>
      <c r="DR22" s="33">
        <f>'[1]P6.4- MUCOVISC COPII'!X23</f>
        <v>0</v>
      </c>
      <c r="DS22" s="33">
        <f>'[1]P6.4- MUCOVISC COPII'!U23</f>
        <v>0</v>
      </c>
      <c r="DT22" s="33">
        <f>'[1]P6.4- MUCOVISC COPII'!AC23</f>
        <v>0</v>
      </c>
      <c r="DU22" s="33">
        <f>'[1]P6.4- MUCOVISC COPII'!AD23</f>
        <v>0</v>
      </c>
      <c r="DV22" s="33">
        <f>'[1]P6.4- MUCOVISC COPII'!AE23</f>
        <v>0</v>
      </c>
      <c r="DW22" s="33">
        <f>'[1]P6.4- MUCOVISC COPII'!AB23</f>
        <v>0</v>
      </c>
      <c r="DX22" s="72">
        <f>'[1]P6.4- MUCOVISC COPII'!AG23</f>
        <v>9091.81</v>
      </c>
      <c r="DY22" s="72">
        <f>'[1]P6.4- MUCOVISC COPII'!AH23</f>
        <v>11259.44</v>
      </c>
      <c r="DZ22" s="33">
        <f>'[1]P6.4-MUCOVIS ADULTI'!H23</f>
        <v>0</v>
      </c>
      <c r="EA22" s="33">
        <f>'[1]P6.4-MUCOVIS ADULTI'!I23</f>
        <v>0</v>
      </c>
      <c r="EB22" s="33">
        <f>'[1]P6.4-MUCOVIS ADULTI'!J23</f>
        <v>0</v>
      </c>
      <c r="EC22" s="33">
        <f>'[1]P6.4-MUCOVIS ADULTI'!G23</f>
        <v>21345.56</v>
      </c>
      <c r="ED22" s="33">
        <f>'[1]P6.4-MUCOVIS ADULTI'!O23</f>
        <v>0</v>
      </c>
      <c r="EE22" s="33">
        <f>'[1]P6.4-MUCOVIS ADULTI'!P23</f>
        <v>0</v>
      </c>
      <c r="EF22" s="33">
        <f>'[1]P6.4-MUCOVIS ADULTI'!Q23</f>
        <v>0</v>
      </c>
      <c r="EG22" s="33">
        <f>'[1]P6.4-MUCOVIS ADULTI'!N23</f>
        <v>2716.76</v>
      </c>
      <c r="EH22" s="33">
        <f>'[1]P6.4-MUCOVIS ADULTI'!V23</f>
        <v>0</v>
      </c>
      <c r="EI22" s="33">
        <f>'[1]P6.4-MUCOVIS ADULTI'!W23</f>
        <v>0</v>
      </c>
      <c r="EJ22" s="33">
        <f>'[1]P6.4-MUCOVIS ADULTI'!X23</f>
        <v>0</v>
      </c>
      <c r="EK22" s="33">
        <f>'[1]P6.4-MUCOVIS ADULTI'!U23</f>
        <v>0</v>
      </c>
      <c r="EL22" s="33">
        <f>'[1]P6.4-MUCOVIS ADULTI'!AC23</f>
        <v>0</v>
      </c>
      <c r="EM22" s="33">
        <f>'[1]P6.4-MUCOVIS ADULTI'!AD23</f>
        <v>0</v>
      </c>
      <c r="EN22" s="33">
        <f>'[1]P6.4-MUCOVIS ADULTI'!AE23</f>
        <v>0</v>
      </c>
      <c r="EO22" s="33">
        <f>'[1]P6.4-MUCOVIS ADULTI'!AB23</f>
        <v>0</v>
      </c>
      <c r="EP22" s="72">
        <f>'[1]P6.4-MUCOVIS ADULTI'!AG23</f>
        <v>21345.56</v>
      </c>
      <c r="EQ22" s="72">
        <f>'[1]P6.4-MUCOVIS ADULTI'!AH23</f>
        <v>24062.32</v>
      </c>
      <c r="ER22" s="32">
        <f>'[1]P6.5.2- SCLEROZA LA'!H23</f>
        <v>0</v>
      </c>
      <c r="ES22" s="32">
        <f>'[1]P6.5.2- SCLEROZA LA'!I23</f>
        <v>0</v>
      </c>
      <c r="ET22" s="32">
        <f>'[1]P6.5.2- SCLEROZA LA'!J23</f>
        <v>0</v>
      </c>
      <c r="EU22" s="32">
        <f>'[1]P6.5.2- SCLEROZA LA'!G23</f>
        <v>376.55</v>
      </c>
      <c r="EV22" s="32">
        <f>'[1]P6.5.2- SCLEROZA LA'!O23</f>
        <v>0</v>
      </c>
      <c r="EW22" s="32">
        <f>'[1]P6.5.2- SCLEROZA LA'!P23</f>
        <v>0</v>
      </c>
      <c r="EX22" s="32">
        <f>'[1]P6.5.2- SCLEROZA LA'!Q23</f>
        <v>0</v>
      </c>
      <c r="EY22" s="32">
        <f>'[1]P6.5.2- SCLEROZA LA'!N23</f>
        <v>0</v>
      </c>
      <c r="EZ22" s="32">
        <f>'[1]P6.5.2- SCLEROZA LA'!V23</f>
        <v>0</v>
      </c>
      <c r="FA22" s="32">
        <f>'[1]P6.5.2- SCLEROZA LA'!W23</f>
        <v>0</v>
      </c>
      <c r="FB22" s="32">
        <f>'[1]P6.5.2- SCLEROZA LA'!X23</f>
        <v>0</v>
      </c>
      <c r="FC22" s="32">
        <f>'[1]P6.5.2- SCLEROZA LA'!U23</f>
        <v>0</v>
      </c>
      <c r="FD22" s="32">
        <f>'[1]P6.5.2- SCLEROZA LA'!AC23</f>
        <v>0</v>
      </c>
      <c r="FE22" s="32">
        <f>'[1]P6.5.2- SCLEROZA LA'!AD23</f>
        <v>0</v>
      </c>
      <c r="FF22" s="32">
        <f>'[1]P6.5.2- SCLEROZA LA'!AE23</f>
        <v>0</v>
      </c>
      <c r="FG22" s="32">
        <f>'[1]P6.5.2- SCLEROZA LA'!AB23</f>
        <v>0</v>
      </c>
      <c r="FH22" s="71">
        <f>'[1]P6.5.2- SCLEROZA LA'!AG23</f>
        <v>376.55</v>
      </c>
      <c r="FI22" s="71">
        <f>'[1]P6.5.2- SCLEROZA LA'!AH23</f>
        <v>376.55</v>
      </c>
      <c r="FJ22" s="32">
        <f>'[1]6.22- ANGIOEDEM EREDITAR'!H23</f>
        <v>0</v>
      </c>
      <c r="FK22" s="32">
        <f>'[1]6.22- ANGIOEDEM EREDITAR'!I23</f>
        <v>0</v>
      </c>
      <c r="FL22" s="32">
        <f>'[1]6.22- ANGIOEDEM EREDITAR'!J23</f>
        <v>0</v>
      </c>
      <c r="FM22" s="32">
        <f>'[1]6.22- ANGIOEDEM EREDITAR'!G23</f>
        <v>15062.52</v>
      </c>
      <c r="FN22" s="32">
        <f>'[1]6.22- ANGIOEDEM EREDITAR'!O23</f>
        <v>0</v>
      </c>
      <c r="FO22" s="32">
        <f>'[1]6.22- ANGIOEDEM EREDITAR'!P23</f>
        <v>0</v>
      </c>
      <c r="FP22" s="32">
        <f>'[1]6.22- ANGIOEDEM EREDITAR'!Q23</f>
        <v>0</v>
      </c>
      <c r="FQ22" s="32">
        <f>'[1]6.22- ANGIOEDEM EREDITAR'!N23</f>
        <v>3323.7</v>
      </c>
      <c r="FR22" s="32">
        <f>'[1]6.22- ANGIOEDEM EREDITAR'!V23</f>
        <v>0</v>
      </c>
      <c r="FS22" s="32">
        <f>'[1]6.22- ANGIOEDEM EREDITAR'!W23</f>
        <v>0</v>
      </c>
      <c r="FT22" s="32">
        <f>'[1]6.22- ANGIOEDEM EREDITAR'!X23</f>
        <v>0</v>
      </c>
      <c r="FU22" s="32">
        <f>'[1]6.22- ANGIOEDEM EREDITAR'!U23</f>
        <v>0</v>
      </c>
      <c r="FV22" s="32">
        <f>'[1]6.22- ANGIOEDEM EREDITAR'!AC23</f>
        <v>0</v>
      </c>
      <c r="FW22" s="32">
        <f>'[1]6.22- ANGIOEDEM EREDITAR'!AD23</f>
        <v>0</v>
      </c>
      <c r="FX22" s="32">
        <f>'[1]6.22- ANGIOEDEM EREDITAR'!AE23</f>
        <v>0</v>
      </c>
      <c r="FY22" s="32">
        <f>'[1]6.22- ANGIOEDEM EREDITAR'!AB23</f>
        <v>0</v>
      </c>
      <c r="FZ22" s="71">
        <f>'[1]6.22- ANGIOEDEM EREDITAR'!AG23</f>
        <v>15062.52</v>
      </c>
      <c r="GA22" s="71">
        <f>'[1]6.22- ANGIOEDEM EREDITAR'!AH23</f>
        <v>18386.22</v>
      </c>
      <c r="GB22" s="32">
        <f>'[1]6.20- FIBROZA PUMONARA'!H23</f>
        <v>0</v>
      </c>
      <c r="GC22" s="32">
        <f>'[1]6.20- FIBROZA PUMONARA'!I23</f>
        <v>0</v>
      </c>
      <c r="GD22" s="32">
        <f>'[1]6.20- FIBROZA PUMONARA'!J23</f>
        <v>0</v>
      </c>
      <c r="GE22" s="32">
        <f>'[1]6.20- FIBROZA PUMONARA'!G23</f>
        <v>2086.5300000000002</v>
      </c>
      <c r="GF22" s="32">
        <f>'[1]6.20- FIBROZA PUMONARA'!O23</f>
        <v>0</v>
      </c>
      <c r="GG22" s="32">
        <f>'[1]6.20- FIBROZA PUMONARA'!P23</f>
        <v>0</v>
      </c>
      <c r="GH22" s="32">
        <f>'[1]6.20- FIBROZA PUMONARA'!Q23</f>
        <v>0</v>
      </c>
      <c r="GI22" s="32">
        <f>'[1]6.20- FIBROZA PUMONARA'!N23</f>
        <v>291.91000000000003</v>
      </c>
      <c r="GJ22" s="32">
        <f>'[1]6.20- FIBROZA PUMONARA'!V23</f>
        <v>0</v>
      </c>
      <c r="GK22" s="32">
        <f>'[1]6.20- FIBROZA PUMONARA'!W23</f>
        <v>0</v>
      </c>
      <c r="GL22" s="32">
        <f>'[1]6.20- FIBROZA PUMONARA'!X23</f>
        <v>0</v>
      </c>
      <c r="GM22" s="32">
        <f>'[1]6.20- FIBROZA PUMONARA'!U23</f>
        <v>0</v>
      </c>
      <c r="GN22" s="32">
        <f>'[1]6.20- FIBROZA PUMONARA'!AC23</f>
        <v>0</v>
      </c>
      <c r="GO22" s="32">
        <f>'[1]6.20- FIBROZA PUMONARA'!AD23</f>
        <v>0</v>
      </c>
      <c r="GP22" s="32">
        <f>'[1]6.20- FIBROZA PUMONARA'!AE23</f>
        <v>0</v>
      </c>
      <c r="GQ22" s="32">
        <f>'[1]6.20- FIBROZA PUMONARA'!AB23</f>
        <v>0</v>
      </c>
      <c r="GR22" s="71">
        <f>'[1]6.20- FIBROZA PUMONARA'!AG23</f>
        <v>2086.5300000000002</v>
      </c>
      <c r="GS22" s="71">
        <f>'[1]6.20- FIBROZA PUMONARA'!AH23</f>
        <v>2378.44</v>
      </c>
      <c r="GT22" s="32">
        <f>'[1]6.28- LIMFANGIOLEIOMIOMATOZA'!H23</f>
        <v>0</v>
      </c>
      <c r="GU22" s="32">
        <f>'[1]6.28- LIMFANGIOLEIOMIOMATOZA'!I23</f>
        <v>0</v>
      </c>
      <c r="GV22" s="32">
        <f>'[1]6.28- LIMFANGIOLEIOMIOMATOZA'!J23</f>
        <v>0</v>
      </c>
      <c r="GW22" s="32">
        <f>'[1]6.28- LIMFANGIOLEIOMIOMATOZA'!G23</f>
        <v>238.26</v>
      </c>
      <c r="GX22" s="32">
        <f>'[1]6.28- LIMFANGIOLEIOMIOMATOZA'!O23</f>
        <v>0</v>
      </c>
      <c r="GY22" s="32">
        <f>'[1]6.28- LIMFANGIOLEIOMIOMATOZA'!P23</f>
        <v>0</v>
      </c>
      <c r="GZ22" s="32">
        <f>'[1]6.28- LIMFANGIOLEIOMIOMATOZA'!Q23</f>
        <v>0</v>
      </c>
      <c r="HA22" s="32">
        <f>'[1]6.28- LIMFANGIOLEIOMIOMATOZA'!N23</f>
        <v>66.47</v>
      </c>
      <c r="HB22" s="32">
        <f>'[1]6.28- LIMFANGIOLEIOMIOMATOZA'!V23</f>
        <v>0</v>
      </c>
      <c r="HC22" s="32">
        <f>'[1]6.28- LIMFANGIOLEIOMIOMATOZA'!W23</f>
        <v>0</v>
      </c>
      <c r="HD22" s="32">
        <f>'[1]6.28- LIMFANGIOLEIOMIOMATOZA'!X23</f>
        <v>0</v>
      </c>
      <c r="HE22" s="32">
        <f>'[1]6.28- LIMFANGIOLEIOMIOMATOZA'!U23</f>
        <v>0</v>
      </c>
      <c r="HF22" s="32">
        <f>'[1]6.28- LIMFANGIOLEIOMIOMATOZA'!AC23</f>
        <v>0</v>
      </c>
      <c r="HG22" s="32">
        <f>'[1]6.28- LIMFANGIOLEIOMIOMATOZA'!AD23</f>
        <v>0</v>
      </c>
      <c r="HH22" s="32">
        <f>'[1]6.28- LIMFANGIOLEIOMIOMATOZA'!AE23</f>
        <v>0</v>
      </c>
      <c r="HI22" s="32">
        <f>'[1]6.28- LIMFANGIOLEIOMIOMATOZA'!AB23</f>
        <v>0</v>
      </c>
      <c r="HJ22" s="32">
        <f>'[1]6.28- LIMFANGIOLEIOMIOMATOZA'!AG23</f>
        <v>238.26</v>
      </c>
      <c r="HK22" s="32">
        <f>'[1]6.28- LIMFANGIOLEIOMIOMATOZA'!AH23</f>
        <v>304.73</v>
      </c>
      <c r="HL22" s="32">
        <f>'[1]9.7 STARE POSTTRANSPLANT'!H23</f>
        <v>0</v>
      </c>
      <c r="HM22" s="32">
        <f>'[1]9.7 STARE POSTTRANSPLANT'!I23</f>
        <v>0</v>
      </c>
      <c r="HN22" s="32">
        <f>'[1]9.7 STARE POSTTRANSPLANT'!J23</f>
        <v>0</v>
      </c>
      <c r="HO22" s="32">
        <f>'[1]9.7 STARE POSTTRANSPLANT'!G23</f>
        <v>6352.41</v>
      </c>
      <c r="HP22" s="32">
        <f>'[1]9.7 STARE POSTTRANSPLANT'!O23</f>
        <v>0</v>
      </c>
      <c r="HQ22" s="32">
        <f>'[1]9.7 STARE POSTTRANSPLANT'!P23</f>
        <v>0</v>
      </c>
      <c r="HR22" s="32">
        <f>'[1]9.7 STARE POSTTRANSPLANT'!Q23</f>
        <v>0</v>
      </c>
      <c r="HS22" s="32">
        <f>'[1]9.7 STARE POSTTRANSPLANT'!N23</f>
        <v>1734.1</v>
      </c>
      <c r="HT22" s="32">
        <f>'[1]9.7 STARE POSTTRANSPLANT'!V23</f>
        <v>0</v>
      </c>
      <c r="HU22" s="32">
        <f>'[1]9.7 STARE POSTTRANSPLANT'!W23</f>
        <v>0</v>
      </c>
      <c r="HV22" s="32">
        <f>'[1]9.7 STARE POSTTRANSPLANT'!X23</f>
        <v>0</v>
      </c>
      <c r="HW22" s="32">
        <f>'[1]9.7 STARE POSTTRANSPLANT'!U23</f>
        <v>0</v>
      </c>
      <c r="HX22" s="32">
        <f>'[1]9.7 STARE POSTTRANSPLANT'!AC23</f>
        <v>0</v>
      </c>
      <c r="HY22" s="32">
        <f>'[1]9.7 STARE POSTTRANSPLANT'!AD23</f>
        <v>0</v>
      </c>
      <c r="HZ22" s="32">
        <f>'[1]9.7 STARE POSTTRANSPLANT'!AE23</f>
        <v>0</v>
      </c>
      <c r="IA22" s="32">
        <f>'[1]9.7 STARE POSTTRANSPLANT'!AB23</f>
        <v>0</v>
      </c>
      <c r="IB22" s="71">
        <f>'[1]9.7 STARE POSTTRANSPLANT'!AG23</f>
        <v>6352.41</v>
      </c>
      <c r="IC22" s="71">
        <f>'[1]9.7 STARE POSTTRANSPLANT'!AH23</f>
        <v>8086.51</v>
      </c>
      <c r="ID22" s="32">
        <f>'[1]TALASEMIE-ORALE'!H23</f>
        <v>0</v>
      </c>
      <c r="IE22" s="32">
        <f>'[1]TALASEMIE-ORALE'!I23</f>
        <v>0</v>
      </c>
      <c r="IF22" s="32">
        <f>'[1]TALASEMIE-ORALE'!J23</f>
        <v>0</v>
      </c>
      <c r="IG22" s="32">
        <f>'[1]TALASEMIE-ORALE'!G23</f>
        <v>4082.03</v>
      </c>
      <c r="IH22" s="32">
        <f>'[1]TALASEMIE-ORALE'!O23</f>
        <v>0</v>
      </c>
      <c r="II22" s="32">
        <f>'[1]TALASEMIE-ORALE'!P23</f>
        <v>0</v>
      </c>
      <c r="IJ22" s="32">
        <f>'[1]TALASEMIE-ORALE'!Q23</f>
        <v>0</v>
      </c>
      <c r="IK22" s="32">
        <f>'[1]TALASEMIE-ORALE'!N23</f>
        <v>1156.07</v>
      </c>
      <c r="IL22" s="32">
        <f>'[1]TALASEMIE-ORALE'!V23</f>
        <v>0</v>
      </c>
      <c r="IM22" s="32">
        <f>'[1]TALASEMIE-ORALE'!W23</f>
        <v>0</v>
      </c>
      <c r="IN22" s="32">
        <f>'[1]TALASEMIE-ORALE'!X23</f>
        <v>0</v>
      </c>
      <c r="IO22" s="32">
        <f>'[1]TALASEMIE-ORALE'!U23</f>
        <v>0</v>
      </c>
      <c r="IP22" s="32">
        <f>'[1]TALASEMIE-ORALE'!AC23</f>
        <v>0</v>
      </c>
      <c r="IQ22" s="32">
        <f>'[1]TALASEMIE-ORALE'!AD23</f>
        <v>0</v>
      </c>
      <c r="IR22" s="32">
        <f>'[1]TALASEMIE-ORALE'!AE23</f>
        <v>0</v>
      </c>
      <c r="IS22" s="32">
        <f>'[1]TALASEMIE-ORALE'!AB23</f>
        <v>0</v>
      </c>
      <c r="IT22" s="71">
        <f>'[1]TALASEMIE-ORALE'!AG23</f>
        <v>4082.03</v>
      </c>
      <c r="IU22" s="71">
        <f>'[1]TALASEMIE-ORALE'!AH23</f>
        <v>5238.1000000000004</v>
      </c>
      <c r="IV22" s="32">
        <f>'[1]ATROFIE MUSCULARA SPINALA'!H23</f>
        <v>0</v>
      </c>
      <c r="IW22" s="32">
        <f>'[1]ATROFIE MUSCULARA SPINALA'!I23</f>
        <v>0</v>
      </c>
      <c r="IX22" s="32">
        <f>'[1]ATROFIE MUSCULARA SPINALA'!J23</f>
        <v>0</v>
      </c>
      <c r="IY22" s="32">
        <f>'[1]ATROFIE MUSCULARA SPINALA'!G23</f>
        <v>0</v>
      </c>
      <c r="IZ22" s="32">
        <f>'[1]ATROFIE MUSCULARA SPINALA'!O23</f>
        <v>0</v>
      </c>
      <c r="JA22" s="32">
        <f>'[1]ATROFIE MUSCULARA SPINALA'!P23</f>
        <v>0</v>
      </c>
      <c r="JB22" s="32">
        <f>'[1]ATROFIE MUSCULARA SPINALA'!Q23</f>
        <v>0</v>
      </c>
      <c r="JC22" s="32">
        <f>'[1]ATROFIE MUSCULARA SPINALA'!N23</f>
        <v>0</v>
      </c>
      <c r="JD22" s="32">
        <f>'[1]ATROFIE MUSCULARA SPINALA'!V23</f>
        <v>0</v>
      </c>
      <c r="JE22" s="32">
        <f>'[1]ATROFIE MUSCULARA SPINALA'!W23</f>
        <v>0</v>
      </c>
      <c r="JF22" s="32">
        <f>'[1]ATROFIE MUSCULARA SPINALA'!X23</f>
        <v>0</v>
      </c>
      <c r="JG22" s="32">
        <f>'[1]ATROFIE MUSCULARA SPINALA'!U23</f>
        <v>0</v>
      </c>
      <c r="JH22" s="32">
        <f>'[1]ATROFIE MUSCULARA SPINALA'!AC23</f>
        <v>0</v>
      </c>
      <c r="JI22" s="32">
        <f>'[1]ATROFIE MUSCULARA SPINALA'!AD23</f>
        <v>0</v>
      </c>
      <c r="JJ22" s="32">
        <f>'[1]ATROFIE MUSCULARA SPINALA'!AE23</f>
        <v>0</v>
      </c>
      <c r="JK22" s="32">
        <f>'[1]ATROFIE MUSCULARA SPINALA'!AB23</f>
        <v>0</v>
      </c>
      <c r="JL22" s="71">
        <f>'[1]ATROFIE MUSCULARA SPINALA'!AG23</f>
        <v>0</v>
      </c>
      <c r="JM22" s="71">
        <f>'[1]ATROFIE MUSCULARA SPINALA'!AH23</f>
        <v>0</v>
      </c>
      <c r="JN22" s="38">
        <f t="shared" si="0"/>
        <v>0</v>
      </c>
      <c r="JO22" s="38">
        <f t="shared" si="0"/>
        <v>0</v>
      </c>
      <c r="JP22" s="38">
        <f t="shared" si="0"/>
        <v>0</v>
      </c>
      <c r="JQ22" s="38">
        <f t="shared" si="1"/>
        <v>664085.09</v>
      </c>
      <c r="JR22" s="38">
        <f t="shared" si="2"/>
        <v>0</v>
      </c>
      <c r="JS22" s="38">
        <f t="shared" si="2"/>
        <v>0</v>
      </c>
      <c r="JT22" s="38">
        <f t="shared" si="2"/>
        <v>0</v>
      </c>
      <c r="JU22" s="38">
        <f t="shared" si="2"/>
        <v>189491.33</v>
      </c>
      <c r="JV22" s="38">
        <f t="shared" si="2"/>
        <v>0</v>
      </c>
      <c r="JW22" s="38">
        <f t="shared" si="2"/>
        <v>0</v>
      </c>
      <c r="JX22" s="38">
        <f t="shared" si="2"/>
        <v>0</v>
      </c>
      <c r="JY22" s="38">
        <f t="shared" si="2"/>
        <v>0</v>
      </c>
      <c r="JZ22" s="38">
        <f t="shared" si="2"/>
        <v>0</v>
      </c>
      <c r="KA22" s="38">
        <f t="shared" si="2"/>
        <v>0</v>
      </c>
      <c r="KB22" s="38">
        <f t="shared" si="2"/>
        <v>0</v>
      </c>
      <c r="KC22" s="38">
        <f t="shared" si="2"/>
        <v>0</v>
      </c>
      <c r="KD22" s="38">
        <f t="shared" si="2"/>
        <v>664085.09</v>
      </c>
      <c r="KE22" s="38">
        <f t="shared" si="2"/>
        <v>853576.42</v>
      </c>
      <c r="KF22" s="74">
        <f t="shared" si="3"/>
        <v>189491.33</v>
      </c>
    </row>
    <row r="23" spans="1:292">
      <c r="A23" s="35">
        <v>21</v>
      </c>
      <c r="B23" s="36" t="s">
        <v>39</v>
      </c>
      <c r="C23" s="37" t="s">
        <v>40</v>
      </c>
      <c r="D23" s="31">
        <f>'[1]P3-ONCOLOGIE'!H24</f>
        <v>0</v>
      </c>
      <c r="E23" s="31">
        <f>'[1]P3-ONCOLOGIE'!I24</f>
        <v>0</v>
      </c>
      <c r="F23" s="31">
        <f>'[1]P3-ONCOLOGIE'!J24</f>
        <v>0</v>
      </c>
      <c r="G23" s="31">
        <f>'[1]P3-ONCOLOGIE'!G24</f>
        <v>265016.26</v>
      </c>
      <c r="H23" s="31">
        <f>'[1]P3-ONCOLOGIE'!O24</f>
        <v>0</v>
      </c>
      <c r="I23" s="31">
        <f>'[1]P3-ONCOLOGIE'!P24</f>
        <v>0</v>
      </c>
      <c r="J23" s="31">
        <f>'[1]P3-ONCOLOGIE'!Q24</f>
        <v>0</v>
      </c>
      <c r="K23" s="31">
        <f>'[1]P3-ONCOLOGIE'!N24</f>
        <v>92485.55</v>
      </c>
      <c r="L23" s="32">
        <f>'[1]P3-ONCOLOGIE'!V24</f>
        <v>0</v>
      </c>
      <c r="M23" s="32">
        <f>'[1]P3-ONCOLOGIE'!W24</f>
        <v>0</v>
      </c>
      <c r="N23" s="32">
        <f>'[1]P3-ONCOLOGIE'!X24</f>
        <v>0</v>
      </c>
      <c r="O23" s="32">
        <f>'[1]P3-ONCOLOGIE'!U24</f>
        <v>0</v>
      </c>
      <c r="P23" s="32">
        <f>'[1]P3-ONCOLOGIE'!AC24</f>
        <v>0</v>
      </c>
      <c r="Q23" s="32">
        <f>'[1]P3-ONCOLOGIE'!AD24</f>
        <v>0</v>
      </c>
      <c r="R23" s="32">
        <f>'[1]P3-ONCOLOGIE'!AE24</f>
        <v>0</v>
      </c>
      <c r="S23" s="32">
        <f>'[1]P3-ONCOLOGIE'!AB24</f>
        <v>0</v>
      </c>
      <c r="T23" s="71">
        <f>'[1]P3-ONCOLOGIE'!AG24</f>
        <v>265016.26</v>
      </c>
      <c r="U23" s="71">
        <f>'[1]P3-ONCOLOGIE'!AH24</f>
        <v>357501.81</v>
      </c>
      <c r="V23" s="33">
        <f>'[1]P3-ONCOLOGIE COST VOLUM'!H24</f>
        <v>0</v>
      </c>
      <c r="W23" s="33">
        <f>'[1]P3-ONCOLOGIE COST VOLUM'!I24</f>
        <v>0</v>
      </c>
      <c r="X23" s="33">
        <f>'[1]P3-ONCOLOGIE COST VOLUM'!J24</f>
        <v>0</v>
      </c>
      <c r="Y23" s="33">
        <f>'[1]P3-ONCOLOGIE COST VOLUM'!G24</f>
        <v>39775.019999999997</v>
      </c>
      <c r="Z23" s="33">
        <f>'[1]P3-ONCOLOGIE COST VOLUM'!O24</f>
        <v>0</v>
      </c>
      <c r="AA23" s="33">
        <f>'[1]P3-ONCOLOGIE COST VOLUM'!P24</f>
        <v>0</v>
      </c>
      <c r="AB23" s="33">
        <f>'[1]P3-ONCOLOGIE COST VOLUM'!Q24</f>
        <v>0</v>
      </c>
      <c r="AC23" s="33">
        <f>'[1]P3-ONCOLOGIE COST VOLUM'!N24</f>
        <v>15094.34</v>
      </c>
      <c r="AD23" s="33">
        <f>'[1]P3-ONCOLOGIE COST VOLUM'!V24</f>
        <v>0</v>
      </c>
      <c r="AE23" s="33">
        <f>'[1]P3-ONCOLOGIE COST VOLUM'!W24</f>
        <v>0</v>
      </c>
      <c r="AF23" s="33">
        <f>'[1]P3-ONCOLOGIE COST VOLUM'!X24</f>
        <v>0</v>
      </c>
      <c r="AG23" s="33">
        <f>'[1]P3-ONCOLOGIE COST VOLUM'!U24</f>
        <v>0</v>
      </c>
      <c r="AH23" s="33">
        <f>'[1]P3-ONCOLOGIE COST VOLUM'!AC24</f>
        <v>0</v>
      </c>
      <c r="AI23" s="33">
        <f>'[1]P3-ONCOLOGIE COST VOLUM'!AD24</f>
        <v>0</v>
      </c>
      <c r="AJ23" s="33">
        <f>'[1]P3-ONCOLOGIE COST VOLUM'!AE24</f>
        <v>0</v>
      </c>
      <c r="AK23" s="33">
        <f>'[1]P3-ONCOLOGIE COST VOLUM'!AB24</f>
        <v>0</v>
      </c>
      <c r="AL23" s="72">
        <f>'[1]P3-ONCOLOGIE COST VOLUM'!AG24</f>
        <v>32273.13</v>
      </c>
      <c r="AM23" s="72">
        <f>'[1]P3-ONCOLOGIE COST VOLUM'!AH24</f>
        <v>54869.36</v>
      </c>
      <c r="AN23" s="33">
        <f>'[1]MUCOVISCIDOZA COST VOLUM'!H24</f>
        <v>0</v>
      </c>
      <c r="AO23" s="33">
        <f>'[1]MUCOVISCIDOZA COST VOLUM'!I24</f>
        <v>0</v>
      </c>
      <c r="AP23" s="33">
        <f>'[1]MUCOVISCIDOZA COST VOLUM'!J24</f>
        <v>0</v>
      </c>
      <c r="AQ23" s="33">
        <f>'[1]MUCOVISCIDOZA COST VOLUM'!G24</f>
        <v>347.43</v>
      </c>
      <c r="AR23" s="33">
        <f>'[1]MUCOVISCIDOZA COST VOLUM'!O24</f>
        <v>0</v>
      </c>
      <c r="AS23" s="33">
        <f>'[1]MUCOVISCIDOZA COST VOLUM'!P24</f>
        <v>0</v>
      </c>
      <c r="AT23" s="33">
        <f>'[1]MUCOVISCIDOZA COST VOLUM'!Q24</f>
        <v>0</v>
      </c>
      <c r="AU23" s="33">
        <f>'[1]MUCOVISCIDOZA COST VOLUM'!N24</f>
        <v>344.15</v>
      </c>
      <c r="AV23" s="33">
        <f>'[1]MUCOVISCIDOZA COST VOLUM'!V24</f>
        <v>0</v>
      </c>
      <c r="AW23" s="33">
        <f>'[1]MUCOVISCIDOZA COST VOLUM'!W24</f>
        <v>0</v>
      </c>
      <c r="AX23" s="33">
        <f>'[1]MUCOVISCIDOZA COST VOLUM'!X24</f>
        <v>0</v>
      </c>
      <c r="AY23" s="33">
        <f>'[1]MUCOVISCIDOZA COST VOLUM'!U24</f>
        <v>0</v>
      </c>
      <c r="AZ23" s="33">
        <f>'[1]MUCOVISCIDOZA COST VOLUM'!AC24</f>
        <v>0</v>
      </c>
      <c r="BA23" s="33">
        <f>'[1]MUCOVISCIDOZA COST VOLUM'!AD24</f>
        <v>0</v>
      </c>
      <c r="BB23" s="33">
        <f>'[1]MUCOVISCIDOZA COST VOLUM'!AE24</f>
        <v>0</v>
      </c>
      <c r="BC23" s="33">
        <f>'[1]MUCOVISCIDOZA COST VOLUM'!AB24</f>
        <v>0</v>
      </c>
      <c r="BD23" s="72">
        <f>'[1]MUCOVISCIDOZA COST VOLUM'!AG24</f>
        <v>1035.73</v>
      </c>
      <c r="BE23" s="72">
        <f>'[1]MUCOVISCIDOZA COST VOLUM'!AH24</f>
        <v>691.58</v>
      </c>
      <c r="BF23" s="33">
        <f>'[1]P5-DIABET MEDICAMENTE'!H24</f>
        <v>0</v>
      </c>
      <c r="BG23" s="33">
        <f>'[1]P5-DIABET MEDICAMENTE'!I24</f>
        <v>0</v>
      </c>
      <c r="BH23" s="33">
        <f>'[1]P5-DIABET MEDICAMENTE'!J24</f>
        <v>0</v>
      </c>
      <c r="BI23" s="33">
        <f>'[1]P5-DIABET MEDICAMENTE'!G24</f>
        <v>532167.39</v>
      </c>
      <c r="BJ23" s="33">
        <f>'[1]P5-DIABET MEDICAMENTE'!O24</f>
        <v>0</v>
      </c>
      <c r="BK23" s="33">
        <f>'[1]P5-DIABET MEDICAMENTE'!P24</f>
        <v>0</v>
      </c>
      <c r="BL23" s="33">
        <f>'[1]P5-DIABET MEDICAMENTE'!Q24</f>
        <v>0</v>
      </c>
      <c r="BM23" s="33">
        <f>'[1]P5-DIABET MEDICAMENTE'!N24</f>
        <v>184971.1</v>
      </c>
      <c r="BN23" s="33">
        <f>'[1]P5-DIABET MEDICAMENTE'!V24</f>
        <v>0</v>
      </c>
      <c r="BO23" s="33">
        <f>'[1]P5-DIABET MEDICAMENTE'!W24</f>
        <v>0</v>
      </c>
      <c r="BP23" s="33">
        <f>'[1]P5-DIABET MEDICAMENTE'!X24</f>
        <v>0</v>
      </c>
      <c r="BQ23" s="33">
        <f>'[1]P5-DIABET MEDICAMENTE'!U24</f>
        <v>0</v>
      </c>
      <c r="BR23" s="33">
        <f>'[1]P5-DIABET MEDICAMENTE'!AC24</f>
        <v>0</v>
      </c>
      <c r="BS23" s="33">
        <f>'[1]P5-DIABET MEDICAMENTE'!AD24</f>
        <v>0</v>
      </c>
      <c r="BT23" s="33">
        <f>'[1]P5-DIABET MEDICAMENTE'!AE24</f>
        <v>0</v>
      </c>
      <c r="BU23" s="33">
        <f>'[1]P5-DIABET MEDICAMENTE'!AB24</f>
        <v>0</v>
      </c>
      <c r="BV23" s="72">
        <f>'[1]P5-DIABET MEDICAMENTE'!AG24</f>
        <v>532167.39</v>
      </c>
      <c r="BW23" s="72">
        <f>'[1]P5-DIABET MEDICAMENTE'!AH24</f>
        <v>717138.49</v>
      </c>
      <c r="BX23" s="33">
        <f>'[1]P5- TESTE ADULTI'!H24</f>
        <v>0</v>
      </c>
      <c r="BY23" s="33">
        <f>'[1]P5- TESTE ADULTI'!I24</f>
        <v>0</v>
      </c>
      <c r="BZ23" s="33">
        <f>'[1]P5- TESTE ADULTI'!J24</f>
        <v>0</v>
      </c>
      <c r="CA23" s="33">
        <f>'[1]P5- TESTE ADULTI'!G24</f>
        <v>21494.74</v>
      </c>
      <c r="CB23" s="33">
        <f>'[1]P5- TESTE ADULTI'!O24</f>
        <v>0</v>
      </c>
      <c r="CC23" s="33">
        <f>'[1]P5- TESTE ADULTI'!P24</f>
        <v>0</v>
      </c>
      <c r="CD23" s="33">
        <f>'[1]P5- TESTE ADULTI'!Q24</f>
        <v>0</v>
      </c>
      <c r="CE23" s="33">
        <f>'[1]P5- TESTE ADULTI'!N24</f>
        <v>7213.87</v>
      </c>
      <c r="CF23" s="33">
        <f>'[1]P5- TESTE ADULTI'!V24</f>
        <v>0</v>
      </c>
      <c r="CG23" s="33">
        <f>'[1]P5- TESTE ADULTI'!W24</f>
        <v>0</v>
      </c>
      <c r="CH23" s="33">
        <f>'[1]P5- TESTE ADULTI'!X24</f>
        <v>0</v>
      </c>
      <c r="CI23" s="33">
        <f>'[1]P5- TESTE ADULTI'!U24</f>
        <v>0</v>
      </c>
      <c r="CJ23" s="33">
        <f>'[1]P5- TESTE ADULTI'!AC24</f>
        <v>0</v>
      </c>
      <c r="CK23" s="33">
        <f>'[1]P5- TESTE ADULTI'!AD24</f>
        <v>0</v>
      </c>
      <c r="CL23" s="33">
        <f>'[1]P5- TESTE ADULTI'!AE24</f>
        <v>0</v>
      </c>
      <c r="CM23" s="33">
        <f>'[1]P5- TESTE ADULTI'!AB24</f>
        <v>0</v>
      </c>
      <c r="CN23" s="72">
        <f>'[1]P5- TESTE ADULTI'!AG24</f>
        <v>21494.74</v>
      </c>
      <c r="CO23" s="72">
        <f>'[1]P5- TESTE ADULTI'!AH24</f>
        <v>28708.61</v>
      </c>
      <c r="CP23" s="33">
        <f>'[1]P5- TESTE COPII'!H24</f>
        <v>0</v>
      </c>
      <c r="CQ23" s="33">
        <f>'[1]P5- TESTE COPII'!I24</f>
        <v>0</v>
      </c>
      <c r="CR23" s="33">
        <f>'[1]P5- TESTE COPII'!J24</f>
        <v>0</v>
      </c>
      <c r="CS23" s="33">
        <f>'[1]P5- TESTE COPII'!G24</f>
        <v>558.23</v>
      </c>
      <c r="CT23" s="33">
        <f>'[1]P5- TESTE COPII'!O24</f>
        <v>0</v>
      </c>
      <c r="CU23" s="33">
        <f>'[1]P5- TESTE COPII'!P24</f>
        <v>0</v>
      </c>
      <c r="CV23" s="33">
        <f>'[1]P5- TESTE COPII'!Q24</f>
        <v>0</v>
      </c>
      <c r="CW23" s="33">
        <f>'[1]P5- TESTE COPII'!N24</f>
        <v>184.97</v>
      </c>
      <c r="CX23" s="33">
        <f>'[1]P5- TESTE COPII'!V24</f>
        <v>0</v>
      </c>
      <c r="CY23" s="33">
        <f>'[1]P5- TESTE COPII'!W24</f>
        <v>0</v>
      </c>
      <c r="CZ23" s="33">
        <f>'[1]P5- TESTE COPII'!X24</f>
        <v>0</v>
      </c>
      <c r="DA23" s="33">
        <f>'[1]P5- TESTE COPII'!U24</f>
        <v>0</v>
      </c>
      <c r="DB23" s="33">
        <f>'[1]P5- TESTE COPII'!AC24</f>
        <v>0</v>
      </c>
      <c r="DC23" s="33">
        <f>'[1]P5- TESTE COPII'!AD24</f>
        <v>0</v>
      </c>
      <c r="DD23" s="33">
        <f>'[1]P5- TESTE COPII'!AE24</f>
        <v>0</v>
      </c>
      <c r="DE23" s="33">
        <f>'[1]P5- TESTE COPII'!AB24</f>
        <v>0</v>
      </c>
      <c r="DF23" s="72">
        <f>'[1]P5- TESTE COPII'!AG24</f>
        <v>558.23</v>
      </c>
      <c r="DG23" s="72">
        <f>'[1]P5- TESTE COPII'!AH24</f>
        <v>743.2</v>
      </c>
      <c r="DH23" s="33">
        <f>'[1]P6.4- MUCOVISC COPII'!H24</f>
        <v>0</v>
      </c>
      <c r="DI23" s="33">
        <f>'[1]P6.4- MUCOVISC COPII'!I24</f>
        <v>0</v>
      </c>
      <c r="DJ23" s="33">
        <f>'[1]P6.4- MUCOVISC COPII'!J24</f>
        <v>0</v>
      </c>
      <c r="DK23" s="33">
        <f>'[1]P6.4- MUCOVISC COPII'!G24</f>
        <v>12122.43</v>
      </c>
      <c r="DL23" s="33">
        <f>'[1]P6.4- MUCOVISC COPII'!O24</f>
        <v>0</v>
      </c>
      <c r="DM23" s="33">
        <f>'[1]P6.4- MUCOVISC COPII'!P24</f>
        <v>0</v>
      </c>
      <c r="DN23" s="33">
        <f>'[1]P6.4- MUCOVISC COPII'!Q24</f>
        <v>0</v>
      </c>
      <c r="DO23" s="33">
        <f>'[1]P6.4- MUCOVISC COPII'!N24</f>
        <v>3468.21</v>
      </c>
      <c r="DP23" s="33">
        <f>'[1]P6.4- MUCOVISC COPII'!V24</f>
        <v>0</v>
      </c>
      <c r="DQ23" s="33">
        <f>'[1]P6.4- MUCOVISC COPII'!W24</f>
        <v>0</v>
      </c>
      <c r="DR23" s="33">
        <f>'[1]P6.4- MUCOVISC COPII'!X24</f>
        <v>0</v>
      </c>
      <c r="DS23" s="33">
        <f>'[1]P6.4- MUCOVISC COPII'!U24</f>
        <v>0</v>
      </c>
      <c r="DT23" s="33">
        <f>'[1]P6.4- MUCOVISC COPII'!AC24</f>
        <v>0</v>
      </c>
      <c r="DU23" s="33">
        <f>'[1]P6.4- MUCOVISC COPII'!AD24</f>
        <v>0</v>
      </c>
      <c r="DV23" s="33">
        <f>'[1]P6.4- MUCOVISC COPII'!AE24</f>
        <v>0</v>
      </c>
      <c r="DW23" s="33">
        <f>'[1]P6.4- MUCOVISC COPII'!AB24</f>
        <v>0</v>
      </c>
      <c r="DX23" s="72">
        <f>'[1]P6.4- MUCOVISC COPII'!AG24</f>
        <v>12122.43</v>
      </c>
      <c r="DY23" s="72">
        <f>'[1]P6.4- MUCOVISC COPII'!AH24</f>
        <v>15590.64</v>
      </c>
      <c r="DZ23" s="33">
        <f>'[1]P6.4-MUCOVIS ADULTI'!H24</f>
        <v>0</v>
      </c>
      <c r="EA23" s="33">
        <f>'[1]P6.4-MUCOVIS ADULTI'!I24</f>
        <v>0</v>
      </c>
      <c r="EB23" s="33">
        <f>'[1]P6.4-MUCOVIS ADULTI'!J24</f>
        <v>0</v>
      </c>
      <c r="EC23" s="33">
        <f>'[1]P6.4-MUCOVIS ADULTI'!G24</f>
        <v>28460.75</v>
      </c>
      <c r="ED23" s="33">
        <f>'[1]P6.4-MUCOVIS ADULTI'!O24</f>
        <v>0</v>
      </c>
      <c r="EE23" s="33">
        <f>'[1]P6.4-MUCOVIS ADULTI'!P24</f>
        <v>0</v>
      </c>
      <c r="EF23" s="33">
        <f>'[1]P6.4-MUCOVIS ADULTI'!Q24</f>
        <v>0</v>
      </c>
      <c r="EG23" s="33">
        <f>'[1]P6.4-MUCOVIS ADULTI'!N24</f>
        <v>4346.82</v>
      </c>
      <c r="EH23" s="33">
        <f>'[1]P6.4-MUCOVIS ADULTI'!V24</f>
        <v>0</v>
      </c>
      <c r="EI23" s="33">
        <f>'[1]P6.4-MUCOVIS ADULTI'!W24</f>
        <v>0</v>
      </c>
      <c r="EJ23" s="33">
        <f>'[1]P6.4-MUCOVIS ADULTI'!X24</f>
        <v>0</v>
      </c>
      <c r="EK23" s="33">
        <f>'[1]P6.4-MUCOVIS ADULTI'!U24</f>
        <v>0</v>
      </c>
      <c r="EL23" s="33">
        <f>'[1]P6.4-MUCOVIS ADULTI'!AC24</f>
        <v>0</v>
      </c>
      <c r="EM23" s="33">
        <f>'[1]P6.4-MUCOVIS ADULTI'!AD24</f>
        <v>0</v>
      </c>
      <c r="EN23" s="33">
        <f>'[1]P6.4-MUCOVIS ADULTI'!AE24</f>
        <v>0</v>
      </c>
      <c r="EO23" s="33">
        <f>'[1]P6.4-MUCOVIS ADULTI'!AB24</f>
        <v>0</v>
      </c>
      <c r="EP23" s="72">
        <f>'[1]P6.4-MUCOVIS ADULTI'!AG24</f>
        <v>28460.75</v>
      </c>
      <c r="EQ23" s="72">
        <f>'[1]P6.4-MUCOVIS ADULTI'!AH24</f>
        <v>32807.57</v>
      </c>
      <c r="ER23" s="32">
        <f>'[1]P6.5.2- SCLEROZA LA'!H24</f>
        <v>0</v>
      </c>
      <c r="ES23" s="32">
        <f>'[1]P6.5.2- SCLEROZA LA'!I24</f>
        <v>0</v>
      </c>
      <c r="ET23" s="32">
        <f>'[1]P6.5.2- SCLEROZA LA'!J24</f>
        <v>0</v>
      </c>
      <c r="EU23" s="32">
        <f>'[1]P6.5.2- SCLEROZA LA'!G24</f>
        <v>502.07</v>
      </c>
      <c r="EV23" s="32">
        <f>'[1]P6.5.2- SCLEROZA LA'!O24</f>
        <v>0</v>
      </c>
      <c r="EW23" s="32">
        <f>'[1]P6.5.2- SCLEROZA LA'!P24</f>
        <v>0</v>
      </c>
      <c r="EX23" s="32">
        <f>'[1]P6.5.2- SCLEROZA LA'!Q24</f>
        <v>0</v>
      </c>
      <c r="EY23" s="32">
        <f>'[1]P6.5.2- SCLEROZA LA'!N24</f>
        <v>0</v>
      </c>
      <c r="EZ23" s="32">
        <f>'[1]P6.5.2- SCLEROZA LA'!V24</f>
        <v>0</v>
      </c>
      <c r="FA23" s="32">
        <f>'[1]P6.5.2- SCLEROZA LA'!W24</f>
        <v>0</v>
      </c>
      <c r="FB23" s="32">
        <f>'[1]P6.5.2- SCLEROZA LA'!X24</f>
        <v>0</v>
      </c>
      <c r="FC23" s="32">
        <f>'[1]P6.5.2- SCLEROZA LA'!U24</f>
        <v>0</v>
      </c>
      <c r="FD23" s="32">
        <f>'[1]P6.5.2- SCLEROZA LA'!AC24</f>
        <v>0</v>
      </c>
      <c r="FE23" s="32">
        <f>'[1]P6.5.2- SCLEROZA LA'!AD24</f>
        <v>0</v>
      </c>
      <c r="FF23" s="32">
        <f>'[1]P6.5.2- SCLEROZA LA'!AE24</f>
        <v>0</v>
      </c>
      <c r="FG23" s="32">
        <f>'[1]P6.5.2- SCLEROZA LA'!AB24</f>
        <v>0</v>
      </c>
      <c r="FH23" s="71">
        <f>'[1]P6.5.2- SCLEROZA LA'!AG24</f>
        <v>502.07</v>
      </c>
      <c r="FI23" s="71">
        <f>'[1]P6.5.2- SCLEROZA LA'!AH24</f>
        <v>502.07</v>
      </c>
      <c r="FJ23" s="32">
        <f>'[1]6.22- ANGIOEDEM EREDITAR'!H24</f>
        <v>0</v>
      </c>
      <c r="FK23" s="32">
        <f>'[1]6.22- ANGIOEDEM EREDITAR'!I24</f>
        <v>0</v>
      </c>
      <c r="FL23" s="32">
        <f>'[1]6.22- ANGIOEDEM EREDITAR'!J24</f>
        <v>0</v>
      </c>
      <c r="FM23" s="32">
        <f>'[1]6.22- ANGIOEDEM EREDITAR'!G24</f>
        <v>20083.36</v>
      </c>
      <c r="FN23" s="32">
        <f>'[1]6.22- ANGIOEDEM EREDITAR'!O24</f>
        <v>0</v>
      </c>
      <c r="FO23" s="32">
        <f>'[1]6.22- ANGIOEDEM EREDITAR'!P24</f>
        <v>0</v>
      </c>
      <c r="FP23" s="32">
        <f>'[1]6.22- ANGIOEDEM EREDITAR'!Q24</f>
        <v>0</v>
      </c>
      <c r="FQ23" s="32">
        <f>'[1]6.22- ANGIOEDEM EREDITAR'!N24</f>
        <v>5317.92</v>
      </c>
      <c r="FR23" s="32">
        <f>'[1]6.22- ANGIOEDEM EREDITAR'!V24</f>
        <v>0</v>
      </c>
      <c r="FS23" s="32">
        <f>'[1]6.22- ANGIOEDEM EREDITAR'!W24</f>
        <v>0</v>
      </c>
      <c r="FT23" s="32">
        <f>'[1]6.22- ANGIOEDEM EREDITAR'!X24</f>
        <v>0</v>
      </c>
      <c r="FU23" s="32">
        <f>'[1]6.22- ANGIOEDEM EREDITAR'!U24</f>
        <v>0</v>
      </c>
      <c r="FV23" s="32">
        <f>'[1]6.22- ANGIOEDEM EREDITAR'!AC24</f>
        <v>0</v>
      </c>
      <c r="FW23" s="32">
        <f>'[1]6.22- ANGIOEDEM EREDITAR'!AD24</f>
        <v>0</v>
      </c>
      <c r="FX23" s="32">
        <f>'[1]6.22- ANGIOEDEM EREDITAR'!AE24</f>
        <v>0</v>
      </c>
      <c r="FY23" s="32">
        <f>'[1]6.22- ANGIOEDEM EREDITAR'!AB24</f>
        <v>0</v>
      </c>
      <c r="FZ23" s="71">
        <f>'[1]6.22- ANGIOEDEM EREDITAR'!AG24</f>
        <v>20083.36</v>
      </c>
      <c r="GA23" s="71">
        <f>'[1]6.22- ANGIOEDEM EREDITAR'!AH24</f>
        <v>25401.279999999999</v>
      </c>
      <c r="GB23" s="32">
        <f>'[1]6.20- FIBROZA PUMONARA'!H24</f>
        <v>0</v>
      </c>
      <c r="GC23" s="32">
        <f>'[1]6.20- FIBROZA PUMONARA'!I24</f>
        <v>0</v>
      </c>
      <c r="GD23" s="32">
        <f>'[1]6.20- FIBROZA PUMONARA'!J24</f>
        <v>0</v>
      </c>
      <c r="GE23" s="32">
        <f>'[1]6.20- FIBROZA PUMONARA'!G24</f>
        <v>2814.97</v>
      </c>
      <c r="GF23" s="32">
        <f>'[1]6.20- FIBROZA PUMONARA'!O24</f>
        <v>0</v>
      </c>
      <c r="GG23" s="32">
        <f>'[1]6.20- FIBROZA PUMONARA'!P24</f>
        <v>0</v>
      </c>
      <c r="GH23" s="32">
        <f>'[1]6.20- FIBROZA PUMONARA'!Q24</f>
        <v>0</v>
      </c>
      <c r="GI23" s="32">
        <f>'[1]6.20- FIBROZA PUMONARA'!N24</f>
        <v>467.05</v>
      </c>
      <c r="GJ23" s="32">
        <f>'[1]6.20- FIBROZA PUMONARA'!V24</f>
        <v>0</v>
      </c>
      <c r="GK23" s="32">
        <f>'[1]6.20- FIBROZA PUMONARA'!W24</f>
        <v>0</v>
      </c>
      <c r="GL23" s="32">
        <f>'[1]6.20- FIBROZA PUMONARA'!X24</f>
        <v>0</v>
      </c>
      <c r="GM23" s="32">
        <f>'[1]6.20- FIBROZA PUMONARA'!U24</f>
        <v>0</v>
      </c>
      <c r="GN23" s="32">
        <f>'[1]6.20- FIBROZA PUMONARA'!AC24</f>
        <v>0</v>
      </c>
      <c r="GO23" s="32">
        <f>'[1]6.20- FIBROZA PUMONARA'!AD24</f>
        <v>0</v>
      </c>
      <c r="GP23" s="32">
        <f>'[1]6.20- FIBROZA PUMONARA'!AE24</f>
        <v>0</v>
      </c>
      <c r="GQ23" s="32">
        <f>'[1]6.20- FIBROZA PUMONARA'!AB24</f>
        <v>0</v>
      </c>
      <c r="GR23" s="71">
        <f>'[1]6.20- FIBROZA PUMONARA'!AG24</f>
        <v>2814.97</v>
      </c>
      <c r="GS23" s="71">
        <f>'[1]6.20- FIBROZA PUMONARA'!AH24</f>
        <v>3282.02</v>
      </c>
      <c r="GT23" s="32">
        <f>'[1]6.28- LIMFANGIOLEIOMIOMATOZA'!H24</f>
        <v>0</v>
      </c>
      <c r="GU23" s="32">
        <f>'[1]6.28- LIMFANGIOLEIOMIOMATOZA'!I24</f>
        <v>0</v>
      </c>
      <c r="GV23" s="32">
        <f>'[1]6.28- LIMFANGIOLEIOMIOMATOZA'!J24</f>
        <v>0</v>
      </c>
      <c r="GW23" s="32">
        <f>'[1]6.28- LIMFANGIOLEIOMIOMATOZA'!G24</f>
        <v>317.68</v>
      </c>
      <c r="GX23" s="32">
        <f>'[1]6.28- LIMFANGIOLEIOMIOMATOZA'!O24</f>
        <v>0</v>
      </c>
      <c r="GY23" s="32">
        <f>'[1]6.28- LIMFANGIOLEIOMIOMATOZA'!P24</f>
        <v>0</v>
      </c>
      <c r="GZ23" s="32">
        <f>'[1]6.28- LIMFANGIOLEIOMIOMATOZA'!Q24</f>
        <v>0</v>
      </c>
      <c r="HA23" s="32">
        <f>'[1]6.28- LIMFANGIOLEIOMIOMATOZA'!N24</f>
        <v>106.36</v>
      </c>
      <c r="HB23" s="32">
        <f>'[1]6.28- LIMFANGIOLEIOMIOMATOZA'!V24</f>
        <v>0</v>
      </c>
      <c r="HC23" s="32">
        <f>'[1]6.28- LIMFANGIOLEIOMIOMATOZA'!W24</f>
        <v>0</v>
      </c>
      <c r="HD23" s="32">
        <f>'[1]6.28- LIMFANGIOLEIOMIOMATOZA'!X24</f>
        <v>0</v>
      </c>
      <c r="HE23" s="32">
        <f>'[1]6.28- LIMFANGIOLEIOMIOMATOZA'!U24</f>
        <v>0</v>
      </c>
      <c r="HF23" s="32">
        <f>'[1]6.28- LIMFANGIOLEIOMIOMATOZA'!AC24</f>
        <v>0</v>
      </c>
      <c r="HG23" s="32">
        <f>'[1]6.28- LIMFANGIOLEIOMIOMATOZA'!AD24</f>
        <v>0</v>
      </c>
      <c r="HH23" s="32">
        <f>'[1]6.28- LIMFANGIOLEIOMIOMATOZA'!AE24</f>
        <v>0</v>
      </c>
      <c r="HI23" s="32">
        <f>'[1]6.28- LIMFANGIOLEIOMIOMATOZA'!AB24</f>
        <v>0</v>
      </c>
      <c r="HJ23" s="32">
        <f>'[1]6.28- LIMFANGIOLEIOMIOMATOZA'!AG24</f>
        <v>317.68</v>
      </c>
      <c r="HK23" s="32">
        <f>'[1]6.28- LIMFANGIOLEIOMIOMATOZA'!AH24</f>
        <v>424.04</v>
      </c>
      <c r="HL23" s="32">
        <f>'[1]9.7 STARE POSTTRANSPLANT'!H24</f>
        <v>0</v>
      </c>
      <c r="HM23" s="32">
        <f>'[1]9.7 STARE POSTTRANSPLANT'!I24</f>
        <v>0</v>
      </c>
      <c r="HN23" s="32">
        <f>'[1]9.7 STARE POSTTRANSPLANT'!J24</f>
        <v>0</v>
      </c>
      <c r="HO23" s="32">
        <f>'[1]9.7 STARE POSTTRANSPLANT'!G24</f>
        <v>8535.17</v>
      </c>
      <c r="HP23" s="32">
        <f>'[1]9.7 STARE POSTTRANSPLANT'!O24</f>
        <v>0</v>
      </c>
      <c r="HQ23" s="32">
        <f>'[1]9.7 STARE POSTTRANSPLANT'!P24</f>
        <v>0</v>
      </c>
      <c r="HR23" s="32">
        <f>'[1]9.7 STARE POSTTRANSPLANT'!Q24</f>
        <v>0</v>
      </c>
      <c r="HS23" s="32">
        <f>'[1]9.7 STARE POSTTRANSPLANT'!N24</f>
        <v>2774.57</v>
      </c>
      <c r="HT23" s="32">
        <f>'[1]9.7 STARE POSTTRANSPLANT'!V24</f>
        <v>0</v>
      </c>
      <c r="HU23" s="32">
        <f>'[1]9.7 STARE POSTTRANSPLANT'!W24</f>
        <v>0</v>
      </c>
      <c r="HV23" s="32">
        <f>'[1]9.7 STARE POSTTRANSPLANT'!X24</f>
        <v>0</v>
      </c>
      <c r="HW23" s="32">
        <f>'[1]9.7 STARE POSTTRANSPLANT'!U24</f>
        <v>0</v>
      </c>
      <c r="HX23" s="32">
        <f>'[1]9.7 STARE POSTTRANSPLANT'!AC24</f>
        <v>0</v>
      </c>
      <c r="HY23" s="32">
        <f>'[1]9.7 STARE POSTTRANSPLANT'!AD24</f>
        <v>0</v>
      </c>
      <c r="HZ23" s="32">
        <f>'[1]9.7 STARE POSTTRANSPLANT'!AE24</f>
        <v>0</v>
      </c>
      <c r="IA23" s="32">
        <f>'[1]9.7 STARE POSTTRANSPLANT'!AB24</f>
        <v>0</v>
      </c>
      <c r="IB23" s="71">
        <f>'[1]9.7 STARE POSTTRANSPLANT'!AG24</f>
        <v>8535.17</v>
      </c>
      <c r="IC23" s="71">
        <f>'[1]9.7 STARE POSTTRANSPLANT'!AH24</f>
        <v>11309.74</v>
      </c>
      <c r="ID23" s="32">
        <f>'[1]TALASEMIE-ORALE'!H24</f>
        <v>0</v>
      </c>
      <c r="IE23" s="32">
        <f>'[1]TALASEMIE-ORALE'!I24</f>
        <v>0</v>
      </c>
      <c r="IF23" s="32">
        <f>'[1]TALASEMIE-ORALE'!J24</f>
        <v>0</v>
      </c>
      <c r="IG23" s="32">
        <f>'[1]TALASEMIE-ORALE'!G24</f>
        <v>5442.71</v>
      </c>
      <c r="IH23" s="32">
        <f>'[1]TALASEMIE-ORALE'!O24</f>
        <v>0</v>
      </c>
      <c r="II23" s="32">
        <f>'[1]TALASEMIE-ORALE'!P24</f>
        <v>0</v>
      </c>
      <c r="IJ23" s="32">
        <f>'[1]TALASEMIE-ORALE'!Q24</f>
        <v>0</v>
      </c>
      <c r="IK23" s="32">
        <f>'[1]TALASEMIE-ORALE'!N24</f>
        <v>1849.71</v>
      </c>
      <c r="IL23" s="32">
        <f>'[1]TALASEMIE-ORALE'!V24</f>
        <v>0</v>
      </c>
      <c r="IM23" s="32">
        <f>'[1]TALASEMIE-ORALE'!W24</f>
        <v>0</v>
      </c>
      <c r="IN23" s="32">
        <f>'[1]TALASEMIE-ORALE'!X24</f>
        <v>0</v>
      </c>
      <c r="IO23" s="32">
        <f>'[1]TALASEMIE-ORALE'!U24</f>
        <v>0</v>
      </c>
      <c r="IP23" s="32">
        <f>'[1]TALASEMIE-ORALE'!AC24</f>
        <v>0</v>
      </c>
      <c r="IQ23" s="32">
        <f>'[1]TALASEMIE-ORALE'!AD24</f>
        <v>0</v>
      </c>
      <c r="IR23" s="32">
        <f>'[1]TALASEMIE-ORALE'!AE24</f>
        <v>0</v>
      </c>
      <c r="IS23" s="32">
        <f>'[1]TALASEMIE-ORALE'!AB24</f>
        <v>0</v>
      </c>
      <c r="IT23" s="71">
        <f>'[1]TALASEMIE-ORALE'!AG24</f>
        <v>5442.71</v>
      </c>
      <c r="IU23" s="71">
        <f>'[1]TALASEMIE-ORALE'!AH24</f>
        <v>7292.42</v>
      </c>
      <c r="IV23" s="32">
        <f>'[1]ATROFIE MUSCULARA SPINALA'!H24</f>
        <v>0</v>
      </c>
      <c r="IW23" s="32">
        <f>'[1]ATROFIE MUSCULARA SPINALA'!I24</f>
        <v>0</v>
      </c>
      <c r="IX23" s="32">
        <f>'[1]ATROFIE MUSCULARA SPINALA'!J24</f>
        <v>0</v>
      </c>
      <c r="IY23" s="32">
        <f>'[1]ATROFIE MUSCULARA SPINALA'!G24</f>
        <v>0</v>
      </c>
      <c r="IZ23" s="32">
        <f>'[1]ATROFIE MUSCULARA SPINALA'!O24</f>
        <v>0</v>
      </c>
      <c r="JA23" s="32">
        <f>'[1]ATROFIE MUSCULARA SPINALA'!P24</f>
        <v>0</v>
      </c>
      <c r="JB23" s="32">
        <f>'[1]ATROFIE MUSCULARA SPINALA'!Q24</f>
        <v>0</v>
      </c>
      <c r="JC23" s="32">
        <f>'[1]ATROFIE MUSCULARA SPINALA'!N24</f>
        <v>0</v>
      </c>
      <c r="JD23" s="32">
        <f>'[1]ATROFIE MUSCULARA SPINALA'!V24</f>
        <v>0</v>
      </c>
      <c r="JE23" s="32">
        <f>'[1]ATROFIE MUSCULARA SPINALA'!W24</f>
        <v>0</v>
      </c>
      <c r="JF23" s="32">
        <f>'[1]ATROFIE MUSCULARA SPINALA'!X24</f>
        <v>0</v>
      </c>
      <c r="JG23" s="32">
        <f>'[1]ATROFIE MUSCULARA SPINALA'!U24</f>
        <v>0</v>
      </c>
      <c r="JH23" s="32">
        <f>'[1]ATROFIE MUSCULARA SPINALA'!AC24</f>
        <v>0</v>
      </c>
      <c r="JI23" s="32">
        <f>'[1]ATROFIE MUSCULARA SPINALA'!AD24</f>
        <v>0</v>
      </c>
      <c r="JJ23" s="32">
        <f>'[1]ATROFIE MUSCULARA SPINALA'!AE24</f>
        <v>0</v>
      </c>
      <c r="JK23" s="32">
        <f>'[1]ATROFIE MUSCULARA SPINALA'!AB24</f>
        <v>0</v>
      </c>
      <c r="JL23" s="71">
        <f>'[1]ATROFIE MUSCULARA SPINALA'!AG24</f>
        <v>0</v>
      </c>
      <c r="JM23" s="71">
        <f>'[1]ATROFIE MUSCULARA SPINALA'!AH24</f>
        <v>0</v>
      </c>
      <c r="JN23" s="38">
        <f t="shared" si="0"/>
        <v>0</v>
      </c>
      <c r="JO23" s="38">
        <f t="shared" si="0"/>
        <v>0</v>
      </c>
      <c r="JP23" s="38">
        <f t="shared" si="0"/>
        <v>0</v>
      </c>
      <c r="JQ23" s="38">
        <f t="shared" si="1"/>
        <v>937638.21</v>
      </c>
      <c r="JR23" s="38">
        <f t="shared" si="2"/>
        <v>0</v>
      </c>
      <c r="JS23" s="38">
        <f t="shared" si="2"/>
        <v>0</v>
      </c>
      <c r="JT23" s="38">
        <f t="shared" si="2"/>
        <v>0</v>
      </c>
      <c r="JU23" s="38">
        <f t="shared" ref="JU23:KE54" si="4">ROUND(K23+AC23+AU23+BM23+CE23+CW23+DO23+EG23+EY23+FQ23+GI23+HA23+HS23+IK23+JC23,2)</f>
        <v>318624.62</v>
      </c>
      <c r="JV23" s="38">
        <f t="shared" si="4"/>
        <v>0</v>
      </c>
      <c r="JW23" s="38">
        <f t="shared" si="4"/>
        <v>0</v>
      </c>
      <c r="JX23" s="38">
        <f t="shared" si="4"/>
        <v>0</v>
      </c>
      <c r="JY23" s="38">
        <f t="shared" si="4"/>
        <v>0</v>
      </c>
      <c r="JZ23" s="38">
        <f t="shared" si="4"/>
        <v>0</v>
      </c>
      <c r="KA23" s="38">
        <f t="shared" si="4"/>
        <v>0</v>
      </c>
      <c r="KB23" s="38">
        <f t="shared" si="4"/>
        <v>0</v>
      </c>
      <c r="KC23" s="38">
        <f t="shared" si="4"/>
        <v>0</v>
      </c>
      <c r="KD23" s="38">
        <f t="shared" si="4"/>
        <v>930824.62</v>
      </c>
      <c r="KE23" s="38">
        <f t="shared" si="4"/>
        <v>1256262.83</v>
      </c>
      <c r="KF23" s="74">
        <f t="shared" si="3"/>
        <v>325438.21000000002</v>
      </c>
    </row>
    <row r="24" spans="1:292" s="41" customFormat="1">
      <c r="A24" s="35">
        <v>22</v>
      </c>
      <c r="B24" s="36" t="s">
        <v>41</v>
      </c>
      <c r="C24" s="37" t="s">
        <v>42</v>
      </c>
      <c r="D24" s="31">
        <f>'[1]P3-ONCOLOGIE'!H25</f>
        <v>0</v>
      </c>
      <c r="E24" s="31">
        <f>'[1]P3-ONCOLOGIE'!I25</f>
        <v>0</v>
      </c>
      <c r="F24" s="31">
        <f>'[1]P3-ONCOLOGIE'!J25</f>
        <v>0</v>
      </c>
      <c r="G24" s="31">
        <f>'[1]P3-ONCOLOGIE'!G25</f>
        <v>132508.13</v>
      </c>
      <c r="H24" s="31">
        <f>'[1]P3-ONCOLOGIE'!O25</f>
        <v>0</v>
      </c>
      <c r="I24" s="31">
        <f>'[1]P3-ONCOLOGIE'!P25</f>
        <v>0</v>
      </c>
      <c r="J24" s="31">
        <f>'[1]P3-ONCOLOGIE'!Q25</f>
        <v>0</v>
      </c>
      <c r="K24" s="31">
        <f>'[1]P3-ONCOLOGIE'!N25</f>
        <v>46242.77</v>
      </c>
      <c r="L24" s="32">
        <f>'[1]P3-ONCOLOGIE'!V25</f>
        <v>0</v>
      </c>
      <c r="M24" s="32">
        <f>'[1]P3-ONCOLOGIE'!W25</f>
        <v>0</v>
      </c>
      <c r="N24" s="32">
        <f>'[1]P3-ONCOLOGIE'!X25</f>
        <v>0</v>
      </c>
      <c r="O24" s="32">
        <f>'[1]P3-ONCOLOGIE'!U25</f>
        <v>0</v>
      </c>
      <c r="P24" s="32">
        <f>'[1]P3-ONCOLOGIE'!AC25</f>
        <v>0</v>
      </c>
      <c r="Q24" s="32">
        <f>'[1]P3-ONCOLOGIE'!AD25</f>
        <v>0</v>
      </c>
      <c r="R24" s="32">
        <f>'[1]P3-ONCOLOGIE'!AE25</f>
        <v>0</v>
      </c>
      <c r="S24" s="32">
        <f>'[1]P3-ONCOLOGIE'!AB25</f>
        <v>0</v>
      </c>
      <c r="T24" s="71">
        <f>'[1]P3-ONCOLOGIE'!AG25</f>
        <v>132508.13</v>
      </c>
      <c r="U24" s="71">
        <f>'[1]P3-ONCOLOGIE'!AH25</f>
        <v>178750.9</v>
      </c>
      <c r="V24" s="33">
        <f>'[1]P3-ONCOLOGIE COST VOLUM'!H25</f>
        <v>0</v>
      </c>
      <c r="W24" s="33">
        <f>'[1]P3-ONCOLOGIE COST VOLUM'!I25</f>
        <v>0</v>
      </c>
      <c r="X24" s="33">
        <f>'[1]P3-ONCOLOGIE COST VOLUM'!J25</f>
        <v>0</v>
      </c>
      <c r="Y24" s="33">
        <f>'[1]P3-ONCOLOGIE COST VOLUM'!G25</f>
        <v>0</v>
      </c>
      <c r="Z24" s="33">
        <f>'[1]P3-ONCOLOGIE COST VOLUM'!O25</f>
        <v>0</v>
      </c>
      <c r="AA24" s="33">
        <f>'[1]P3-ONCOLOGIE COST VOLUM'!P25</f>
        <v>0</v>
      </c>
      <c r="AB24" s="33">
        <f>'[1]P3-ONCOLOGIE COST VOLUM'!Q25</f>
        <v>0</v>
      </c>
      <c r="AC24" s="33">
        <f>'[1]P3-ONCOLOGIE COST VOLUM'!N25</f>
        <v>0</v>
      </c>
      <c r="AD24" s="33">
        <f>'[1]P3-ONCOLOGIE COST VOLUM'!V25</f>
        <v>0</v>
      </c>
      <c r="AE24" s="33">
        <f>'[1]P3-ONCOLOGIE COST VOLUM'!W25</f>
        <v>0</v>
      </c>
      <c r="AF24" s="33">
        <f>'[1]P3-ONCOLOGIE COST VOLUM'!X25</f>
        <v>0</v>
      </c>
      <c r="AG24" s="33">
        <f>'[1]P3-ONCOLOGIE COST VOLUM'!U25</f>
        <v>0</v>
      </c>
      <c r="AH24" s="33">
        <f>'[1]P3-ONCOLOGIE COST VOLUM'!AC25</f>
        <v>0</v>
      </c>
      <c r="AI24" s="33">
        <f>'[1]P3-ONCOLOGIE COST VOLUM'!AD25</f>
        <v>0</v>
      </c>
      <c r="AJ24" s="33">
        <f>'[1]P3-ONCOLOGIE COST VOLUM'!AE25</f>
        <v>0</v>
      </c>
      <c r="AK24" s="33">
        <f>'[1]P3-ONCOLOGIE COST VOLUM'!AB25</f>
        <v>0</v>
      </c>
      <c r="AL24" s="72">
        <f>'[1]P3-ONCOLOGIE COST VOLUM'!AG25</f>
        <v>0</v>
      </c>
      <c r="AM24" s="72">
        <f>'[1]P3-ONCOLOGIE COST VOLUM'!AH25</f>
        <v>0</v>
      </c>
      <c r="AN24" s="33">
        <f>'[1]MUCOVISCIDOZA COST VOLUM'!H25</f>
        <v>0</v>
      </c>
      <c r="AO24" s="33">
        <f>'[1]MUCOVISCIDOZA COST VOLUM'!I25</f>
        <v>0</v>
      </c>
      <c r="AP24" s="33">
        <f>'[1]MUCOVISCIDOZA COST VOLUM'!J25</f>
        <v>0</v>
      </c>
      <c r="AQ24" s="33">
        <f>'[1]MUCOVISCIDOZA COST VOLUM'!G25</f>
        <v>0</v>
      </c>
      <c r="AR24" s="33">
        <f>'[1]MUCOVISCIDOZA COST VOLUM'!O25</f>
        <v>0</v>
      </c>
      <c r="AS24" s="33">
        <f>'[1]MUCOVISCIDOZA COST VOLUM'!P25</f>
        <v>0</v>
      </c>
      <c r="AT24" s="33">
        <f>'[1]MUCOVISCIDOZA COST VOLUM'!Q25</f>
        <v>0</v>
      </c>
      <c r="AU24" s="33">
        <f>'[1]MUCOVISCIDOZA COST VOLUM'!N25</f>
        <v>0</v>
      </c>
      <c r="AV24" s="33">
        <f>'[1]MUCOVISCIDOZA COST VOLUM'!V25</f>
        <v>0</v>
      </c>
      <c r="AW24" s="33">
        <f>'[1]MUCOVISCIDOZA COST VOLUM'!W25</f>
        <v>0</v>
      </c>
      <c r="AX24" s="33">
        <f>'[1]MUCOVISCIDOZA COST VOLUM'!X25</f>
        <v>0</v>
      </c>
      <c r="AY24" s="33">
        <f>'[1]MUCOVISCIDOZA COST VOLUM'!U25</f>
        <v>0</v>
      </c>
      <c r="AZ24" s="33">
        <f>'[1]MUCOVISCIDOZA COST VOLUM'!AC25</f>
        <v>0</v>
      </c>
      <c r="BA24" s="33">
        <f>'[1]MUCOVISCIDOZA COST VOLUM'!AD25</f>
        <v>0</v>
      </c>
      <c r="BB24" s="33">
        <f>'[1]MUCOVISCIDOZA COST VOLUM'!AE25</f>
        <v>0</v>
      </c>
      <c r="BC24" s="33">
        <f>'[1]MUCOVISCIDOZA COST VOLUM'!AB25</f>
        <v>0</v>
      </c>
      <c r="BD24" s="72">
        <f>'[1]MUCOVISCIDOZA COST VOLUM'!AG25</f>
        <v>0</v>
      </c>
      <c r="BE24" s="72">
        <f>'[1]MUCOVISCIDOZA COST VOLUM'!AH25</f>
        <v>0</v>
      </c>
      <c r="BF24" s="33">
        <f>'[1]P5-DIABET MEDICAMENTE'!H25</f>
        <v>0</v>
      </c>
      <c r="BG24" s="33">
        <f>'[1]P5-DIABET MEDICAMENTE'!I25</f>
        <v>0</v>
      </c>
      <c r="BH24" s="33">
        <f>'[1]P5-DIABET MEDICAMENTE'!J25</f>
        <v>0</v>
      </c>
      <c r="BI24" s="33">
        <f>'[1]P5-DIABET MEDICAMENTE'!G25</f>
        <v>266083.7</v>
      </c>
      <c r="BJ24" s="33">
        <f>'[1]P5-DIABET MEDICAMENTE'!O25</f>
        <v>0</v>
      </c>
      <c r="BK24" s="33">
        <f>'[1]P5-DIABET MEDICAMENTE'!P25</f>
        <v>0</v>
      </c>
      <c r="BL24" s="33">
        <f>'[1]P5-DIABET MEDICAMENTE'!Q25</f>
        <v>0</v>
      </c>
      <c r="BM24" s="33">
        <f>'[1]P5-DIABET MEDICAMENTE'!N25</f>
        <v>92485.55</v>
      </c>
      <c r="BN24" s="33">
        <f>'[1]P5-DIABET MEDICAMENTE'!V25</f>
        <v>0</v>
      </c>
      <c r="BO24" s="33">
        <f>'[1]P5-DIABET MEDICAMENTE'!W25</f>
        <v>0</v>
      </c>
      <c r="BP24" s="33">
        <f>'[1]P5-DIABET MEDICAMENTE'!X25</f>
        <v>0</v>
      </c>
      <c r="BQ24" s="33">
        <f>'[1]P5-DIABET MEDICAMENTE'!U25</f>
        <v>0</v>
      </c>
      <c r="BR24" s="33">
        <f>'[1]P5-DIABET MEDICAMENTE'!AC25</f>
        <v>0</v>
      </c>
      <c r="BS24" s="33">
        <f>'[1]P5-DIABET MEDICAMENTE'!AD25</f>
        <v>0</v>
      </c>
      <c r="BT24" s="33">
        <f>'[1]P5-DIABET MEDICAMENTE'!AE25</f>
        <v>0</v>
      </c>
      <c r="BU24" s="33">
        <f>'[1]P5-DIABET MEDICAMENTE'!AB25</f>
        <v>0</v>
      </c>
      <c r="BV24" s="72">
        <f>'[1]P5-DIABET MEDICAMENTE'!AG25</f>
        <v>266083.7</v>
      </c>
      <c r="BW24" s="72">
        <f>'[1]P5-DIABET MEDICAMENTE'!AH25</f>
        <v>358569.25</v>
      </c>
      <c r="BX24" s="33">
        <f>'[1]P5- TESTE ADULTI'!H25</f>
        <v>0</v>
      </c>
      <c r="BY24" s="33">
        <f>'[1]P5- TESTE ADULTI'!I25</f>
        <v>0</v>
      </c>
      <c r="BZ24" s="33">
        <f>'[1]P5- TESTE ADULTI'!J25</f>
        <v>0</v>
      </c>
      <c r="CA24" s="33">
        <f>'[1]P5- TESTE ADULTI'!G25</f>
        <v>10747.36</v>
      </c>
      <c r="CB24" s="33">
        <f>'[1]P5- TESTE ADULTI'!O25</f>
        <v>0</v>
      </c>
      <c r="CC24" s="33">
        <f>'[1]P5- TESTE ADULTI'!P25</f>
        <v>0</v>
      </c>
      <c r="CD24" s="33">
        <f>'[1]P5- TESTE ADULTI'!Q25</f>
        <v>0</v>
      </c>
      <c r="CE24" s="33">
        <f>'[1]P5- TESTE ADULTI'!N25</f>
        <v>3606.94</v>
      </c>
      <c r="CF24" s="33">
        <f>'[1]P5- TESTE ADULTI'!V25</f>
        <v>0</v>
      </c>
      <c r="CG24" s="33">
        <f>'[1]P5- TESTE ADULTI'!W25</f>
        <v>0</v>
      </c>
      <c r="CH24" s="33">
        <f>'[1]P5- TESTE ADULTI'!X25</f>
        <v>0</v>
      </c>
      <c r="CI24" s="33">
        <f>'[1]P5- TESTE ADULTI'!U25</f>
        <v>0</v>
      </c>
      <c r="CJ24" s="33">
        <f>'[1]P5- TESTE ADULTI'!AC25</f>
        <v>0</v>
      </c>
      <c r="CK24" s="33">
        <f>'[1]P5- TESTE ADULTI'!AD25</f>
        <v>0</v>
      </c>
      <c r="CL24" s="33">
        <f>'[1]P5- TESTE ADULTI'!AE25</f>
        <v>0</v>
      </c>
      <c r="CM24" s="33">
        <f>'[1]P5- TESTE ADULTI'!AB25</f>
        <v>0</v>
      </c>
      <c r="CN24" s="72">
        <f>'[1]P5- TESTE ADULTI'!AG25</f>
        <v>10747.36</v>
      </c>
      <c r="CO24" s="72">
        <f>'[1]P5- TESTE ADULTI'!AH25</f>
        <v>14354.3</v>
      </c>
      <c r="CP24" s="33">
        <f>'[1]P5- TESTE COPII'!H25</f>
        <v>0</v>
      </c>
      <c r="CQ24" s="33">
        <f>'[1]P5- TESTE COPII'!I25</f>
        <v>0</v>
      </c>
      <c r="CR24" s="33">
        <f>'[1]P5- TESTE COPII'!J25</f>
        <v>0</v>
      </c>
      <c r="CS24" s="33">
        <f>'[1]P5- TESTE COPII'!G25</f>
        <v>279.12</v>
      </c>
      <c r="CT24" s="33">
        <f>'[1]P5- TESTE COPII'!O25</f>
        <v>0</v>
      </c>
      <c r="CU24" s="33">
        <f>'[1]P5- TESTE COPII'!P25</f>
        <v>0</v>
      </c>
      <c r="CV24" s="33">
        <f>'[1]P5- TESTE COPII'!Q25</f>
        <v>0</v>
      </c>
      <c r="CW24" s="33">
        <f>'[1]P5- TESTE COPII'!N25</f>
        <v>92.49</v>
      </c>
      <c r="CX24" s="33">
        <f>'[1]P5- TESTE COPII'!V25</f>
        <v>0</v>
      </c>
      <c r="CY24" s="33">
        <f>'[1]P5- TESTE COPII'!W25</f>
        <v>0</v>
      </c>
      <c r="CZ24" s="33">
        <f>'[1]P5- TESTE COPII'!X25</f>
        <v>0</v>
      </c>
      <c r="DA24" s="33">
        <f>'[1]P5- TESTE COPII'!U25</f>
        <v>0</v>
      </c>
      <c r="DB24" s="33">
        <f>'[1]P5- TESTE COPII'!AC25</f>
        <v>0</v>
      </c>
      <c r="DC24" s="33">
        <f>'[1]P5- TESTE COPII'!AD25</f>
        <v>0</v>
      </c>
      <c r="DD24" s="33">
        <f>'[1]P5- TESTE COPII'!AE25</f>
        <v>0</v>
      </c>
      <c r="DE24" s="33">
        <f>'[1]P5- TESTE COPII'!AB25</f>
        <v>0</v>
      </c>
      <c r="DF24" s="72">
        <f>'[1]P5- TESTE COPII'!AG25</f>
        <v>279.12</v>
      </c>
      <c r="DG24" s="72">
        <f>'[1]P5- TESTE COPII'!AH25</f>
        <v>371.61</v>
      </c>
      <c r="DH24" s="33">
        <f>'[1]P6.4- MUCOVISC COPII'!H25</f>
        <v>0</v>
      </c>
      <c r="DI24" s="33">
        <f>'[1]P6.4- MUCOVISC COPII'!I25</f>
        <v>0</v>
      </c>
      <c r="DJ24" s="33">
        <f>'[1]P6.4- MUCOVISC COPII'!J25</f>
        <v>0</v>
      </c>
      <c r="DK24" s="33">
        <f>'[1]P6.4- MUCOVISC COPII'!G25</f>
        <v>6061.21</v>
      </c>
      <c r="DL24" s="33">
        <f>'[1]P6.4- MUCOVISC COPII'!O25</f>
        <v>0</v>
      </c>
      <c r="DM24" s="33">
        <f>'[1]P6.4- MUCOVISC COPII'!P25</f>
        <v>0</v>
      </c>
      <c r="DN24" s="33">
        <f>'[1]P6.4- MUCOVISC COPII'!Q25</f>
        <v>0</v>
      </c>
      <c r="DO24" s="33">
        <f>'[1]P6.4- MUCOVISC COPII'!N25</f>
        <v>1734.1</v>
      </c>
      <c r="DP24" s="33">
        <f>'[1]P6.4- MUCOVISC COPII'!V25</f>
        <v>0</v>
      </c>
      <c r="DQ24" s="33">
        <f>'[1]P6.4- MUCOVISC COPII'!W25</f>
        <v>0</v>
      </c>
      <c r="DR24" s="33">
        <f>'[1]P6.4- MUCOVISC COPII'!X25</f>
        <v>0</v>
      </c>
      <c r="DS24" s="33">
        <f>'[1]P6.4- MUCOVISC COPII'!U25</f>
        <v>0</v>
      </c>
      <c r="DT24" s="33">
        <f>'[1]P6.4- MUCOVISC COPII'!AC25</f>
        <v>0</v>
      </c>
      <c r="DU24" s="33">
        <f>'[1]P6.4- MUCOVISC COPII'!AD25</f>
        <v>0</v>
      </c>
      <c r="DV24" s="33">
        <f>'[1]P6.4- MUCOVISC COPII'!AE25</f>
        <v>0</v>
      </c>
      <c r="DW24" s="33">
        <f>'[1]P6.4- MUCOVISC COPII'!AB25</f>
        <v>0</v>
      </c>
      <c r="DX24" s="72">
        <f>'[1]P6.4- MUCOVISC COPII'!AG25</f>
        <v>6061.21</v>
      </c>
      <c r="DY24" s="72">
        <f>'[1]P6.4- MUCOVISC COPII'!AH25</f>
        <v>7795.31</v>
      </c>
      <c r="DZ24" s="33">
        <f>'[1]P6.4-MUCOVIS ADULTI'!H25</f>
        <v>0</v>
      </c>
      <c r="EA24" s="33">
        <f>'[1]P6.4-MUCOVIS ADULTI'!I25</f>
        <v>0</v>
      </c>
      <c r="EB24" s="33">
        <f>'[1]P6.4-MUCOVIS ADULTI'!J25</f>
        <v>0</v>
      </c>
      <c r="EC24" s="33">
        <f>'[1]P6.4-MUCOVIS ADULTI'!G25</f>
        <v>14230.36</v>
      </c>
      <c r="ED24" s="33">
        <f>'[1]P6.4-MUCOVIS ADULTI'!O25</f>
        <v>0</v>
      </c>
      <c r="EE24" s="33">
        <f>'[1]P6.4-MUCOVIS ADULTI'!P25</f>
        <v>0</v>
      </c>
      <c r="EF24" s="33">
        <f>'[1]P6.4-MUCOVIS ADULTI'!Q25</f>
        <v>0</v>
      </c>
      <c r="EG24" s="33">
        <f>'[1]P6.4-MUCOVIS ADULTI'!N25</f>
        <v>2173.41</v>
      </c>
      <c r="EH24" s="33">
        <f>'[1]P6.4-MUCOVIS ADULTI'!V25</f>
        <v>0</v>
      </c>
      <c r="EI24" s="33">
        <f>'[1]P6.4-MUCOVIS ADULTI'!W25</f>
        <v>0</v>
      </c>
      <c r="EJ24" s="33">
        <f>'[1]P6.4-MUCOVIS ADULTI'!X25</f>
        <v>0</v>
      </c>
      <c r="EK24" s="33">
        <f>'[1]P6.4-MUCOVIS ADULTI'!U25</f>
        <v>0</v>
      </c>
      <c r="EL24" s="33">
        <f>'[1]P6.4-MUCOVIS ADULTI'!AC25</f>
        <v>0</v>
      </c>
      <c r="EM24" s="33">
        <f>'[1]P6.4-MUCOVIS ADULTI'!AD25</f>
        <v>0</v>
      </c>
      <c r="EN24" s="33">
        <f>'[1]P6.4-MUCOVIS ADULTI'!AE25</f>
        <v>0</v>
      </c>
      <c r="EO24" s="33">
        <f>'[1]P6.4-MUCOVIS ADULTI'!AB25</f>
        <v>0</v>
      </c>
      <c r="EP24" s="72">
        <f>'[1]P6.4-MUCOVIS ADULTI'!AG25</f>
        <v>14230.36</v>
      </c>
      <c r="EQ24" s="72">
        <f>'[1]P6.4-MUCOVIS ADULTI'!AH25</f>
        <v>16403.77</v>
      </c>
      <c r="ER24" s="32">
        <f>'[1]P6.5.2- SCLEROZA LA'!H25</f>
        <v>0</v>
      </c>
      <c r="ES24" s="32">
        <f>'[1]P6.5.2- SCLEROZA LA'!I25</f>
        <v>0</v>
      </c>
      <c r="ET24" s="32">
        <f>'[1]P6.5.2- SCLEROZA LA'!J25</f>
        <v>0</v>
      </c>
      <c r="EU24" s="32">
        <f>'[1]P6.5.2- SCLEROZA LA'!G25</f>
        <v>251.03</v>
      </c>
      <c r="EV24" s="32">
        <f>'[1]P6.5.2- SCLEROZA LA'!O25</f>
        <v>0</v>
      </c>
      <c r="EW24" s="32">
        <f>'[1]P6.5.2- SCLEROZA LA'!P25</f>
        <v>0</v>
      </c>
      <c r="EX24" s="32">
        <f>'[1]P6.5.2- SCLEROZA LA'!Q25</f>
        <v>0</v>
      </c>
      <c r="EY24" s="32">
        <f>'[1]P6.5.2- SCLEROZA LA'!N25</f>
        <v>0</v>
      </c>
      <c r="EZ24" s="32">
        <f>'[1]P6.5.2- SCLEROZA LA'!V25</f>
        <v>0</v>
      </c>
      <c r="FA24" s="32">
        <f>'[1]P6.5.2- SCLEROZA LA'!W25</f>
        <v>0</v>
      </c>
      <c r="FB24" s="32">
        <f>'[1]P6.5.2- SCLEROZA LA'!X25</f>
        <v>0</v>
      </c>
      <c r="FC24" s="32">
        <f>'[1]P6.5.2- SCLEROZA LA'!U25</f>
        <v>0</v>
      </c>
      <c r="FD24" s="32">
        <f>'[1]P6.5.2- SCLEROZA LA'!AC25</f>
        <v>0</v>
      </c>
      <c r="FE24" s="32">
        <f>'[1]P6.5.2- SCLEROZA LA'!AD25</f>
        <v>0</v>
      </c>
      <c r="FF24" s="32">
        <f>'[1]P6.5.2- SCLEROZA LA'!AE25</f>
        <v>0</v>
      </c>
      <c r="FG24" s="32">
        <f>'[1]P6.5.2- SCLEROZA LA'!AB25</f>
        <v>0</v>
      </c>
      <c r="FH24" s="71">
        <f>'[1]P6.5.2- SCLEROZA LA'!AG25</f>
        <v>251.03</v>
      </c>
      <c r="FI24" s="71">
        <f>'[1]P6.5.2- SCLEROZA LA'!AH25</f>
        <v>251.03</v>
      </c>
      <c r="FJ24" s="32">
        <f>'[1]6.22- ANGIOEDEM EREDITAR'!H25</f>
        <v>0</v>
      </c>
      <c r="FK24" s="32">
        <f>'[1]6.22- ANGIOEDEM EREDITAR'!I25</f>
        <v>0</v>
      </c>
      <c r="FL24" s="32">
        <f>'[1]6.22- ANGIOEDEM EREDITAR'!J25</f>
        <v>0</v>
      </c>
      <c r="FM24" s="32">
        <f>'[1]6.22- ANGIOEDEM EREDITAR'!G25</f>
        <v>10041.67</v>
      </c>
      <c r="FN24" s="32">
        <f>'[1]6.22- ANGIOEDEM EREDITAR'!O25</f>
        <v>0</v>
      </c>
      <c r="FO24" s="32">
        <f>'[1]6.22- ANGIOEDEM EREDITAR'!P25</f>
        <v>0</v>
      </c>
      <c r="FP24" s="32">
        <f>'[1]6.22- ANGIOEDEM EREDITAR'!Q25</f>
        <v>0</v>
      </c>
      <c r="FQ24" s="32">
        <f>'[1]6.22- ANGIOEDEM EREDITAR'!N25</f>
        <v>2658.96</v>
      </c>
      <c r="FR24" s="32">
        <f>'[1]6.22- ANGIOEDEM EREDITAR'!V25</f>
        <v>0</v>
      </c>
      <c r="FS24" s="32">
        <f>'[1]6.22- ANGIOEDEM EREDITAR'!W25</f>
        <v>0</v>
      </c>
      <c r="FT24" s="32">
        <f>'[1]6.22- ANGIOEDEM EREDITAR'!X25</f>
        <v>0</v>
      </c>
      <c r="FU24" s="32">
        <f>'[1]6.22- ANGIOEDEM EREDITAR'!U25</f>
        <v>0</v>
      </c>
      <c r="FV24" s="32">
        <f>'[1]6.22- ANGIOEDEM EREDITAR'!AC25</f>
        <v>0</v>
      </c>
      <c r="FW24" s="32">
        <f>'[1]6.22- ANGIOEDEM EREDITAR'!AD25</f>
        <v>0</v>
      </c>
      <c r="FX24" s="32">
        <f>'[1]6.22- ANGIOEDEM EREDITAR'!AE25</f>
        <v>0</v>
      </c>
      <c r="FY24" s="32">
        <f>'[1]6.22- ANGIOEDEM EREDITAR'!AB25</f>
        <v>0</v>
      </c>
      <c r="FZ24" s="71">
        <f>'[1]6.22- ANGIOEDEM EREDITAR'!AG25</f>
        <v>10041.67</v>
      </c>
      <c r="GA24" s="71">
        <f>'[1]6.22- ANGIOEDEM EREDITAR'!AH25</f>
        <v>12700.63</v>
      </c>
      <c r="GB24" s="32">
        <f>'[1]6.20- FIBROZA PUMONARA'!H25</f>
        <v>0</v>
      </c>
      <c r="GC24" s="32">
        <f>'[1]6.20- FIBROZA PUMONARA'!I25</f>
        <v>0</v>
      </c>
      <c r="GD24" s="32">
        <f>'[1]6.20- FIBROZA PUMONARA'!J25</f>
        <v>0</v>
      </c>
      <c r="GE24" s="32">
        <f>'[1]6.20- FIBROZA PUMONARA'!G25</f>
        <v>1407.47</v>
      </c>
      <c r="GF24" s="32">
        <f>'[1]6.20- FIBROZA PUMONARA'!O25</f>
        <v>0</v>
      </c>
      <c r="GG24" s="32">
        <f>'[1]6.20- FIBROZA PUMONARA'!P25</f>
        <v>0</v>
      </c>
      <c r="GH24" s="32">
        <f>'[1]6.20- FIBROZA PUMONARA'!Q25</f>
        <v>0</v>
      </c>
      <c r="GI24" s="32">
        <f>'[1]6.20- FIBROZA PUMONARA'!N25</f>
        <v>233.53</v>
      </c>
      <c r="GJ24" s="32">
        <f>'[1]6.20- FIBROZA PUMONARA'!V25</f>
        <v>0</v>
      </c>
      <c r="GK24" s="32">
        <f>'[1]6.20- FIBROZA PUMONARA'!W25</f>
        <v>0</v>
      </c>
      <c r="GL24" s="32">
        <f>'[1]6.20- FIBROZA PUMONARA'!X25</f>
        <v>0</v>
      </c>
      <c r="GM24" s="32">
        <f>'[1]6.20- FIBROZA PUMONARA'!U25</f>
        <v>0</v>
      </c>
      <c r="GN24" s="32">
        <f>'[1]6.20- FIBROZA PUMONARA'!AC25</f>
        <v>0</v>
      </c>
      <c r="GO24" s="32">
        <f>'[1]6.20- FIBROZA PUMONARA'!AD25</f>
        <v>0</v>
      </c>
      <c r="GP24" s="32">
        <f>'[1]6.20- FIBROZA PUMONARA'!AE25</f>
        <v>0</v>
      </c>
      <c r="GQ24" s="32">
        <f>'[1]6.20- FIBROZA PUMONARA'!AB25</f>
        <v>0</v>
      </c>
      <c r="GR24" s="71">
        <f>'[1]6.20- FIBROZA PUMONARA'!AG25</f>
        <v>1407.47</v>
      </c>
      <c r="GS24" s="71">
        <f>'[1]6.20- FIBROZA PUMONARA'!AH25</f>
        <v>1641</v>
      </c>
      <c r="GT24" s="32">
        <f>'[1]6.28- LIMFANGIOLEIOMIOMATOZA'!H25</f>
        <v>0</v>
      </c>
      <c r="GU24" s="32">
        <f>'[1]6.28- LIMFANGIOLEIOMIOMATOZA'!I25</f>
        <v>0</v>
      </c>
      <c r="GV24" s="32">
        <f>'[1]6.28- LIMFANGIOLEIOMIOMATOZA'!J25</f>
        <v>0</v>
      </c>
      <c r="GW24" s="32">
        <f>'[1]6.28- LIMFANGIOLEIOMIOMATOZA'!G25</f>
        <v>158.84</v>
      </c>
      <c r="GX24" s="32">
        <f>'[1]6.28- LIMFANGIOLEIOMIOMATOZA'!O25</f>
        <v>0</v>
      </c>
      <c r="GY24" s="32">
        <f>'[1]6.28- LIMFANGIOLEIOMIOMATOZA'!P25</f>
        <v>0</v>
      </c>
      <c r="GZ24" s="32">
        <f>'[1]6.28- LIMFANGIOLEIOMIOMATOZA'!Q25</f>
        <v>0</v>
      </c>
      <c r="HA24" s="32">
        <f>'[1]6.28- LIMFANGIOLEIOMIOMATOZA'!N25</f>
        <v>53.18</v>
      </c>
      <c r="HB24" s="32">
        <f>'[1]6.28- LIMFANGIOLEIOMIOMATOZA'!V25</f>
        <v>0</v>
      </c>
      <c r="HC24" s="32">
        <f>'[1]6.28- LIMFANGIOLEIOMIOMATOZA'!W25</f>
        <v>0</v>
      </c>
      <c r="HD24" s="32">
        <f>'[1]6.28- LIMFANGIOLEIOMIOMATOZA'!X25</f>
        <v>0</v>
      </c>
      <c r="HE24" s="32">
        <f>'[1]6.28- LIMFANGIOLEIOMIOMATOZA'!U25</f>
        <v>0</v>
      </c>
      <c r="HF24" s="32">
        <f>'[1]6.28- LIMFANGIOLEIOMIOMATOZA'!AC25</f>
        <v>0</v>
      </c>
      <c r="HG24" s="32">
        <f>'[1]6.28- LIMFANGIOLEIOMIOMATOZA'!AD25</f>
        <v>0</v>
      </c>
      <c r="HH24" s="32">
        <f>'[1]6.28- LIMFANGIOLEIOMIOMATOZA'!AE25</f>
        <v>0</v>
      </c>
      <c r="HI24" s="32">
        <f>'[1]6.28- LIMFANGIOLEIOMIOMATOZA'!AB25</f>
        <v>0</v>
      </c>
      <c r="HJ24" s="32">
        <f>'[1]6.28- LIMFANGIOLEIOMIOMATOZA'!AG25</f>
        <v>158.84</v>
      </c>
      <c r="HK24" s="32">
        <f>'[1]6.28- LIMFANGIOLEIOMIOMATOZA'!AH25</f>
        <v>212.02</v>
      </c>
      <c r="HL24" s="32">
        <f>'[1]9.7 STARE POSTTRANSPLANT'!H25</f>
        <v>0</v>
      </c>
      <c r="HM24" s="32">
        <f>'[1]9.7 STARE POSTTRANSPLANT'!I25</f>
        <v>0</v>
      </c>
      <c r="HN24" s="32">
        <f>'[1]9.7 STARE POSTTRANSPLANT'!J25</f>
        <v>0</v>
      </c>
      <c r="HO24" s="32">
        <f>'[1]9.7 STARE POSTTRANSPLANT'!G25</f>
        <v>4267.59</v>
      </c>
      <c r="HP24" s="32">
        <f>'[1]9.7 STARE POSTTRANSPLANT'!O25</f>
        <v>0</v>
      </c>
      <c r="HQ24" s="32">
        <f>'[1]9.7 STARE POSTTRANSPLANT'!P25</f>
        <v>0</v>
      </c>
      <c r="HR24" s="32">
        <f>'[1]9.7 STARE POSTTRANSPLANT'!Q25</f>
        <v>0</v>
      </c>
      <c r="HS24" s="32">
        <f>'[1]9.7 STARE POSTTRANSPLANT'!N25</f>
        <v>1387.28</v>
      </c>
      <c r="HT24" s="32">
        <f>'[1]9.7 STARE POSTTRANSPLANT'!V25</f>
        <v>0</v>
      </c>
      <c r="HU24" s="32">
        <f>'[1]9.7 STARE POSTTRANSPLANT'!W25</f>
        <v>0</v>
      </c>
      <c r="HV24" s="32">
        <f>'[1]9.7 STARE POSTTRANSPLANT'!X25</f>
        <v>0</v>
      </c>
      <c r="HW24" s="32">
        <f>'[1]9.7 STARE POSTTRANSPLANT'!U25</f>
        <v>0</v>
      </c>
      <c r="HX24" s="32">
        <f>'[1]9.7 STARE POSTTRANSPLANT'!AC25</f>
        <v>0</v>
      </c>
      <c r="HY24" s="32">
        <f>'[1]9.7 STARE POSTTRANSPLANT'!AD25</f>
        <v>0</v>
      </c>
      <c r="HZ24" s="32">
        <f>'[1]9.7 STARE POSTTRANSPLANT'!AE25</f>
        <v>0</v>
      </c>
      <c r="IA24" s="32">
        <f>'[1]9.7 STARE POSTTRANSPLANT'!AB25</f>
        <v>0</v>
      </c>
      <c r="IB24" s="71">
        <f>'[1]9.7 STARE POSTTRANSPLANT'!AG25</f>
        <v>4267.59</v>
      </c>
      <c r="IC24" s="71">
        <f>'[1]9.7 STARE POSTTRANSPLANT'!AH25</f>
        <v>5654.87</v>
      </c>
      <c r="ID24" s="32">
        <f>'[1]TALASEMIE-ORALE'!H25</f>
        <v>0</v>
      </c>
      <c r="IE24" s="32">
        <f>'[1]TALASEMIE-ORALE'!I25</f>
        <v>0</v>
      </c>
      <c r="IF24" s="32">
        <f>'[1]TALASEMIE-ORALE'!J25</f>
        <v>0</v>
      </c>
      <c r="IG24" s="32">
        <f>'[1]TALASEMIE-ORALE'!G25</f>
        <v>2721.36</v>
      </c>
      <c r="IH24" s="32">
        <f>'[1]TALASEMIE-ORALE'!O25</f>
        <v>0</v>
      </c>
      <c r="II24" s="32">
        <f>'[1]TALASEMIE-ORALE'!P25</f>
        <v>0</v>
      </c>
      <c r="IJ24" s="32">
        <f>'[1]TALASEMIE-ORALE'!Q25</f>
        <v>0</v>
      </c>
      <c r="IK24" s="32">
        <f>'[1]TALASEMIE-ORALE'!N25</f>
        <v>924.86</v>
      </c>
      <c r="IL24" s="32">
        <f>'[1]TALASEMIE-ORALE'!V25</f>
        <v>0</v>
      </c>
      <c r="IM24" s="32">
        <f>'[1]TALASEMIE-ORALE'!W25</f>
        <v>0</v>
      </c>
      <c r="IN24" s="32">
        <f>'[1]TALASEMIE-ORALE'!X25</f>
        <v>0</v>
      </c>
      <c r="IO24" s="32">
        <f>'[1]TALASEMIE-ORALE'!U25</f>
        <v>0</v>
      </c>
      <c r="IP24" s="32">
        <f>'[1]TALASEMIE-ORALE'!AC25</f>
        <v>0</v>
      </c>
      <c r="IQ24" s="32">
        <f>'[1]TALASEMIE-ORALE'!AD25</f>
        <v>0</v>
      </c>
      <c r="IR24" s="32">
        <f>'[1]TALASEMIE-ORALE'!AE25</f>
        <v>0</v>
      </c>
      <c r="IS24" s="32">
        <f>'[1]TALASEMIE-ORALE'!AB25</f>
        <v>0</v>
      </c>
      <c r="IT24" s="71">
        <f>'[1]TALASEMIE-ORALE'!AG25</f>
        <v>2721.36</v>
      </c>
      <c r="IU24" s="71">
        <f>'[1]TALASEMIE-ORALE'!AH25</f>
        <v>3646.22</v>
      </c>
      <c r="IV24" s="32">
        <f>'[1]ATROFIE MUSCULARA SPINALA'!H25</f>
        <v>0</v>
      </c>
      <c r="IW24" s="32">
        <f>'[1]ATROFIE MUSCULARA SPINALA'!I25</f>
        <v>0</v>
      </c>
      <c r="IX24" s="32">
        <f>'[1]ATROFIE MUSCULARA SPINALA'!J25</f>
        <v>0</v>
      </c>
      <c r="IY24" s="32">
        <f>'[1]ATROFIE MUSCULARA SPINALA'!G25</f>
        <v>0</v>
      </c>
      <c r="IZ24" s="32">
        <f>'[1]ATROFIE MUSCULARA SPINALA'!O25</f>
        <v>0</v>
      </c>
      <c r="JA24" s="32">
        <f>'[1]ATROFIE MUSCULARA SPINALA'!P25</f>
        <v>0</v>
      </c>
      <c r="JB24" s="32">
        <f>'[1]ATROFIE MUSCULARA SPINALA'!Q25</f>
        <v>0</v>
      </c>
      <c r="JC24" s="32">
        <f>'[1]ATROFIE MUSCULARA SPINALA'!N25</f>
        <v>0</v>
      </c>
      <c r="JD24" s="32">
        <f>'[1]ATROFIE MUSCULARA SPINALA'!V25</f>
        <v>0</v>
      </c>
      <c r="JE24" s="32">
        <f>'[1]ATROFIE MUSCULARA SPINALA'!W25</f>
        <v>0</v>
      </c>
      <c r="JF24" s="32">
        <f>'[1]ATROFIE MUSCULARA SPINALA'!X25</f>
        <v>0</v>
      </c>
      <c r="JG24" s="32">
        <f>'[1]ATROFIE MUSCULARA SPINALA'!U25</f>
        <v>0</v>
      </c>
      <c r="JH24" s="32">
        <f>'[1]ATROFIE MUSCULARA SPINALA'!AC25</f>
        <v>0</v>
      </c>
      <c r="JI24" s="32">
        <f>'[1]ATROFIE MUSCULARA SPINALA'!AD25</f>
        <v>0</v>
      </c>
      <c r="JJ24" s="32">
        <f>'[1]ATROFIE MUSCULARA SPINALA'!AE25</f>
        <v>0</v>
      </c>
      <c r="JK24" s="32">
        <f>'[1]ATROFIE MUSCULARA SPINALA'!AB25</f>
        <v>0</v>
      </c>
      <c r="JL24" s="71">
        <f>'[1]ATROFIE MUSCULARA SPINALA'!AG25</f>
        <v>0</v>
      </c>
      <c r="JM24" s="71">
        <f>'[1]ATROFIE MUSCULARA SPINALA'!AH25</f>
        <v>0</v>
      </c>
      <c r="JN24" s="38">
        <f t="shared" si="0"/>
        <v>0</v>
      </c>
      <c r="JO24" s="38">
        <f t="shared" si="0"/>
        <v>0</v>
      </c>
      <c r="JP24" s="38">
        <f t="shared" si="0"/>
        <v>0</v>
      </c>
      <c r="JQ24" s="38">
        <f t="shared" si="1"/>
        <v>448757.84</v>
      </c>
      <c r="JR24" s="38">
        <f t="shared" ref="JR24:JV55" si="5">ROUND(H24+Z24+AR24+BJ24+CB24+CT24+DL24+ED24+EV24+FN24+GF24+GX24+HP24+IH24+IZ24,2)</f>
        <v>0</v>
      </c>
      <c r="JS24" s="38">
        <f t="shared" si="5"/>
        <v>0</v>
      </c>
      <c r="JT24" s="38">
        <f t="shared" si="5"/>
        <v>0</v>
      </c>
      <c r="JU24" s="38">
        <f t="shared" si="4"/>
        <v>151593.07</v>
      </c>
      <c r="JV24" s="38">
        <f t="shared" si="4"/>
        <v>0</v>
      </c>
      <c r="JW24" s="38">
        <f t="shared" si="4"/>
        <v>0</v>
      </c>
      <c r="JX24" s="38">
        <f t="shared" si="4"/>
        <v>0</v>
      </c>
      <c r="JY24" s="38">
        <f t="shared" si="4"/>
        <v>0</v>
      </c>
      <c r="JZ24" s="38">
        <f t="shared" si="4"/>
        <v>0</v>
      </c>
      <c r="KA24" s="38">
        <f t="shared" si="4"/>
        <v>0</v>
      </c>
      <c r="KB24" s="38">
        <f t="shared" si="4"/>
        <v>0</v>
      </c>
      <c r="KC24" s="38">
        <f t="shared" si="4"/>
        <v>0</v>
      </c>
      <c r="KD24" s="38">
        <f t="shared" si="4"/>
        <v>448757.84</v>
      </c>
      <c r="KE24" s="38">
        <f t="shared" si="4"/>
        <v>600350.91</v>
      </c>
      <c r="KF24" s="74">
        <f t="shared" si="3"/>
        <v>151593.07</v>
      </c>
    </row>
    <row r="25" spans="1:292">
      <c r="A25" s="35">
        <v>23</v>
      </c>
      <c r="B25" s="36" t="s">
        <v>43</v>
      </c>
      <c r="C25" s="37" t="s">
        <v>114</v>
      </c>
      <c r="D25" s="31">
        <f>'[1]P3-ONCOLOGIE'!H26</f>
        <v>0</v>
      </c>
      <c r="E25" s="31">
        <f>'[1]P3-ONCOLOGIE'!I26</f>
        <v>0</v>
      </c>
      <c r="F25" s="31">
        <f>'[1]P3-ONCOLOGIE'!J26</f>
        <v>0</v>
      </c>
      <c r="G25" s="31">
        <f>'[1]P3-ONCOLOGIE'!G26</f>
        <v>374211.34</v>
      </c>
      <c r="H25" s="31">
        <f>'[1]P3-ONCOLOGIE'!O26</f>
        <v>0</v>
      </c>
      <c r="I25" s="31">
        <f>'[1]P3-ONCOLOGIE'!P26</f>
        <v>0</v>
      </c>
      <c r="J25" s="31">
        <f>'[1]P3-ONCOLOGIE'!Q26</f>
        <v>0</v>
      </c>
      <c r="K25" s="31">
        <f>'[1]P3-ONCOLOGIE'!N26</f>
        <v>138728.32000000001</v>
      </c>
      <c r="L25" s="32">
        <f>'[1]P3-ONCOLOGIE'!V26</f>
        <v>0</v>
      </c>
      <c r="M25" s="32">
        <f>'[1]P3-ONCOLOGIE'!W26</f>
        <v>0</v>
      </c>
      <c r="N25" s="32">
        <f>'[1]P3-ONCOLOGIE'!X26</f>
        <v>0</v>
      </c>
      <c r="O25" s="32">
        <f>'[1]P3-ONCOLOGIE'!U26</f>
        <v>0</v>
      </c>
      <c r="P25" s="32">
        <f>'[1]P3-ONCOLOGIE'!AC26</f>
        <v>0</v>
      </c>
      <c r="Q25" s="32">
        <f>'[1]P3-ONCOLOGIE'!AD26</f>
        <v>0</v>
      </c>
      <c r="R25" s="32">
        <f>'[1]P3-ONCOLOGIE'!AE26</f>
        <v>0</v>
      </c>
      <c r="S25" s="32">
        <f>'[1]P3-ONCOLOGIE'!AB26</f>
        <v>0</v>
      </c>
      <c r="T25" s="71">
        <f>'[1]P3-ONCOLOGIE'!AG26</f>
        <v>374211.34</v>
      </c>
      <c r="U25" s="71">
        <f>'[1]P3-ONCOLOGIE'!AH26</f>
        <v>512939.66</v>
      </c>
      <c r="V25" s="33">
        <f>'[1]P3-ONCOLOGIE COST VOLUM'!H26</f>
        <v>0</v>
      </c>
      <c r="W25" s="33">
        <f>'[1]P3-ONCOLOGIE COST VOLUM'!I26</f>
        <v>0</v>
      </c>
      <c r="X25" s="33">
        <f>'[1]P3-ONCOLOGIE COST VOLUM'!J26</f>
        <v>0</v>
      </c>
      <c r="Y25" s="33">
        <f>'[1]P3-ONCOLOGIE COST VOLUM'!G26</f>
        <v>57043.49</v>
      </c>
      <c r="Z25" s="33">
        <f>'[1]P3-ONCOLOGIE COST VOLUM'!O26</f>
        <v>0</v>
      </c>
      <c r="AA25" s="33">
        <f>'[1]P3-ONCOLOGIE COST VOLUM'!P26</f>
        <v>0</v>
      </c>
      <c r="AB25" s="33">
        <f>'[1]P3-ONCOLOGIE COST VOLUM'!Q26</f>
        <v>0</v>
      </c>
      <c r="AC25" s="33">
        <f>'[1]P3-ONCOLOGIE COST VOLUM'!N26</f>
        <v>22641.51</v>
      </c>
      <c r="AD25" s="33">
        <f>'[1]P3-ONCOLOGIE COST VOLUM'!V26</f>
        <v>0</v>
      </c>
      <c r="AE25" s="33">
        <f>'[1]P3-ONCOLOGIE COST VOLUM'!W26</f>
        <v>0</v>
      </c>
      <c r="AF25" s="33">
        <f>'[1]P3-ONCOLOGIE COST VOLUM'!X26</f>
        <v>0</v>
      </c>
      <c r="AG25" s="33">
        <f>'[1]P3-ONCOLOGIE COST VOLUM'!U26</f>
        <v>0</v>
      </c>
      <c r="AH25" s="33">
        <f>'[1]P3-ONCOLOGIE COST VOLUM'!AC26</f>
        <v>0</v>
      </c>
      <c r="AI25" s="33">
        <f>'[1]P3-ONCOLOGIE COST VOLUM'!AD26</f>
        <v>0</v>
      </c>
      <c r="AJ25" s="33">
        <f>'[1]P3-ONCOLOGIE COST VOLUM'!AE26</f>
        <v>0</v>
      </c>
      <c r="AK25" s="33">
        <f>'[1]P3-ONCOLOGIE COST VOLUM'!AB26</f>
        <v>0</v>
      </c>
      <c r="AL25" s="72">
        <f>'[1]P3-ONCOLOGIE COST VOLUM'!AG26</f>
        <v>45790.66</v>
      </c>
      <c r="AM25" s="72">
        <f>'[1]P3-ONCOLOGIE COST VOLUM'!AH26</f>
        <v>79685</v>
      </c>
      <c r="AN25" s="33">
        <f>'[1]MUCOVISCIDOZA COST VOLUM'!H26</f>
        <v>0</v>
      </c>
      <c r="AO25" s="33">
        <f>'[1]MUCOVISCIDOZA COST VOLUM'!I26</f>
        <v>0</v>
      </c>
      <c r="AP25" s="33">
        <f>'[1]MUCOVISCIDOZA COST VOLUM'!J26</f>
        <v>0</v>
      </c>
      <c r="AQ25" s="33">
        <f>'[1]MUCOVISCIDOZA COST VOLUM'!G26</f>
        <v>477.71</v>
      </c>
      <c r="AR25" s="33">
        <f>'[1]MUCOVISCIDOZA COST VOLUM'!O26</f>
        <v>0</v>
      </c>
      <c r="AS25" s="33">
        <f>'[1]MUCOVISCIDOZA COST VOLUM'!P26</f>
        <v>0</v>
      </c>
      <c r="AT25" s="33">
        <f>'[1]MUCOVISCIDOZA COST VOLUM'!Q26</f>
        <v>0</v>
      </c>
      <c r="AU25" s="33">
        <f>'[1]MUCOVISCIDOZA COST VOLUM'!N26</f>
        <v>516.23</v>
      </c>
      <c r="AV25" s="33">
        <f>'[1]MUCOVISCIDOZA COST VOLUM'!V26</f>
        <v>0</v>
      </c>
      <c r="AW25" s="33">
        <f>'[1]MUCOVISCIDOZA COST VOLUM'!W26</f>
        <v>0</v>
      </c>
      <c r="AX25" s="33">
        <f>'[1]MUCOVISCIDOZA COST VOLUM'!X26</f>
        <v>0</v>
      </c>
      <c r="AY25" s="33">
        <f>'[1]MUCOVISCIDOZA COST VOLUM'!U26</f>
        <v>0</v>
      </c>
      <c r="AZ25" s="33">
        <f>'[1]MUCOVISCIDOZA COST VOLUM'!AC26</f>
        <v>0</v>
      </c>
      <c r="BA25" s="33">
        <f>'[1]MUCOVISCIDOZA COST VOLUM'!AD26</f>
        <v>0</v>
      </c>
      <c r="BB25" s="33">
        <f>'[1]MUCOVISCIDOZA COST VOLUM'!AE26</f>
        <v>0</v>
      </c>
      <c r="BC25" s="33">
        <f>'[1]MUCOVISCIDOZA COST VOLUM'!AB26</f>
        <v>0</v>
      </c>
      <c r="BD25" s="72">
        <f>'[1]MUCOVISCIDOZA COST VOLUM'!AG26</f>
        <v>1510.16</v>
      </c>
      <c r="BE25" s="72">
        <f>'[1]MUCOVISCIDOZA COST VOLUM'!AH26</f>
        <v>993.94</v>
      </c>
      <c r="BF25" s="33">
        <f>'[1]P5-DIABET MEDICAMENTE'!H26</f>
        <v>0</v>
      </c>
      <c r="BG25" s="33">
        <f>'[1]P5-DIABET MEDICAMENTE'!I26</f>
        <v>0</v>
      </c>
      <c r="BH25" s="33">
        <f>'[1]P5-DIABET MEDICAMENTE'!J26</f>
        <v>0</v>
      </c>
      <c r="BI25" s="33">
        <f>'[1]P5-DIABET MEDICAMENTE'!G26</f>
        <v>751292.51</v>
      </c>
      <c r="BJ25" s="33">
        <f>'[1]P5-DIABET MEDICAMENTE'!O26</f>
        <v>0</v>
      </c>
      <c r="BK25" s="33">
        <f>'[1]P5-DIABET MEDICAMENTE'!P26</f>
        <v>0</v>
      </c>
      <c r="BL25" s="33">
        <f>'[1]P5-DIABET MEDICAMENTE'!Q26</f>
        <v>0</v>
      </c>
      <c r="BM25" s="33">
        <f>'[1]P5-DIABET MEDICAMENTE'!N26</f>
        <v>277456.65000000002</v>
      </c>
      <c r="BN25" s="33">
        <f>'[1]P5-DIABET MEDICAMENTE'!V26</f>
        <v>0</v>
      </c>
      <c r="BO25" s="33">
        <f>'[1]P5-DIABET MEDICAMENTE'!W26</f>
        <v>0</v>
      </c>
      <c r="BP25" s="33">
        <f>'[1]P5-DIABET MEDICAMENTE'!X26</f>
        <v>0</v>
      </c>
      <c r="BQ25" s="33">
        <f>'[1]P5-DIABET MEDICAMENTE'!U26</f>
        <v>0</v>
      </c>
      <c r="BR25" s="33">
        <f>'[1]P5-DIABET MEDICAMENTE'!AC26</f>
        <v>0</v>
      </c>
      <c r="BS25" s="33">
        <f>'[1]P5-DIABET MEDICAMENTE'!AD26</f>
        <v>0</v>
      </c>
      <c r="BT25" s="33">
        <f>'[1]P5-DIABET MEDICAMENTE'!AE26</f>
        <v>0</v>
      </c>
      <c r="BU25" s="33">
        <f>'[1]P5-DIABET MEDICAMENTE'!AB26</f>
        <v>0</v>
      </c>
      <c r="BV25" s="72">
        <f>'[1]P5-DIABET MEDICAMENTE'!AG26</f>
        <v>751292.51</v>
      </c>
      <c r="BW25" s="72">
        <f>'[1]P5-DIABET MEDICAMENTE'!AH26</f>
        <v>1028749.16</v>
      </c>
      <c r="BX25" s="33">
        <f>'[1]P5- TESTE ADULTI'!H26</f>
        <v>0</v>
      </c>
      <c r="BY25" s="33">
        <f>'[1]P5- TESTE ADULTI'!I26</f>
        <v>0</v>
      </c>
      <c r="BZ25" s="33">
        <f>'[1]P5- TESTE ADULTI'!J26</f>
        <v>0</v>
      </c>
      <c r="CA25" s="33">
        <f>'[1]P5- TESTE ADULTI'!G26</f>
        <v>30476.85</v>
      </c>
      <c r="CB25" s="33">
        <f>'[1]P5- TESTE ADULTI'!O26</f>
        <v>0</v>
      </c>
      <c r="CC25" s="33">
        <f>'[1]P5- TESTE ADULTI'!P26</f>
        <v>0</v>
      </c>
      <c r="CD25" s="33">
        <f>'[1]P5- TESTE ADULTI'!Q26</f>
        <v>0</v>
      </c>
      <c r="CE25" s="33">
        <f>'[1]P5- TESTE ADULTI'!N26</f>
        <v>10820.81</v>
      </c>
      <c r="CF25" s="33">
        <f>'[1]P5- TESTE ADULTI'!V26</f>
        <v>0</v>
      </c>
      <c r="CG25" s="33">
        <f>'[1]P5- TESTE ADULTI'!W26</f>
        <v>0</v>
      </c>
      <c r="CH25" s="33">
        <f>'[1]P5- TESTE ADULTI'!X26</f>
        <v>0</v>
      </c>
      <c r="CI25" s="33">
        <f>'[1]P5- TESTE ADULTI'!U26</f>
        <v>0</v>
      </c>
      <c r="CJ25" s="33">
        <f>'[1]P5- TESTE ADULTI'!AC26</f>
        <v>0</v>
      </c>
      <c r="CK25" s="33">
        <f>'[1]P5- TESTE ADULTI'!AD26</f>
        <v>0</v>
      </c>
      <c r="CL25" s="33">
        <f>'[1]P5- TESTE ADULTI'!AE26</f>
        <v>0</v>
      </c>
      <c r="CM25" s="33">
        <f>'[1]P5- TESTE ADULTI'!AB26</f>
        <v>0</v>
      </c>
      <c r="CN25" s="72">
        <f>'[1]P5- TESTE ADULTI'!AG26</f>
        <v>30476.85</v>
      </c>
      <c r="CO25" s="72">
        <f>'[1]P5- TESTE ADULTI'!AH26</f>
        <v>41297.660000000003</v>
      </c>
      <c r="CP25" s="33">
        <f>'[1]P5- TESTE COPII'!H26</f>
        <v>0</v>
      </c>
      <c r="CQ25" s="33">
        <f>'[1]P5- TESTE COPII'!I26</f>
        <v>0</v>
      </c>
      <c r="CR25" s="33">
        <f>'[1]P5- TESTE COPII'!J26</f>
        <v>0</v>
      </c>
      <c r="CS25" s="33">
        <f>'[1]P5- TESTE COPII'!G26</f>
        <v>790.42</v>
      </c>
      <c r="CT25" s="33">
        <f>'[1]P5- TESTE COPII'!O26</f>
        <v>0</v>
      </c>
      <c r="CU25" s="33">
        <f>'[1]P5- TESTE COPII'!P26</f>
        <v>0</v>
      </c>
      <c r="CV25" s="33">
        <f>'[1]P5- TESTE COPII'!Q26</f>
        <v>0</v>
      </c>
      <c r="CW25" s="33">
        <f>'[1]P5- TESTE COPII'!N26</f>
        <v>277.45999999999998</v>
      </c>
      <c r="CX25" s="33">
        <f>'[1]P5- TESTE COPII'!V26</f>
        <v>0</v>
      </c>
      <c r="CY25" s="33">
        <f>'[1]P5- TESTE COPII'!W26</f>
        <v>0</v>
      </c>
      <c r="CZ25" s="33">
        <f>'[1]P5- TESTE COPII'!X26</f>
        <v>0</v>
      </c>
      <c r="DA25" s="33">
        <f>'[1]P5- TESTE COPII'!U26</f>
        <v>0</v>
      </c>
      <c r="DB25" s="33">
        <f>'[1]P5- TESTE COPII'!AC26</f>
        <v>0</v>
      </c>
      <c r="DC25" s="33">
        <f>'[1]P5- TESTE COPII'!AD26</f>
        <v>0</v>
      </c>
      <c r="DD25" s="33">
        <f>'[1]P5- TESTE COPII'!AE26</f>
        <v>0</v>
      </c>
      <c r="DE25" s="33">
        <f>'[1]P5- TESTE COPII'!AB26</f>
        <v>0</v>
      </c>
      <c r="DF25" s="72">
        <f>'[1]P5- TESTE COPII'!AG26</f>
        <v>790.42</v>
      </c>
      <c r="DG25" s="72">
        <f>'[1]P5- TESTE COPII'!AH26</f>
        <v>1067.8800000000001</v>
      </c>
      <c r="DH25" s="33">
        <f>'[1]P6.4- MUCOVISC COPII'!H26</f>
        <v>0</v>
      </c>
      <c r="DI25" s="33">
        <f>'[1]P6.4- MUCOVISC COPII'!I26</f>
        <v>0</v>
      </c>
      <c r="DJ25" s="33">
        <f>'[1]P6.4- MUCOVISC COPII'!J26</f>
        <v>0</v>
      </c>
      <c r="DK25" s="33">
        <f>'[1]P6.4- MUCOVISC COPII'!G26</f>
        <v>17182.63</v>
      </c>
      <c r="DL25" s="33">
        <f>'[1]P6.4- MUCOVISC COPII'!O26</f>
        <v>0</v>
      </c>
      <c r="DM25" s="33">
        <f>'[1]P6.4- MUCOVISC COPII'!P26</f>
        <v>0</v>
      </c>
      <c r="DN25" s="33">
        <f>'[1]P6.4- MUCOVISC COPII'!Q26</f>
        <v>0</v>
      </c>
      <c r="DO25" s="33">
        <f>'[1]P6.4- MUCOVISC COPII'!N26</f>
        <v>5202.3100000000004</v>
      </c>
      <c r="DP25" s="33">
        <f>'[1]P6.4- MUCOVISC COPII'!V26</f>
        <v>0</v>
      </c>
      <c r="DQ25" s="33">
        <f>'[1]P6.4- MUCOVISC COPII'!W26</f>
        <v>0</v>
      </c>
      <c r="DR25" s="33">
        <f>'[1]P6.4- MUCOVISC COPII'!X26</f>
        <v>0</v>
      </c>
      <c r="DS25" s="33">
        <f>'[1]P6.4- MUCOVISC COPII'!U26</f>
        <v>0</v>
      </c>
      <c r="DT25" s="33">
        <f>'[1]P6.4- MUCOVISC COPII'!AC26</f>
        <v>0</v>
      </c>
      <c r="DU25" s="33">
        <f>'[1]P6.4- MUCOVISC COPII'!AD26</f>
        <v>0</v>
      </c>
      <c r="DV25" s="33">
        <f>'[1]P6.4- MUCOVISC COPII'!AE26</f>
        <v>0</v>
      </c>
      <c r="DW25" s="33">
        <f>'[1]P6.4- MUCOVISC COPII'!AB26</f>
        <v>0</v>
      </c>
      <c r="DX25" s="72">
        <f>'[1]P6.4- MUCOVISC COPII'!AG26</f>
        <v>17182.63</v>
      </c>
      <c r="DY25" s="72">
        <f>'[1]P6.4- MUCOVISC COPII'!AH26</f>
        <v>22384.94</v>
      </c>
      <c r="DZ25" s="33">
        <f>'[1]P6.4-MUCOVIS ADULTI'!H26</f>
        <v>0</v>
      </c>
      <c r="EA25" s="33">
        <f>'[1]P6.4-MUCOVIS ADULTI'!I26</f>
        <v>0</v>
      </c>
      <c r="EB25" s="33">
        <f>'[1]P6.4-MUCOVIS ADULTI'!J26</f>
        <v>0</v>
      </c>
      <c r="EC25" s="33">
        <f>'[1]P6.4-MUCOVIS ADULTI'!G26</f>
        <v>40580.15</v>
      </c>
      <c r="ED25" s="33">
        <f>'[1]P6.4-MUCOVIS ADULTI'!O26</f>
        <v>0</v>
      </c>
      <c r="EE25" s="33">
        <f>'[1]P6.4-MUCOVIS ADULTI'!P26</f>
        <v>0</v>
      </c>
      <c r="EF25" s="33">
        <f>'[1]P6.4-MUCOVIS ADULTI'!Q26</f>
        <v>0</v>
      </c>
      <c r="EG25" s="33">
        <f>'[1]P6.4-MUCOVIS ADULTI'!N26</f>
        <v>6520.23</v>
      </c>
      <c r="EH25" s="33">
        <f>'[1]P6.4-MUCOVIS ADULTI'!V26</f>
        <v>0</v>
      </c>
      <c r="EI25" s="33">
        <f>'[1]P6.4-MUCOVIS ADULTI'!W26</f>
        <v>0</v>
      </c>
      <c r="EJ25" s="33">
        <f>'[1]P6.4-MUCOVIS ADULTI'!X26</f>
        <v>0</v>
      </c>
      <c r="EK25" s="33">
        <f>'[1]P6.4-MUCOVIS ADULTI'!U26</f>
        <v>0</v>
      </c>
      <c r="EL25" s="33">
        <f>'[1]P6.4-MUCOVIS ADULTI'!AC26</f>
        <v>0</v>
      </c>
      <c r="EM25" s="33">
        <f>'[1]P6.4-MUCOVIS ADULTI'!AD26</f>
        <v>0</v>
      </c>
      <c r="EN25" s="33">
        <f>'[1]P6.4-MUCOVIS ADULTI'!AE26</f>
        <v>0</v>
      </c>
      <c r="EO25" s="33">
        <f>'[1]P6.4-MUCOVIS ADULTI'!AB26</f>
        <v>0</v>
      </c>
      <c r="EP25" s="72">
        <f>'[1]P6.4-MUCOVIS ADULTI'!AG26</f>
        <v>40580.15</v>
      </c>
      <c r="EQ25" s="72">
        <f>'[1]P6.4-MUCOVIS ADULTI'!AH26</f>
        <v>47100.38</v>
      </c>
      <c r="ER25" s="32">
        <f>'[1]P6.5.2- SCLEROZA LA'!H26</f>
        <v>0</v>
      </c>
      <c r="ES25" s="32">
        <f>'[1]P6.5.2- SCLEROZA LA'!I26</f>
        <v>0</v>
      </c>
      <c r="ET25" s="32">
        <f>'[1]P6.5.2- SCLEROZA LA'!J26</f>
        <v>0</v>
      </c>
      <c r="EU25" s="32">
        <f>'[1]P6.5.2- SCLEROZA LA'!G26</f>
        <v>713.76</v>
      </c>
      <c r="EV25" s="32">
        <f>'[1]P6.5.2- SCLEROZA LA'!O26</f>
        <v>0</v>
      </c>
      <c r="EW25" s="32">
        <f>'[1]P6.5.2- SCLEROZA LA'!P26</f>
        <v>0</v>
      </c>
      <c r="EX25" s="32">
        <f>'[1]P6.5.2- SCLEROZA LA'!Q26</f>
        <v>0</v>
      </c>
      <c r="EY25" s="32">
        <f>'[1]P6.5.2- SCLEROZA LA'!N26</f>
        <v>0</v>
      </c>
      <c r="EZ25" s="32">
        <f>'[1]P6.5.2- SCLEROZA LA'!V26</f>
        <v>0</v>
      </c>
      <c r="FA25" s="32">
        <f>'[1]P6.5.2- SCLEROZA LA'!W26</f>
        <v>0</v>
      </c>
      <c r="FB25" s="32">
        <f>'[1]P6.5.2- SCLEROZA LA'!X26</f>
        <v>0</v>
      </c>
      <c r="FC25" s="32">
        <f>'[1]P6.5.2- SCLEROZA LA'!U26</f>
        <v>0</v>
      </c>
      <c r="FD25" s="32">
        <f>'[1]P6.5.2- SCLEROZA LA'!AC26</f>
        <v>0</v>
      </c>
      <c r="FE25" s="32">
        <f>'[1]P6.5.2- SCLEROZA LA'!AD26</f>
        <v>0</v>
      </c>
      <c r="FF25" s="32">
        <f>'[1]P6.5.2- SCLEROZA LA'!AE26</f>
        <v>0</v>
      </c>
      <c r="FG25" s="32">
        <f>'[1]P6.5.2- SCLEROZA LA'!AB26</f>
        <v>0</v>
      </c>
      <c r="FH25" s="71">
        <f>'[1]P6.5.2- SCLEROZA LA'!AG26</f>
        <v>713.76</v>
      </c>
      <c r="FI25" s="71">
        <f>'[1]P6.5.2- SCLEROZA LA'!AH26</f>
        <v>713.76</v>
      </c>
      <c r="FJ25" s="32">
        <f>'[1]6.22- ANGIOEDEM EREDITAR'!H26</f>
        <v>0</v>
      </c>
      <c r="FK25" s="32">
        <f>'[1]6.22- ANGIOEDEM EREDITAR'!I26</f>
        <v>0</v>
      </c>
      <c r="FL25" s="32">
        <f>'[1]6.22- ANGIOEDEM EREDITAR'!J26</f>
        <v>0</v>
      </c>
      <c r="FM25" s="32">
        <f>'[1]6.22- ANGIOEDEM EREDITAR'!G26</f>
        <v>28614.61</v>
      </c>
      <c r="FN25" s="32">
        <f>'[1]6.22- ANGIOEDEM EREDITAR'!O26</f>
        <v>0</v>
      </c>
      <c r="FO25" s="32">
        <f>'[1]6.22- ANGIOEDEM EREDITAR'!P26</f>
        <v>0</v>
      </c>
      <c r="FP25" s="32">
        <f>'[1]6.22- ANGIOEDEM EREDITAR'!Q26</f>
        <v>0</v>
      </c>
      <c r="FQ25" s="32">
        <f>'[1]6.22- ANGIOEDEM EREDITAR'!N26</f>
        <v>7976.88</v>
      </c>
      <c r="FR25" s="32">
        <f>'[1]6.22- ANGIOEDEM EREDITAR'!V26</f>
        <v>0</v>
      </c>
      <c r="FS25" s="32">
        <f>'[1]6.22- ANGIOEDEM EREDITAR'!W26</f>
        <v>0</v>
      </c>
      <c r="FT25" s="32">
        <f>'[1]6.22- ANGIOEDEM EREDITAR'!X26</f>
        <v>0</v>
      </c>
      <c r="FU25" s="32">
        <f>'[1]6.22- ANGIOEDEM EREDITAR'!U26</f>
        <v>0</v>
      </c>
      <c r="FV25" s="32">
        <f>'[1]6.22- ANGIOEDEM EREDITAR'!AC26</f>
        <v>0</v>
      </c>
      <c r="FW25" s="32">
        <f>'[1]6.22- ANGIOEDEM EREDITAR'!AD26</f>
        <v>0</v>
      </c>
      <c r="FX25" s="32">
        <f>'[1]6.22- ANGIOEDEM EREDITAR'!AE26</f>
        <v>0</v>
      </c>
      <c r="FY25" s="32">
        <f>'[1]6.22- ANGIOEDEM EREDITAR'!AB26</f>
        <v>0</v>
      </c>
      <c r="FZ25" s="71">
        <f>'[1]6.22- ANGIOEDEM EREDITAR'!AG26</f>
        <v>28614.61</v>
      </c>
      <c r="GA25" s="71">
        <f>'[1]6.22- ANGIOEDEM EREDITAR'!AH26</f>
        <v>36591.49</v>
      </c>
      <c r="GB25" s="32">
        <f>'[1]6.20- FIBROZA PUMONARA'!H26</f>
        <v>0</v>
      </c>
      <c r="GC25" s="32">
        <f>'[1]6.20- FIBROZA PUMONARA'!I26</f>
        <v>0</v>
      </c>
      <c r="GD25" s="32">
        <f>'[1]6.20- FIBROZA PUMONARA'!J26</f>
        <v>0</v>
      </c>
      <c r="GE25" s="32">
        <f>'[1]6.20- FIBROZA PUMONARA'!G26</f>
        <v>3922.67</v>
      </c>
      <c r="GF25" s="32">
        <f>'[1]6.20- FIBROZA PUMONARA'!O26</f>
        <v>0</v>
      </c>
      <c r="GG25" s="32">
        <f>'[1]6.20- FIBROZA PUMONARA'!P26</f>
        <v>0</v>
      </c>
      <c r="GH25" s="32">
        <f>'[1]6.20- FIBROZA PUMONARA'!Q26</f>
        <v>0</v>
      </c>
      <c r="GI25" s="32">
        <f>'[1]6.20- FIBROZA PUMONARA'!N26</f>
        <v>700.58</v>
      </c>
      <c r="GJ25" s="32">
        <f>'[1]6.20- FIBROZA PUMONARA'!V26</f>
        <v>0</v>
      </c>
      <c r="GK25" s="32">
        <f>'[1]6.20- FIBROZA PUMONARA'!W26</f>
        <v>0</v>
      </c>
      <c r="GL25" s="32">
        <f>'[1]6.20- FIBROZA PUMONARA'!X26</f>
        <v>0</v>
      </c>
      <c r="GM25" s="32">
        <f>'[1]6.20- FIBROZA PUMONARA'!U26</f>
        <v>0</v>
      </c>
      <c r="GN25" s="32">
        <f>'[1]6.20- FIBROZA PUMONARA'!AC26</f>
        <v>0</v>
      </c>
      <c r="GO25" s="32">
        <f>'[1]6.20- FIBROZA PUMONARA'!AD26</f>
        <v>0</v>
      </c>
      <c r="GP25" s="32">
        <f>'[1]6.20- FIBROZA PUMONARA'!AE26</f>
        <v>0</v>
      </c>
      <c r="GQ25" s="32">
        <f>'[1]6.20- FIBROZA PUMONARA'!AB26</f>
        <v>0</v>
      </c>
      <c r="GR25" s="71">
        <f>'[1]6.20- FIBROZA PUMONARA'!AG26</f>
        <v>3922.67</v>
      </c>
      <c r="GS25" s="71">
        <f>'[1]6.20- FIBROZA PUMONARA'!AH26</f>
        <v>4623.25</v>
      </c>
      <c r="GT25" s="32">
        <f>'[1]6.28- LIMFANGIOLEIOMIOMATOZA'!H26</f>
        <v>0</v>
      </c>
      <c r="GU25" s="32">
        <f>'[1]6.28- LIMFANGIOLEIOMIOMATOZA'!I26</f>
        <v>0</v>
      </c>
      <c r="GV25" s="32">
        <f>'[1]6.28- LIMFANGIOLEIOMIOMATOZA'!J26</f>
        <v>0</v>
      </c>
      <c r="GW25" s="32">
        <f>'[1]6.28- LIMFANGIOLEIOMIOMATOZA'!G26</f>
        <v>449.96</v>
      </c>
      <c r="GX25" s="32">
        <f>'[1]6.28- LIMFANGIOLEIOMIOMATOZA'!O26</f>
        <v>0</v>
      </c>
      <c r="GY25" s="32">
        <f>'[1]6.28- LIMFANGIOLEIOMIOMATOZA'!P26</f>
        <v>0</v>
      </c>
      <c r="GZ25" s="32">
        <f>'[1]6.28- LIMFANGIOLEIOMIOMATOZA'!Q26</f>
        <v>0</v>
      </c>
      <c r="HA25" s="32">
        <f>'[1]6.28- LIMFANGIOLEIOMIOMATOZA'!N26</f>
        <v>159.54</v>
      </c>
      <c r="HB25" s="32">
        <f>'[1]6.28- LIMFANGIOLEIOMIOMATOZA'!V26</f>
        <v>0</v>
      </c>
      <c r="HC25" s="32">
        <f>'[1]6.28- LIMFANGIOLEIOMIOMATOZA'!W26</f>
        <v>0</v>
      </c>
      <c r="HD25" s="32">
        <f>'[1]6.28- LIMFANGIOLEIOMIOMATOZA'!X26</f>
        <v>0</v>
      </c>
      <c r="HE25" s="32">
        <f>'[1]6.28- LIMFANGIOLEIOMIOMATOZA'!U26</f>
        <v>0</v>
      </c>
      <c r="HF25" s="32">
        <f>'[1]6.28- LIMFANGIOLEIOMIOMATOZA'!AC26</f>
        <v>0</v>
      </c>
      <c r="HG25" s="32">
        <f>'[1]6.28- LIMFANGIOLEIOMIOMATOZA'!AD26</f>
        <v>0</v>
      </c>
      <c r="HH25" s="32">
        <f>'[1]6.28- LIMFANGIOLEIOMIOMATOZA'!AE26</f>
        <v>0</v>
      </c>
      <c r="HI25" s="32">
        <f>'[1]6.28- LIMFANGIOLEIOMIOMATOZA'!AB26</f>
        <v>0</v>
      </c>
      <c r="HJ25" s="32">
        <f>'[1]6.28- LIMFANGIOLEIOMIOMATOZA'!AG26</f>
        <v>449.96</v>
      </c>
      <c r="HK25" s="32">
        <f>'[1]6.28- LIMFANGIOLEIOMIOMATOZA'!AH26</f>
        <v>609.5</v>
      </c>
      <c r="HL25" s="32">
        <f>'[1]9.7 STARE POSTTRANSPLANT'!H26</f>
        <v>0</v>
      </c>
      <c r="HM25" s="32">
        <f>'[1]9.7 STARE POSTTRANSPLANT'!I26</f>
        <v>0</v>
      </c>
      <c r="HN25" s="32">
        <f>'[1]9.7 STARE POSTTRANSPLANT'!J26</f>
        <v>0</v>
      </c>
      <c r="HO25" s="32">
        <f>'[1]9.7 STARE POSTTRANSPLANT'!G26</f>
        <v>12104.81</v>
      </c>
      <c r="HP25" s="32">
        <f>'[1]9.7 STARE POSTTRANSPLANT'!O26</f>
        <v>0</v>
      </c>
      <c r="HQ25" s="32">
        <f>'[1]9.7 STARE POSTTRANSPLANT'!P26</f>
        <v>0</v>
      </c>
      <c r="HR25" s="32">
        <f>'[1]9.7 STARE POSTTRANSPLANT'!Q26</f>
        <v>0</v>
      </c>
      <c r="HS25" s="32">
        <f>'[1]9.7 STARE POSTTRANSPLANT'!N26</f>
        <v>4161.8500000000004</v>
      </c>
      <c r="HT25" s="32">
        <f>'[1]9.7 STARE POSTTRANSPLANT'!V26</f>
        <v>0</v>
      </c>
      <c r="HU25" s="32">
        <f>'[1]9.7 STARE POSTTRANSPLANT'!W26</f>
        <v>0</v>
      </c>
      <c r="HV25" s="32">
        <f>'[1]9.7 STARE POSTTRANSPLANT'!X26</f>
        <v>0</v>
      </c>
      <c r="HW25" s="32">
        <f>'[1]9.7 STARE POSTTRANSPLANT'!U26</f>
        <v>0</v>
      </c>
      <c r="HX25" s="32">
        <f>'[1]9.7 STARE POSTTRANSPLANT'!AC26</f>
        <v>0</v>
      </c>
      <c r="HY25" s="32">
        <f>'[1]9.7 STARE POSTTRANSPLANT'!AD26</f>
        <v>0</v>
      </c>
      <c r="HZ25" s="32">
        <f>'[1]9.7 STARE POSTTRANSPLANT'!AE26</f>
        <v>0</v>
      </c>
      <c r="IA25" s="32">
        <f>'[1]9.7 STARE POSTTRANSPLANT'!AB26</f>
        <v>0</v>
      </c>
      <c r="IB25" s="71">
        <f>'[1]9.7 STARE POSTTRANSPLANT'!AG26</f>
        <v>12104.81</v>
      </c>
      <c r="IC25" s="71">
        <f>'[1]9.7 STARE POSTTRANSPLANT'!AH26</f>
        <v>16266.66</v>
      </c>
      <c r="ID25" s="32">
        <f>'[1]TALASEMIE-ORALE'!H26</f>
        <v>0</v>
      </c>
      <c r="IE25" s="32">
        <f>'[1]TALASEMIE-ORALE'!I26</f>
        <v>0</v>
      </c>
      <c r="IF25" s="32">
        <f>'[1]TALASEMIE-ORALE'!J26</f>
        <v>0</v>
      </c>
      <c r="IG25" s="32">
        <f>'[1]TALASEMIE-ORALE'!G26</f>
        <v>7706.59</v>
      </c>
      <c r="IH25" s="32">
        <f>'[1]TALASEMIE-ORALE'!O26</f>
        <v>0</v>
      </c>
      <c r="II25" s="32">
        <f>'[1]TALASEMIE-ORALE'!P26</f>
        <v>0</v>
      </c>
      <c r="IJ25" s="32">
        <f>'[1]TALASEMIE-ORALE'!Q26</f>
        <v>0</v>
      </c>
      <c r="IK25" s="32">
        <f>'[1]TALASEMIE-ORALE'!N26</f>
        <v>2774.57</v>
      </c>
      <c r="IL25" s="32">
        <f>'[1]TALASEMIE-ORALE'!V26</f>
        <v>0</v>
      </c>
      <c r="IM25" s="32">
        <f>'[1]TALASEMIE-ORALE'!W26</f>
        <v>0</v>
      </c>
      <c r="IN25" s="32">
        <f>'[1]TALASEMIE-ORALE'!X26</f>
        <v>0</v>
      </c>
      <c r="IO25" s="32">
        <f>'[1]TALASEMIE-ORALE'!U26</f>
        <v>0</v>
      </c>
      <c r="IP25" s="32">
        <f>'[1]TALASEMIE-ORALE'!AC26</f>
        <v>0</v>
      </c>
      <c r="IQ25" s="32">
        <f>'[1]TALASEMIE-ORALE'!AD26</f>
        <v>0</v>
      </c>
      <c r="IR25" s="32">
        <f>'[1]TALASEMIE-ORALE'!AE26</f>
        <v>0</v>
      </c>
      <c r="IS25" s="32">
        <f>'[1]TALASEMIE-ORALE'!AB26</f>
        <v>0</v>
      </c>
      <c r="IT25" s="71">
        <f>'[1]TALASEMIE-ORALE'!AG26</f>
        <v>7706.59</v>
      </c>
      <c r="IU25" s="71">
        <f>'[1]TALASEMIE-ORALE'!AH26</f>
        <v>10481.16</v>
      </c>
      <c r="IV25" s="32">
        <f>'[1]ATROFIE MUSCULARA SPINALA'!H26</f>
        <v>0</v>
      </c>
      <c r="IW25" s="32">
        <f>'[1]ATROFIE MUSCULARA SPINALA'!I26</f>
        <v>0</v>
      </c>
      <c r="IX25" s="32">
        <f>'[1]ATROFIE MUSCULARA SPINALA'!J26</f>
        <v>0</v>
      </c>
      <c r="IY25" s="32">
        <f>'[1]ATROFIE MUSCULARA SPINALA'!G26</f>
        <v>242240</v>
      </c>
      <c r="IZ25" s="32">
        <f>'[1]ATROFIE MUSCULARA SPINALA'!O26</f>
        <v>0</v>
      </c>
      <c r="JA25" s="32">
        <f>'[1]ATROFIE MUSCULARA SPINALA'!P26</f>
        <v>0</v>
      </c>
      <c r="JB25" s="32">
        <f>'[1]ATROFIE MUSCULARA SPINALA'!Q26</f>
        <v>0</v>
      </c>
      <c r="JC25" s="32">
        <f>'[1]ATROFIE MUSCULARA SPINALA'!N26</f>
        <v>0</v>
      </c>
      <c r="JD25" s="32">
        <f>'[1]ATROFIE MUSCULARA SPINALA'!V26</f>
        <v>0</v>
      </c>
      <c r="JE25" s="32">
        <f>'[1]ATROFIE MUSCULARA SPINALA'!W26</f>
        <v>0</v>
      </c>
      <c r="JF25" s="32">
        <f>'[1]ATROFIE MUSCULARA SPINALA'!X26</f>
        <v>0</v>
      </c>
      <c r="JG25" s="32">
        <f>'[1]ATROFIE MUSCULARA SPINALA'!U26</f>
        <v>0</v>
      </c>
      <c r="JH25" s="32">
        <f>'[1]ATROFIE MUSCULARA SPINALA'!AC26</f>
        <v>0</v>
      </c>
      <c r="JI25" s="32">
        <f>'[1]ATROFIE MUSCULARA SPINALA'!AD26</f>
        <v>0</v>
      </c>
      <c r="JJ25" s="32">
        <f>'[1]ATROFIE MUSCULARA SPINALA'!AE26</f>
        <v>0</v>
      </c>
      <c r="JK25" s="32">
        <f>'[1]ATROFIE MUSCULARA SPINALA'!AB26</f>
        <v>0</v>
      </c>
      <c r="JL25" s="71">
        <f>'[1]ATROFIE MUSCULARA SPINALA'!AG26</f>
        <v>242240</v>
      </c>
      <c r="JM25" s="71">
        <f>'[1]ATROFIE MUSCULARA SPINALA'!AH26</f>
        <v>242240</v>
      </c>
      <c r="JN25" s="38">
        <f t="shared" si="0"/>
        <v>0</v>
      </c>
      <c r="JO25" s="38">
        <f t="shared" si="0"/>
        <v>0</v>
      </c>
      <c r="JP25" s="38">
        <f t="shared" si="0"/>
        <v>0</v>
      </c>
      <c r="JQ25" s="38">
        <f t="shared" si="1"/>
        <v>1567807.5</v>
      </c>
      <c r="JR25" s="38">
        <f t="shared" si="5"/>
        <v>0</v>
      </c>
      <c r="JS25" s="38">
        <f t="shared" si="5"/>
        <v>0</v>
      </c>
      <c r="JT25" s="38">
        <f t="shared" si="5"/>
        <v>0</v>
      </c>
      <c r="JU25" s="38">
        <f t="shared" si="4"/>
        <v>477936.94</v>
      </c>
      <c r="JV25" s="38">
        <f t="shared" si="4"/>
        <v>0</v>
      </c>
      <c r="JW25" s="38">
        <f t="shared" si="4"/>
        <v>0</v>
      </c>
      <c r="JX25" s="38">
        <f t="shared" si="4"/>
        <v>0</v>
      </c>
      <c r="JY25" s="38">
        <f t="shared" si="4"/>
        <v>0</v>
      </c>
      <c r="JZ25" s="38">
        <f t="shared" si="4"/>
        <v>0</v>
      </c>
      <c r="KA25" s="38">
        <f t="shared" si="4"/>
        <v>0</v>
      </c>
      <c r="KB25" s="38">
        <f t="shared" si="4"/>
        <v>0</v>
      </c>
      <c r="KC25" s="38">
        <f t="shared" si="4"/>
        <v>0</v>
      </c>
      <c r="KD25" s="38">
        <f t="shared" si="4"/>
        <v>1557587.12</v>
      </c>
      <c r="KE25" s="38">
        <f t="shared" si="4"/>
        <v>2045744.44</v>
      </c>
      <c r="KF25" s="74">
        <f t="shared" si="3"/>
        <v>488157.32</v>
      </c>
    </row>
    <row r="26" spans="1:292">
      <c r="A26" s="35">
        <v>24</v>
      </c>
      <c r="B26" s="36" t="s">
        <v>44</v>
      </c>
      <c r="C26" s="40" t="s">
        <v>45</v>
      </c>
      <c r="D26" s="31">
        <f>'[1]P3-ONCOLOGIE'!H27</f>
        <v>0</v>
      </c>
      <c r="E26" s="31">
        <f>'[1]P3-ONCOLOGIE'!I27</f>
        <v>0</v>
      </c>
      <c r="F26" s="31">
        <f>'[1]P3-ONCOLOGIE'!J27</f>
        <v>0</v>
      </c>
      <c r="G26" s="31">
        <f>'[1]P3-ONCOLOGIE'!G27</f>
        <v>99381.1</v>
      </c>
      <c r="H26" s="31">
        <f>'[1]P3-ONCOLOGIE'!O27</f>
        <v>0</v>
      </c>
      <c r="I26" s="31">
        <f>'[1]P3-ONCOLOGIE'!P27</f>
        <v>0</v>
      </c>
      <c r="J26" s="31">
        <f>'[1]P3-ONCOLOGIE'!Q27</f>
        <v>0</v>
      </c>
      <c r="K26" s="31">
        <f>'[1]P3-ONCOLOGIE'!N27</f>
        <v>34682.080000000002</v>
      </c>
      <c r="L26" s="32">
        <f>'[1]P3-ONCOLOGIE'!V27</f>
        <v>0</v>
      </c>
      <c r="M26" s="32">
        <f>'[1]P3-ONCOLOGIE'!W27</f>
        <v>0</v>
      </c>
      <c r="N26" s="32">
        <f>'[1]P3-ONCOLOGIE'!X27</f>
        <v>0</v>
      </c>
      <c r="O26" s="32">
        <f>'[1]P3-ONCOLOGIE'!U27</f>
        <v>0</v>
      </c>
      <c r="P26" s="32">
        <f>'[1]P3-ONCOLOGIE'!AC27</f>
        <v>0</v>
      </c>
      <c r="Q26" s="32">
        <f>'[1]P3-ONCOLOGIE'!AD27</f>
        <v>0</v>
      </c>
      <c r="R26" s="32">
        <f>'[1]P3-ONCOLOGIE'!AE27</f>
        <v>0</v>
      </c>
      <c r="S26" s="32">
        <f>'[1]P3-ONCOLOGIE'!AB27</f>
        <v>0</v>
      </c>
      <c r="T26" s="71">
        <f>'[1]P3-ONCOLOGIE'!AG27</f>
        <v>99381.1</v>
      </c>
      <c r="U26" s="71">
        <f>'[1]P3-ONCOLOGIE'!AH27</f>
        <v>134063.18</v>
      </c>
      <c r="V26" s="33">
        <f>'[1]P3-ONCOLOGIE COST VOLUM'!H27</f>
        <v>0</v>
      </c>
      <c r="W26" s="33">
        <f>'[1]P3-ONCOLOGIE COST VOLUM'!I27</f>
        <v>0</v>
      </c>
      <c r="X26" s="33">
        <f>'[1]P3-ONCOLOGIE COST VOLUM'!J27</f>
        <v>0</v>
      </c>
      <c r="Y26" s="33">
        <f>'[1]P3-ONCOLOGIE COST VOLUM'!G27</f>
        <v>14915.63</v>
      </c>
      <c r="Z26" s="33">
        <f>'[1]P3-ONCOLOGIE COST VOLUM'!O27</f>
        <v>0</v>
      </c>
      <c r="AA26" s="33">
        <f>'[1]P3-ONCOLOGIE COST VOLUM'!P27</f>
        <v>0</v>
      </c>
      <c r="AB26" s="33">
        <f>'[1]P3-ONCOLOGIE COST VOLUM'!Q27</f>
        <v>0</v>
      </c>
      <c r="AC26" s="33">
        <f>'[1]P3-ONCOLOGIE COST VOLUM'!N27</f>
        <v>5660.38</v>
      </c>
      <c r="AD26" s="33">
        <f>'[1]P3-ONCOLOGIE COST VOLUM'!V27</f>
        <v>0</v>
      </c>
      <c r="AE26" s="33">
        <f>'[1]P3-ONCOLOGIE COST VOLUM'!W27</f>
        <v>0</v>
      </c>
      <c r="AF26" s="33">
        <f>'[1]P3-ONCOLOGIE COST VOLUM'!X27</f>
        <v>0</v>
      </c>
      <c r="AG26" s="33">
        <f>'[1]P3-ONCOLOGIE COST VOLUM'!U27</f>
        <v>0</v>
      </c>
      <c r="AH26" s="33">
        <f>'[1]P3-ONCOLOGIE COST VOLUM'!AC27</f>
        <v>0</v>
      </c>
      <c r="AI26" s="33">
        <f>'[1]P3-ONCOLOGIE COST VOLUM'!AD27</f>
        <v>0</v>
      </c>
      <c r="AJ26" s="33">
        <f>'[1]P3-ONCOLOGIE COST VOLUM'!AE27</f>
        <v>0</v>
      </c>
      <c r="AK26" s="33">
        <f>'[1]P3-ONCOLOGIE COST VOLUM'!AB27</f>
        <v>0</v>
      </c>
      <c r="AL26" s="72">
        <f>'[1]P3-ONCOLOGIE COST VOLUM'!AG27</f>
        <v>12102.42</v>
      </c>
      <c r="AM26" s="72">
        <f>'[1]P3-ONCOLOGIE COST VOLUM'!AH27</f>
        <v>20576.009999999998</v>
      </c>
      <c r="AN26" s="33">
        <f>'[1]MUCOVISCIDOZA COST VOLUM'!H27</f>
        <v>0</v>
      </c>
      <c r="AO26" s="33">
        <f>'[1]MUCOVISCIDOZA COST VOLUM'!I27</f>
        <v>0</v>
      </c>
      <c r="AP26" s="33">
        <f>'[1]MUCOVISCIDOZA COST VOLUM'!J27</f>
        <v>0</v>
      </c>
      <c r="AQ26" s="33">
        <f>'[1]MUCOVISCIDOZA COST VOLUM'!G27</f>
        <v>130.29</v>
      </c>
      <c r="AR26" s="33">
        <f>'[1]MUCOVISCIDOZA COST VOLUM'!O27</f>
        <v>0</v>
      </c>
      <c r="AS26" s="33">
        <f>'[1]MUCOVISCIDOZA COST VOLUM'!P27</f>
        <v>0</v>
      </c>
      <c r="AT26" s="33">
        <f>'[1]MUCOVISCIDOZA COST VOLUM'!Q27</f>
        <v>0</v>
      </c>
      <c r="AU26" s="33">
        <f>'[1]MUCOVISCIDOZA COST VOLUM'!N27</f>
        <v>129.06</v>
      </c>
      <c r="AV26" s="33">
        <f>'[1]MUCOVISCIDOZA COST VOLUM'!V27</f>
        <v>0</v>
      </c>
      <c r="AW26" s="33">
        <f>'[1]MUCOVISCIDOZA COST VOLUM'!W27</f>
        <v>0</v>
      </c>
      <c r="AX26" s="33">
        <f>'[1]MUCOVISCIDOZA COST VOLUM'!X27</f>
        <v>0</v>
      </c>
      <c r="AY26" s="33">
        <f>'[1]MUCOVISCIDOZA COST VOLUM'!U27</f>
        <v>0</v>
      </c>
      <c r="AZ26" s="33">
        <f>'[1]MUCOVISCIDOZA COST VOLUM'!AC27</f>
        <v>0</v>
      </c>
      <c r="BA26" s="33">
        <f>'[1]MUCOVISCIDOZA COST VOLUM'!AD27</f>
        <v>0</v>
      </c>
      <c r="BB26" s="33">
        <f>'[1]MUCOVISCIDOZA COST VOLUM'!AE27</f>
        <v>0</v>
      </c>
      <c r="BC26" s="33">
        <f>'[1]MUCOVISCIDOZA COST VOLUM'!AB27</f>
        <v>0</v>
      </c>
      <c r="BD26" s="72">
        <f>'[1]MUCOVISCIDOZA COST VOLUM'!AG27</f>
        <v>388.4</v>
      </c>
      <c r="BE26" s="72">
        <f>'[1]MUCOVISCIDOZA COST VOLUM'!AH27</f>
        <v>259.35000000000002</v>
      </c>
      <c r="BF26" s="33">
        <f>'[1]P5-DIABET MEDICAMENTE'!H27</f>
        <v>0</v>
      </c>
      <c r="BG26" s="33">
        <f>'[1]P5-DIABET MEDICAMENTE'!I27</f>
        <v>0</v>
      </c>
      <c r="BH26" s="33">
        <f>'[1]P5-DIABET MEDICAMENTE'!J27</f>
        <v>0</v>
      </c>
      <c r="BI26" s="33">
        <f>'[1]P5-DIABET MEDICAMENTE'!G27</f>
        <v>199562.78</v>
      </c>
      <c r="BJ26" s="33">
        <f>'[1]P5-DIABET MEDICAMENTE'!O27</f>
        <v>0</v>
      </c>
      <c r="BK26" s="33">
        <f>'[1]P5-DIABET MEDICAMENTE'!P27</f>
        <v>0</v>
      </c>
      <c r="BL26" s="33">
        <f>'[1]P5-DIABET MEDICAMENTE'!Q27</f>
        <v>0</v>
      </c>
      <c r="BM26" s="33">
        <f>'[1]P5-DIABET MEDICAMENTE'!N27</f>
        <v>69364.160000000003</v>
      </c>
      <c r="BN26" s="33">
        <f>'[1]P5-DIABET MEDICAMENTE'!V27</f>
        <v>0</v>
      </c>
      <c r="BO26" s="33">
        <f>'[1]P5-DIABET MEDICAMENTE'!W27</f>
        <v>0</v>
      </c>
      <c r="BP26" s="33">
        <f>'[1]P5-DIABET MEDICAMENTE'!X27</f>
        <v>0</v>
      </c>
      <c r="BQ26" s="33">
        <f>'[1]P5-DIABET MEDICAMENTE'!U27</f>
        <v>0</v>
      </c>
      <c r="BR26" s="33">
        <f>'[1]P5-DIABET MEDICAMENTE'!AC27</f>
        <v>0</v>
      </c>
      <c r="BS26" s="33">
        <f>'[1]P5-DIABET MEDICAMENTE'!AD27</f>
        <v>0</v>
      </c>
      <c r="BT26" s="33">
        <f>'[1]P5-DIABET MEDICAMENTE'!AE27</f>
        <v>0</v>
      </c>
      <c r="BU26" s="33">
        <f>'[1]P5-DIABET MEDICAMENTE'!AB27</f>
        <v>0</v>
      </c>
      <c r="BV26" s="72">
        <f>'[1]P5-DIABET MEDICAMENTE'!AG27</f>
        <v>199562.78</v>
      </c>
      <c r="BW26" s="72">
        <f>'[1]P5-DIABET MEDICAMENTE'!AH27</f>
        <v>268926.94</v>
      </c>
      <c r="BX26" s="33">
        <f>'[1]P5- TESTE ADULTI'!H27</f>
        <v>0</v>
      </c>
      <c r="BY26" s="33">
        <f>'[1]P5- TESTE ADULTI'!I27</f>
        <v>0</v>
      </c>
      <c r="BZ26" s="33">
        <f>'[1]P5- TESTE ADULTI'!J27</f>
        <v>0</v>
      </c>
      <c r="CA26" s="33">
        <f>'[1]P5- TESTE ADULTI'!G27</f>
        <v>8060.52</v>
      </c>
      <c r="CB26" s="33">
        <f>'[1]P5- TESTE ADULTI'!O27</f>
        <v>0</v>
      </c>
      <c r="CC26" s="33">
        <f>'[1]P5- TESTE ADULTI'!P27</f>
        <v>0</v>
      </c>
      <c r="CD26" s="33">
        <f>'[1]P5- TESTE ADULTI'!Q27</f>
        <v>0</v>
      </c>
      <c r="CE26" s="33">
        <f>'[1]P5- TESTE ADULTI'!N27</f>
        <v>2705.2</v>
      </c>
      <c r="CF26" s="33">
        <f>'[1]P5- TESTE ADULTI'!V27</f>
        <v>0</v>
      </c>
      <c r="CG26" s="33">
        <f>'[1]P5- TESTE ADULTI'!W27</f>
        <v>0</v>
      </c>
      <c r="CH26" s="33">
        <f>'[1]P5- TESTE ADULTI'!X27</f>
        <v>0</v>
      </c>
      <c r="CI26" s="33">
        <f>'[1]P5- TESTE ADULTI'!U27</f>
        <v>0</v>
      </c>
      <c r="CJ26" s="33">
        <f>'[1]P5- TESTE ADULTI'!AC27</f>
        <v>0</v>
      </c>
      <c r="CK26" s="33">
        <f>'[1]P5- TESTE ADULTI'!AD27</f>
        <v>0</v>
      </c>
      <c r="CL26" s="33">
        <f>'[1]P5- TESTE ADULTI'!AE27</f>
        <v>0</v>
      </c>
      <c r="CM26" s="33">
        <f>'[1]P5- TESTE ADULTI'!AB27</f>
        <v>0</v>
      </c>
      <c r="CN26" s="72">
        <f>'[1]P5- TESTE ADULTI'!AG27</f>
        <v>8060.52</v>
      </c>
      <c r="CO26" s="72">
        <f>'[1]P5- TESTE ADULTI'!AH27</f>
        <v>10765.72</v>
      </c>
      <c r="CP26" s="33">
        <f>'[1]P5- TESTE COPII'!H27</f>
        <v>0</v>
      </c>
      <c r="CQ26" s="33">
        <f>'[1]P5- TESTE COPII'!I27</f>
        <v>0</v>
      </c>
      <c r="CR26" s="33">
        <f>'[1]P5- TESTE COPII'!J27</f>
        <v>0</v>
      </c>
      <c r="CS26" s="33">
        <f>'[1]P5- TESTE COPII'!G27</f>
        <v>209.34</v>
      </c>
      <c r="CT26" s="33">
        <f>'[1]P5- TESTE COPII'!O27</f>
        <v>0</v>
      </c>
      <c r="CU26" s="33">
        <f>'[1]P5- TESTE COPII'!P27</f>
        <v>0</v>
      </c>
      <c r="CV26" s="33">
        <f>'[1]P5- TESTE COPII'!Q27</f>
        <v>0</v>
      </c>
      <c r="CW26" s="33">
        <f>'[1]P5- TESTE COPII'!N27</f>
        <v>69.36</v>
      </c>
      <c r="CX26" s="33">
        <f>'[1]P5- TESTE COPII'!V27</f>
        <v>0</v>
      </c>
      <c r="CY26" s="33">
        <f>'[1]P5- TESTE COPII'!W27</f>
        <v>0</v>
      </c>
      <c r="CZ26" s="33">
        <f>'[1]P5- TESTE COPII'!X27</f>
        <v>0</v>
      </c>
      <c r="DA26" s="33">
        <f>'[1]P5- TESTE COPII'!U27</f>
        <v>0</v>
      </c>
      <c r="DB26" s="33">
        <f>'[1]P5- TESTE COPII'!AC27</f>
        <v>0</v>
      </c>
      <c r="DC26" s="33">
        <f>'[1]P5- TESTE COPII'!AD27</f>
        <v>0</v>
      </c>
      <c r="DD26" s="33">
        <f>'[1]P5- TESTE COPII'!AE27</f>
        <v>0</v>
      </c>
      <c r="DE26" s="33">
        <f>'[1]P5- TESTE COPII'!AB27</f>
        <v>0</v>
      </c>
      <c r="DF26" s="72">
        <f>'[1]P5- TESTE COPII'!AG27</f>
        <v>209.34</v>
      </c>
      <c r="DG26" s="72">
        <f>'[1]P5- TESTE COPII'!AH27</f>
        <v>278.7</v>
      </c>
      <c r="DH26" s="33">
        <f>'[1]P6.4- MUCOVISC COPII'!H27</f>
        <v>0</v>
      </c>
      <c r="DI26" s="33">
        <f>'[1]P6.4- MUCOVISC COPII'!I27</f>
        <v>0</v>
      </c>
      <c r="DJ26" s="33">
        <f>'[1]P6.4- MUCOVISC COPII'!J27</f>
        <v>0</v>
      </c>
      <c r="DK26" s="33">
        <f>'[1]P6.4- MUCOVISC COPII'!G27</f>
        <v>4545.92</v>
      </c>
      <c r="DL26" s="33">
        <f>'[1]P6.4- MUCOVISC COPII'!O27</f>
        <v>0</v>
      </c>
      <c r="DM26" s="33">
        <f>'[1]P6.4- MUCOVISC COPII'!P27</f>
        <v>0</v>
      </c>
      <c r="DN26" s="33">
        <f>'[1]P6.4- MUCOVISC COPII'!Q27</f>
        <v>0</v>
      </c>
      <c r="DO26" s="33">
        <f>'[1]P6.4- MUCOVISC COPII'!N27</f>
        <v>1300.58</v>
      </c>
      <c r="DP26" s="33">
        <f>'[1]P6.4- MUCOVISC COPII'!V27</f>
        <v>0</v>
      </c>
      <c r="DQ26" s="33">
        <f>'[1]P6.4- MUCOVISC COPII'!W27</f>
        <v>0</v>
      </c>
      <c r="DR26" s="33">
        <f>'[1]P6.4- MUCOVISC COPII'!X27</f>
        <v>0</v>
      </c>
      <c r="DS26" s="33">
        <f>'[1]P6.4- MUCOVISC COPII'!U27</f>
        <v>0</v>
      </c>
      <c r="DT26" s="33">
        <f>'[1]P6.4- MUCOVISC COPII'!AC27</f>
        <v>0</v>
      </c>
      <c r="DU26" s="33">
        <f>'[1]P6.4- MUCOVISC COPII'!AD27</f>
        <v>0</v>
      </c>
      <c r="DV26" s="33">
        <f>'[1]P6.4- MUCOVISC COPII'!AE27</f>
        <v>0</v>
      </c>
      <c r="DW26" s="33">
        <f>'[1]P6.4- MUCOVISC COPII'!AB27</f>
        <v>0</v>
      </c>
      <c r="DX26" s="72">
        <f>'[1]P6.4- MUCOVISC COPII'!AG27</f>
        <v>4545.92</v>
      </c>
      <c r="DY26" s="72">
        <f>'[1]P6.4- MUCOVISC COPII'!AH27</f>
        <v>5846.5</v>
      </c>
      <c r="DZ26" s="33">
        <f>'[1]P6.4-MUCOVIS ADULTI'!H27</f>
        <v>0</v>
      </c>
      <c r="EA26" s="33">
        <f>'[1]P6.4-MUCOVIS ADULTI'!I27</f>
        <v>0</v>
      </c>
      <c r="EB26" s="33">
        <f>'[1]P6.4-MUCOVIS ADULTI'!J27</f>
        <v>0</v>
      </c>
      <c r="EC26" s="33">
        <f>'[1]P6.4-MUCOVIS ADULTI'!G27</f>
        <v>10672.79</v>
      </c>
      <c r="ED26" s="33">
        <f>'[1]P6.4-MUCOVIS ADULTI'!O27</f>
        <v>0</v>
      </c>
      <c r="EE26" s="33">
        <f>'[1]P6.4-MUCOVIS ADULTI'!P27</f>
        <v>0</v>
      </c>
      <c r="EF26" s="33">
        <f>'[1]P6.4-MUCOVIS ADULTI'!Q27</f>
        <v>0</v>
      </c>
      <c r="EG26" s="33">
        <f>'[1]P6.4-MUCOVIS ADULTI'!N27</f>
        <v>1630.06</v>
      </c>
      <c r="EH26" s="33">
        <f>'[1]P6.4-MUCOVIS ADULTI'!V27</f>
        <v>0</v>
      </c>
      <c r="EI26" s="33">
        <f>'[1]P6.4-MUCOVIS ADULTI'!W27</f>
        <v>0</v>
      </c>
      <c r="EJ26" s="33">
        <f>'[1]P6.4-MUCOVIS ADULTI'!X27</f>
        <v>0</v>
      </c>
      <c r="EK26" s="33">
        <f>'[1]P6.4-MUCOVIS ADULTI'!U27</f>
        <v>0</v>
      </c>
      <c r="EL26" s="33">
        <f>'[1]P6.4-MUCOVIS ADULTI'!AC27</f>
        <v>0</v>
      </c>
      <c r="EM26" s="33">
        <f>'[1]P6.4-MUCOVIS ADULTI'!AD27</f>
        <v>0</v>
      </c>
      <c r="EN26" s="33">
        <f>'[1]P6.4-MUCOVIS ADULTI'!AE27</f>
        <v>0</v>
      </c>
      <c r="EO26" s="33">
        <f>'[1]P6.4-MUCOVIS ADULTI'!AB27</f>
        <v>0</v>
      </c>
      <c r="EP26" s="72">
        <f>'[1]P6.4-MUCOVIS ADULTI'!AG27</f>
        <v>10672.79</v>
      </c>
      <c r="EQ26" s="72">
        <f>'[1]P6.4-MUCOVIS ADULTI'!AH27</f>
        <v>12302.85</v>
      </c>
      <c r="ER26" s="32">
        <f>'[1]P6.5.2- SCLEROZA LA'!H27</f>
        <v>0</v>
      </c>
      <c r="ES26" s="32">
        <f>'[1]P6.5.2- SCLEROZA LA'!I27</f>
        <v>0</v>
      </c>
      <c r="ET26" s="32">
        <f>'[1]P6.5.2- SCLEROZA LA'!J27</f>
        <v>0</v>
      </c>
      <c r="EU26" s="32">
        <f>'[1]P6.5.2- SCLEROZA LA'!G27</f>
        <v>188.28</v>
      </c>
      <c r="EV26" s="32">
        <f>'[1]P6.5.2- SCLEROZA LA'!O27</f>
        <v>0</v>
      </c>
      <c r="EW26" s="32">
        <f>'[1]P6.5.2- SCLEROZA LA'!P27</f>
        <v>0</v>
      </c>
      <c r="EX26" s="32">
        <f>'[1]P6.5.2- SCLEROZA LA'!Q27</f>
        <v>0</v>
      </c>
      <c r="EY26" s="32">
        <f>'[1]P6.5.2- SCLEROZA LA'!N27</f>
        <v>0</v>
      </c>
      <c r="EZ26" s="32">
        <f>'[1]P6.5.2- SCLEROZA LA'!V27</f>
        <v>0</v>
      </c>
      <c r="FA26" s="32">
        <f>'[1]P6.5.2- SCLEROZA LA'!W27</f>
        <v>0</v>
      </c>
      <c r="FB26" s="32">
        <f>'[1]P6.5.2- SCLEROZA LA'!X27</f>
        <v>0</v>
      </c>
      <c r="FC26" s="32">
        <f>'[1]P6.5.2- SCLEROZA LA'!U27</f>
        <v>0</v>
      </c>
      <c r="FD26" s="32">
        <f>'[1]P6.5.2- SCLEROZA LA'!AC27</f>
        <v>0</v>
      </c>
      <c r="FE26" s="32">
        <f>'[1]P6.5.2- SCLEROZA LA'!AD27</f>
        <v>0</v>
      </c>
      <c r="FF26" s="32">
        <f>'[1]P6.5.2- SCLEROZA LA'!AE27</f>
        <v>0</v>
      </c>
      <c r="FG26" s="32">
        <f>'[1]P6.5.2- SCLEROZA LA'!AB27</f>
        <v>0</v>
      </c>
      <c r="FH26" s="71">
        <f>'[1]P6.5.2- SCLEROZA LA'!AG27</f>
        <v>188.28</v>
      </c>
      <c r="FI26" s="71">
        <f>'[1]P6.5.2- SCLEROZA LA'!AH27</f>
        <v>188.28</v>
      </c>
      <c r="FJ26" s="32">
        <f>'[1]6.22- ANGIOEDEM EREDITAR'!H27</f>
        <v>0</v>
      </c>
      <c r="FK26" s="32">
        <f>'[1]6.22- ANGIOEDEM EREDITAR'!I27</f>
        <v>0</v>
      </c>
      <c r="FL26" s="32">
        <f>'[1]6.22- ANGIOEDEM EREDITAR'!J27</f>
        <v>0</v>
      </c>
      <c r="FM26" s="32">
        <f>'[1]6.22- ANGIOEDEM EREDITAR'!G27</f>
        <v>7531.25</v>
      </c>
      <c r="FN26" s="32">
        <f>'[1]6.22- ANGIOEDEM EREDITAR'!O27</f>
        <v>0</v>
      </c>
      <c r="FO26" s="32">
        <f>'[1]6.22- ANGIOEDEM EREDITAR'!P27</f>
        <v>0</v>
      </c>
      <c r="FP26" s="32">
        <f>'[1]6.22- ANGIOEDEM EREDITAR'!Q27</f>
        <v>0</v>
      </c>
      <c r="FQ26" s="32">
        <f>'[1]6.22- ANGIOEDEM EREDITAR'!N27</f>
        <v>1994.22</v>
      </c>
      <c r="FR26" s="32">
        <f>'[1]6.22- ANGIOEDEM EREDITAR'!V27</f>
        <v>0</v>
      </c>
      <c r="FS26" s="32">
        <f>'[1]6.22- ANGIOEDEM EREDITAR'!W27</f>
        <v>0</v>
      </c>
      <c r="FT26" s="32">
        <f>'[1]6.22- ANGIOEDEM EREDITAR'!X27</f>
        <v>0</v>
      </c>
      <c r="FU26" s="32">
        <f>'[1]6.22- ANGIOEDEM EREDITAR'!U27</f>
        <v>0</v>
      </c>
      <c r="FV26" s="32">
        <f>'[1]6.22- ANGIOEDEM EREDITAR'!AC27</f>
        <v>0</v>
      </c>
      <c r="FW26" s="32">
        <f>'[1]6.22- ANGIOEDEM EREDITAR'!AD27</f>
        <v>0</v>
      </c>
      <c r="FX26" s="32">
        <f>'[1]6.22- ANGIOEDEM EREDITAR'!AE27</f>
        <v>0</v>
      </c>
      <c r="FY26" s="32">
        <f>'[1]6.22- ANGIOEDEM EREDITAR'!AB27</f>
        <v>0</v>
      </c>
      <c r="FZ26" s="71">
        <f>'[1]6.22- ANGIOEDEM EREDITAR'!AG27</f>
        <v>7531.25</v>
      </c>
      <c r="GA26" s="71">
        <f>'[1]6.22- ANGIOEDEM EREDITAR'!AH27</f>
        <v>9525.4699999999993</v>
      </c>
      <c r="GB26" s="32">
        <f>'[1]6.20- FIBROZA PUMONARA'!H27</f>
        <v>0</v>
      </c>
      <c r="GC26" s="32">
        <f>'[1]6.20- FIBROZA PUMONARA'!I27</f>
        <v>0</v>
      </c>
      <c r="GD26" s="32">
        <f>'[1]6.20- FIBROZA PUMONARA'!J27</f>
        <v>0</v>
      </c>
      <c r="GE26" s="32">
        <f>'[1]6.20- FIBROZA PUMONARA'!G27</f>
        <v>1055.6199999999999</v>
      </c>
      <c r="GF26" s="32">
        <f>'[1]6.20- FIBROZA PUMONARA'!O27</f>
        <v>0</v>
      </c>
      <c r="GG26" s="32">
        <f>'[1]6.20- FIBROZA PUMONARA'!P27</f>
        <v>0</v>
      </c>
      <c r="GH26" s="32">
        <f>'[1]6.20- FIBROZA PUMONARA'!Q27</f>
        <v>0</v>
      </c>
      <c r="GI26" s="32">
        <f>'[1]6.20- FIBROZA PUMONARA'!N27</f>
        <v>175.14</v>
      </c>
      <c r="GJ26" s="32">
        <f>'[1]6.20- FIBROZA PUMONARA'!V27</f>
        <v>0</v>
      </c>
      <c r="GK26" s="32">
        <f>'[1]6.20- FIBROZA PUMONARA'!W27</f>
        <v>0</v>
      </c>
      <c r="GL26" s="32">
        <f>'[1]6.20- FIBROZA PUMONARA'!X27</f>
        <v>0</v>
      </c>
      <c r="GM26" s="32">
        <f>'[1]6.20- FIBROZA PUMONARA'!U27</f>
        <v>0</v>
      </c>
      <c r="GN26" s="32">
        <f>'[1]6.20- FIBROZA PUMONARA'!AC27</f>
        <v>0</v>
      </c>
      <c r="GO26" s="32">
        <f>'[1]6.20- FIBROZA PUMONARA'!AD27</f>
        <v>0</v>
      </c>
      <c r="GP26" s="32">
        <f>'[1]6.20- FIBROZA PUMONARA'!AE27</f>
        <v>0</v>
      </c>
      <c r="GQ26" s="32">
        <f>'[1]6.20- FIBROZA PUMONARA'!AB27</f>
        <v>0</v>
      </c>
      <c r="GR26" s="71">
        <f>'[1]6.20- FIBROZA PUMONARA'!AG27</f>
        <v>1055.6199999999999</v>
      </c>
      <c r="GS26" s="71">
        <f>'[1]6.20- FIBROZA PUMONARA'!AH27</f>
        <v>1230.76</v>
      </c>
      <c r="GT26" s="32">
        <f>'[1]6.28- LIMFANGIOLEIOMIOMATOZA'!H27</f>
        <v>0</v>
      </c>
      <c r="GU26" s="32">
        <f>'[1]6.28- LIMFANGIOLEIOMIOMATOZA'!I27</f>
        <v>0</v>
      </c>
      <c r="GV26" s="32">
        <f>'[1]6.28- LIMFANGIOLEIOMIOMATOZA'!J27</f>
        <v>0</v>
      </c>
      <c r="GW26" s="32">
        <f>'[1]6.28- LIMFANGIOLEIOMIOMATOZA'!G27</f>
        <v>119.13</v>
      </c>
      <c r="GX26" s="32">
        <f>'[1]6.28- LIMFANGIOLEIOMIOMATOZA'!O27</f>
        <v>0</v>
      </c>
      <c r="GY26" s="32">
        <f>'[1]6.28- LIMFANGIOLEIOMIOMATOZA'!P27</f>
        <v>0</v>
      </c>
      <c r="GZ26" s="32">
        <f>'[1]6.28- LIMFANGIOLEIOMIOMATOZA'!Q27</f>
        <v>0</v>
      </c>
      <c r="HA26" s="32">
        <f>'[1]6.28- LIMFANGIOLEIOMIOMATOZA'!N27</f>
        <v>39.880000000000003</v>
      </c>
      <c r="HB26" s="32">
        <f>'[1]6.28- LIMFANGIOLEIOMIOMATOZA'!V27</f>
        <v>0</v>
      </c>
      <c r="HC26" s="32">
        <f>'[1]6.28- LIMFANGIOLEIOMIOMATOZA'!W27</f>
        <v>0</v>
      </c>
      <c r="HD26" s="32">
        <f>'[1]6.28- LIMFANGIOLEIOMIOMATOZA'!X27</f>
        <v>0</v>
      </c>
      <c r="HE26" s="32">
        <f>'[1]6.28- LIMFANGIOLEIOMIOMATOZA'!U27</f>
        <v>0</v>
      </c>
      <c r="HF26" s="32">
        <f>'[1]6.28- LIMFANGIOLEIOMIOMATOZA'!AC27</f>
        <v>0</v>
      </c>
      <c r="HG26" s="32">
        <f>'[1]6.28- LIMFANGIOLEIOMIOMATOZA'!AD27</f>
        <v>0</v>
      </c>
      <c r="HH26" s="32">
        <f>'[1]6.28- LIMFANGIOLEIOMIOMATOZA'!AE27</f>
        <v>0</v>
      </c>
      <c r="HI26" s="32">
        <f>'[1]6.28- LIMFANGIOLEIOMIOMATOZA'!AB27</f>
        <v>0</v>
      </c>
      <c r="HJ26" s="32">
        <f>'[1]6.28- LIMFANGIOLEIOMIOMATOZA'!AG27</f>
        <v>119.13</v>
      </c>
      <c r="HK26" s="32">
        <f>'[1]6.28- LIMFANGIOLEIOMIOMATOZA'!AH27</f>
        <v>159.01</v>
      </c>
      <c r="HL26" s="32">
        <f>'[1]9.7 STARE POSTTRANSPLANT'!H27</f>
        <v>0</v>
      </c>
      <c r="HM26" s="32">
        <f>'[1]9.7 STARE POSTTRANSPLANT'!I27</f>
        <v>0</v>
      </c>
      <c r="HN26" s="32">
        <f>'[1]9.7 STARE POSTTRANSPLANT'!J27</f>
        <v>0</v>
      </c>
      <c r="HO26" s="32">
        <f>'[1]9.7 STARE POSTTRANSPLANT'!G27</f>
        <v>3200.69</v>
      </c>
      <c r="HP26" s="32">
        <f>'[1]9.7 STARE POSTTRANSPLANT'!O27</f>
        <v>0</v>
      </c>
      <c r="HQ26" s="32">
        <f>'[1]9.7 STARE POSTTRANSPLANT'!P27</f>
        <v>0</v>
      </c>
      <c r="HR26" s="32">
        <f>'[1]9.7 STARE POSTTRANSPLANT'!Q27</f>
        <v>0</v>
      </c>
      <c r="HS26" s="32">
        <f>'[1]9.7 STARE POSTTRANSPLANT'!N27</f>
        <v>1040.46</v>
      </c>
      <c r="HT26" s="32">
        <f>'[1]9.7 STARE POSTTRANSPLANT'!V27</f>
        <v>0</v>
      </c>
      <c r="HU26" s="32">
        <f>'[1]9.7 STARE POSTTRANSPLANT'!W27</f>
        <v>0</v>
      </c>
      <c r="HV26" s="32">
        <f>'[1]9.7 STARE POSTTRANSPLANT'!X27</f>
        <v>0</v>
      </c>
      <c r="HW26" s="32">
        <f>'[1]9.7 STARE POSTTRANSPLANT'!U27</f>
        <v>0</v>
      </c>
      <c r="HX26" s="32">
        <f>'[1]9.7 STARE POSTTRANSPLANT'!AC27</f>
        <v>0</v>
      </c>
      <c r="HY26" s="32">
        <f>'[1]9.7 STARE POSTTRANSPLANT'!AD27</f>
        <v>0</v>
      </c>
      <c r="HZ26" s="32">
        <f>'[1]9.7 STARE POSTTRANSPLANT'!AE27</f>
        <v>0</v>
      </c>
      <c r="IA26" s="32">
        <f>'[1]9.7 STARE POSTTRANSPLANT'!AB27</f>
        <v>0</v>
      </c>
      <c r="IB26" s="71">
        <f>'[1]9.7 STARE POSTTRANSPLANT'!AG27</f>
        <v>3200.69</v>
      </c>
      <c r="IC26" s="71">
        <f>'[1]9.7 STARE POSTTRANSPLANT'!AH27</f>
        <v>4241.1499999999996</v>
      </c>
      <c r="ID26" s="32">
        <f>'[1]TALASEMIE-ORALE'!H27</f>
        <v>0</v>
      </c>
      <c r="IE26" s="32">
        <f>'[1]TALASEMIE-ORALE'!I27</f>
        <v>0</v>
      </c>
      <c r="IF26" s="32">
        <f>'[1]TALASEMIE-ORALE'!J27</f>
        <v>0</v>
      </c>
      <c r="IG26" s="32">
        <f>'[1]TALASEMIE-ORALE'!G27</f>
        <v>2041.02</v>
      </c>
      <c r="IH26" s="32">
        <f>'[1]TALASEMIE-ORALE'!O27</f>
        <v>0</v>
      </c>
      <c r="II26" s="32">
        <f>'[1]TALASEMIE-ORALE'!P27</f>
        <v>0</v>
      </c>
      <c r="IJ26" s="32">
        <f>'[1]TALASEMIE-ORALE'!Q27</f>
        <v>0</v>
      </c>
      <c r="IK26" s="32">
        <f>'[1]TALASEMIE-ORALE'!N27</f>
        <v>693.64</v>
      </c>
      <c r="IL26" s="32">
        <f>'[1]TALASEMIE-ORALE'!V27</f>
        <v>0</v>
      </c>
      <c r="IM26" s="32">
        <f>'[1]TALASEMIE-ORALE'!W27</f>
        <v>0</v>
      </c>
      <c r="IN26" s="32">
        <f>'[1]TALASEMIE-ORALE'!X27</f>
        <v>0</v>
      </c>
      <c r="IO26" s="32">
        <f>'[1]TALASEMIE-ORALE'!U27</f>
        <v>0</v>
      </c>
      <c r="IP26" s="32">
        <f>'[1]TALASEMIE-ORALE'!AC27</f>
        <v>0</v>
      </c>
      <c r="IQ26" s="32">
        <f>'[1]TALASEMIE-ORALE'!AD27</f>
        <v>0</v>
      </c>
      <c r="IR26" s="32">
        <f>'[1]TALASEMIE-ORALE'!AE27</f>
        <v>0</v>
      </c>
      <c r="IS26" s="32">
        <f>'[1]TALASEMIE-ORALE'!AB27</f>
        <v>0</v>
      </c>
      <c r="IT26" s="71">
        <f>'[1]TALASEMIE-ORALE'!AG27</f>
        <v>2041.02</v>
      </c>
      <c r="IU26" s="71">
        <f>'[1]TALASEMIE-ORALE'!AH27</f>
        <v>2734.66</v>
      </c>
      <c r="IV26" s="32">
        <f>'[1]ATROFIE MUSCULARA SPINALA'!H27</f>
        <v>0</v>
      </c>
      <c r="IW26" s="32">
        <f>'[1]ATROFIE MUSCULARA SPINALA'!I27</f>
        <v>0</v>
      </c>
      <c r="IX26" s="32">
        <f>'[1]ATROFIE MUSCULARA SPINALA'!J27</f>
        <v>0</v>
      </c>
      <c r="IY26" s="32">
        <f>'[1]ATROFIE MUSCULARA SPINALA'!G27</f>
        <v>0</v>
      </c>
      <c r="IZ26" s="32">
        <f>'[1]ATROFIE MUSCULARA SPINALA'!O27</f>
        <v>0</v>
      </c>
      <c r="JA26" s="32">
        <f>'[1]ATROFIE MUSCULARA SPINALA'!P27</f>
        <v>0</v>
      </c>
      <c r="JB26" s="32">
        <f>'[1]ATROFIE MUSCULARA SPINALA'!Q27</f>
        <v>0</v>
      </c>
      <c r="JC26" s="32">
        <f>'[1]ATROFIE MUSCULARA SPINALA'!N27</f>
        <v>0</v>
      </c>
      <c r="JD26" s="32">
        <f>'[1]ATROFIE MUSCULARA SPINALA'!V27</f>
        <v>0</v>
      </c>
      <c r="JE26" s="32">
        <f>'[1]ATROFIE MUSCULARA SPINALA'!W27</f>
        <v>0</v>
      </c>
      <c r="JF26" s="32">
        <f>'[1]ATROFIE MUSCULARA SPINALA'!X27</f>
        <v>0</v>
      </c>
      <c r="JG26" s="32">
        <f>'[1]ATROFIE MUSCULARA SPINALA'!U27</f>
        <v>0</v>
      </c>
      <c r="JH26" s="32">
        <f>'[1]ATROFIE MUSCULARA SPINALA'!AC27</f>
        <v>0</v>
      </c>
      <c r="JI26" s="32">
        <f>'[1]ATROFIE MUSCULARA SPINALA'!AD27</f>
        <v>0</v>
      </c>
      <c r="JJ26" s="32">
        <f>'[1]ATROFIE MUSCULARA SPINALA'!AE27</f>
        <v>0</v>
      </c>
      <c r="JK26" s="32">
        <f>'[1]ATROFIE MUSCULARA SPINALA'!AB27</f>
        <v>0</v>
      </c>
      <c r="JL26" s="71">
        <f>'[1]ATROFIE MUSCULARA SPINALA'!AG27</f>
        <v>0</v>
      </c>
      <c r="JM26" s="71">
        <f>'[1]ATROFIE MUSCULARA SPINALA'!AH27</f>
        <v>0</v>
      </c>
      <c r="JN26" s="38">
        <f t="shared" si="0"/>
        <v>0</v>
      </c>
      <c r="JO26" s="38">
        <f t="shared" si="0"/>
        <v>0</v>
      </c>
      <c r="JP26" s="38">
        <f t="shared" si="0"/>
        <v>0</v>
      </c>
      <c r="JQ26" s="38">
        <f t="shared" si="1"/>
        <v>351614.36</v>
      </c>
      <c r="JR26" s="38">
        <f t="shared" si="5"/>
        <v>0</v>
      </c>
      <c r="JS26" s="38">
        <f t="shared" si="5"/>
        <v>0</v>
      </c>
      <c r="JT26" s="38">
        <f t="shared" si="5"/>
        <v>0</v>
      </c>
      <c r="JU26" s="38">
        <f t="shared" si="4"/>
        <v>119484.22</v>
      </c>
      <c r="JV26" s="38">
        <f t="shared" si="4"/>
        <v>0</v>
      </c>
      <c r="JW26" s="38">
        <f t="shared" si="4"/>
        <v>0</v>
      </c>
      <c r="JX26" s="38">
        <f t="shared" si="4"/>
        <v>0</v>
      </c>
      <c r="JY26" s="38">
        <f t="shared" si="4"/>
        <v>0</v>
      </c>
      <c r="JZ26" s="38">
        <f t="shared" si="4"/>
        <v>0</v>
      </c>
      <c r="KA26" s="38">
        <f t="shared" si="4"/>
        <v>0</v>
      </c>
      <c r="KB26" s="38">
        <f t="shared" si="4"/>
        <v>0</v>
      </c>
      <c r="KC26" s="38">
        <f t="shared" si="4"/>
        <v>0</v>
      </c>
      <c r="KD26" s="38">
        <f t="shared" si="4"/>
        <v>349059.26</v>
      </c>
      <c r="KE26" s="38">
        <f t="shared" si="4"/>
        <v>471098.58</v>
      </c>
      <c r="KF26" s="74">
        <f t="shared" si="3"/>
        <v>122039.32</v>
      </c>
    </row>
    <row r="27" spans="1:292">
      <c r="A27" s="35">
        <v>25</v>
      </c>
      <c r="B27" s="36" t="s">
        <v>46</v>
      </c>
      <c r="C27" s="37" t="s">
        <v>47</v>
      </c>
      <c r="D27" s="31">
        <f>'[1]P3-ONCOLOGIE'!H28</f>
        <v>0</v>
      </c>
      <c r="E27" s="31">
        <f>'[1]P3-ONCOLOGIE'!I28</f>
        <v>0</v>
      </c>
      <c r="F27" s="31">
        <f>'[1]P3-ONCOLOGIE'!J28</f>
        <v>0</v>
      </c>
      <c r="G27" s="31">
        <f>'[1]P3-ONCOLOGIE'!G28</f>
        <v>397524.39</v>
      </c>
      <c r="H27" s="31">
        <f>'[1]P3-ONCOLOGIE'!O28</f>
        <v>0</v>
      </c>
      <c r="I27" s="31">
        <f>'[1]P3-ONCOLOGIE'!P28</f>
        <v>0</v>
      </c>
      <c r="J27" s="31">
        <f>'[1]P3-ONCOLOGIE'!Q28</f>
        <v>0</v>
      </c>
      <c r="K27" s="31">
        <f>'[1]P3-ONCOLOGIE'!N28</f>
        <v>138728.32000000001</v>
      </c>
      <c r="L27" s="32">
        <f>'[1]P3-ONCOLOGIE'!V28</f>
        <v>0</v>
      </c>
      <c r="M27" s="32">
        <f>'[1]P3-ONCOLOGIE'!W28</f>
        <v>0</v>
      </c>
      <c r="N27" s="32">
        <f>'[1]P3-ONCOLOGIE'!X28</f>
        <v>0</v>
      </c>
      <c r="O27" s="32">
        <f>'[1]P3-ONCOLOGIE'!U28</f>
        <v>0</v>
      </c>
      <c r="P27" s="32">
        <f>'[1]P3-ONCOLOGIE'!AC28</f>
        <v>0</v>
      </c>
      <c r="Q27" s="32">
        <f>'[1]P3-ONCOLOGIE'!AD28</f>
        <v>0</v>
      </c>
      <c r="R27" s="32">
        <f>'[1]P3-ONCOLOGIE'!AE28</f>
        <v>0</v>
      </c>
      <c r="S27" s="32">
        <f>'[1]P3-ONCOLOGIE'!AB28</f>
        <v>0</v>
      </c>
      <c r="T27" s="71">
        <f>'[1]P3-ONCOLOGIE'!AG28</f>
        <v>397524.39</v>
      </c>
      <c r="U27" s="71">
        <f>'[1]P3-ONCOLOGIE'!AH28</f>
        <v>536252.71</v>
      </c>
      <c r="V27" s="33">
        <f>'[1]P3-ONCOLOGIE COST VOLUM'!H28</f>
        <v>0</v>
      </c>
      <c r="W27" s="33">
        <f>'[1]P3-ONCOLOGIE COST VOLUM'!I28</f>
        <v>0</v>
      </c>
      <c r="X27" s="33">
        <f>'[1]P3-ONCOLOGIE COST VOLUM'!J28</f>
        <v>0</v>
      </c>
      <c r="Y27" s="33">
        <f>'[1]P3-ONCOLOGIE COST VOLUM'!G28</f>
        <v>59662.53</v>
      </c>
      <c r="Z27" s="33">
        <f>'[1]P3-ONCOLOGIE COST VOLUM'!O28</f>
        <v>0</v>
      </c>
      <c r="AA27" s="33">
        <f>'[1]P3-ONCOLOGIE COST VOLUM'!P28</f>
        <v>0</v>
      </c>
      <c r="AB27" s="33">
        <f>'[1]P3-ONCOLOGIE COST VOLUM'!Q28</f>
        <v>0</v>
      </c>
      <c r="AC27" s="33">
        <f>'[1]P3-ONCOLOGIE COST VOLUM'!N28</f>
        <v>22641.51</v>
      </c>
      <c r="AD27" s="33">
        <f>'[1]P3-ONCOLOGIE COST VOLUM'!V28</f>
        <v>0</v>
      </c>
      <c r="AE27" s="33">
        <f>'[1]P3-ONCOLOGIE COST VOLUM'!W28</f>
        <v>0</v>
      </c>
      <c r="AF27" s="33">
        <f>'[1]P3-ONCOLOGIE COST VOLUM'!X28</f>
        <v>0</v>
      </c>
      <c r="AG27" s="33">
        <f>'[1]P3-ONCOLOGIE COST VOLUM'!U28</f>
        <v>0</v>
      </c>
      <c r="AH27" s="33">
        <f>'[1]P3-ONCOLOGIE COST VOLUM'!AC28</f>
        <v>0</v>
      </c>
      <c r="AI27" s="33">
        <f>'[1]P3-ONCOLOGIE COST VOLUM'!AD28</f>
        <v>0</v>
      </c>
      <c r="AJ27" s="33">
        <f>'[1]P3-ONCOLOGIE COST VOLUM'!AE28</f>
        <v>0</v>
      </c>
      <c r="AK27" s="33">
        <f>'[1]P3-ONCOLOGIE COST VOLUM'!AB28</f>
        <v>0</v>
      </c>
      <c r="AL27" s="72">
        <f>'[1]P3-ONCOLOGIE COST VOLUM'!AG28</f>
        <v>48409.7</v>
      </c>
      <c r="AM27" s="72">
        <f>'[1]P3-ONCOLOGIE COST VOLUM'!AH28</f>
        <v>82304.039999999994</v>
      </c>
      <c r="AN27" s="33">
        <f>'[1]MUCOVISCIDOZA COST VOLUM'!H28</f>
        <v>0</v>
      </c>
      <c r="AO27" s="33">
        <f>'[1]MUCOVISCIDOZA COST VOLUM'!I28</f>
        <v>0</v>
      </c>
      <c r="AP27" s="33">
        <f>'[1]MUCOVISCIDOZA COST VOLUM'!J28</f>
        <v>0</v>
      </c>
      <c r="AQ27" s="33">
        <f>'[1]MUCOVISCIDOZA COST VOLUM'!G28</f>
        <v>521.14</v>
      </c>
      <c r="AR27" s="33">
        <f>'[1]MUCOVISCIDOZA COST VOLUM'!O28</f>
        <v>0</v>
      </c>
      <c r="AS27" s="33">
        <f>'[1]MUCOVISCIDOZA COST VOLUM'!P28</f>
        <v>0</v>
      </c>
      <c r="AT27" s="33">
        <f>'[1]MUCOVISCIDOZA COST VOLUM'!Q28</f>
        <v>0</v>
      </c>
      <c r="AU27" s="33">
        <f>'[1]MUCOVISCIDOZA COST VOLUM'!N28</f>
        <v>516.23</v>
      </c>
      <c r="AV27" s="33">
        <f>'[1]MUCOVISCIDOZA COST VOLUM'!V28</f>
        <v>0</v>
      </c>
      <c r="AW27" s="33">
        <f>'[1]MUCOVISCIDOZA COST VOLUM'!W28</f>
        <v>0</v>
      </c>
      <c r="AX27" s="33">
        <f>'[1]MUCOVISCIDOZA COST VOLUM'!X28</f>
        <v>0</v>
      </c>
      <c r="AY27" s="33">
        <f>'[1]MUCOVISCIDOZA COST VOLUM'!U28</f>
        <v>0</v>
      </c>
      <c r="AZ27" s="33">
        <f>'[1]MUCOVISCIDOZA COST VOLUM'!AC28</f>
        <v>0</v>
      </c>
      <c r="BA27" s="33">
        <f>'[1]MUCOVISCIDOZA COST VOLUM'!AD28</f>
        <v>0</v>
      </c>
      <c r="BB27" s="33">
        <f>'[1]MUCOVISCIDOZA COST VOLUM'!AE28</f>
        <v>0</v>
      </c>
      <c r="BC27" s="33">
        <f>'[1]MUCOVISCIDOZA COST VOLUM'!AB28</f>
        <v>0</v>
      </c>
      <c r="BD27" s="72">
        <f>'[1]MUCOVISCIDOZA COST VOLUM'!AG28</f>
        <v>1553.59</v>
      </c>
      <c r="BE27" s="72">
        <f>'[1]MUCOVISCIDOZA COST VOLUM'!AH28</f>
        <v>1037.3699999999999</v>
      </c>
      <c r="BF27" s="33">
        <f>'[1]P5-DIABET MEDICAMENTE'!H28</f>
        <v>0</v>
      </c>
      <c r="BG27" s="33">
        <f>'[1]P5-DIABET MEDICAMENTE'!I28</f>
        <v>0</v>
      </c>
      <c r="BH27" s="33">
        <f>'[1]P5-DIABET MEDICAMENTE'!J28</f>
        <v>0</v>
      </c>
      <c r="BI27" s="33">
        <f>'[1]P5-DIABET MEDICAMENTE'!G28</f>
        <v>798251.07</v>
      </c>
      <c r="BJ27" s="33">
        <f>'[1]P5-DIABET MEDICAMENTE'!O28</f>
        <v>0</v>
      </c>
      <c r="BK27" s="33">
        <f>'[1]P5-DIABET MEDICAMENTE'!P28</f>
        <v>0</v>
      </c>
      <c r="BL27" s="33">
        <f>'[1]P5-DIABET MEDICAMENTE'!Q28</f>
        <v>0</v>
      </c>
      <c r="BM27" s="33">
        <f>'[1]P5-DIABET MEDICAMENTE'!N28</f>
        <v>277456.65000000002</v>
      </c>
      <c r="BN27" s="33">
        <f>'[1]P5-DIABET MEDICAMENTE'!V28</f>
        <v>0</v>
      </c>
      <c r="BO27" s="33">
        <f>'[1]P5-DIABET MEDICAMENTE'!W28</f>
        <v>0</v>
      </c>
      <c r="BP27" s="33">
        <f>'[1]P5-DIABET MEDICAMENTE'!X28</f>
        <v>0</v>
      </c>
      <c r="BQ27" s="33">
        <f>'[1]P5-DIABET MEDICAMENTE'!U28</f>
        <v>0</v>
      </c>
      <c r="BR27" s="33">
        <f>'[1]P5-DIABET MEDICAMENTE'!AC28</f>
        <v>0</v>
      </c>
      <c r="BS27" s="33">
        <f>'[1]P5-DIABET MEDICAMENTE'!AD28</f>
        <v>0</v>
      </c>
      <c r="BT27" s="33">
        <f>'[1]P5-DIABET MEDICAMENTE'!AE28</f>
        <v>0</v>
      </c>
      <c r="BU27" s="33">
        <f>'[1]P5-DIABET MEDICAMENTE'!AB28</f>
        <v>0</v>
      </c>
      <c r="BV27" s="72">
        <f>'[1]P5-DIABET MEDICAMENTE'!AG28</f>
        <v>798251.07</v>
      </c>
      <c r="BW27" s="72">
        <f>'[1]P5-DIABET MEDICAMENTE'!AH28</f>
        <v>1075707.72</v>
      </c>
      <c r="BX27" s="33">
        <f>'[1]P5- TESTE ADULTI'!H28</f>
        <v>0</v>
      </c>
      <c r="BY27" s="33">
        <f>'[1]P5- TESTE ADULTI'!I28</f>
        <v>0</v>
      </c>
      <c r="BZ27" s="33">
        <f>'[1]P5- TESTE ADULTI'!J28</f>
        <v>0</v>
      </c>
      <c r="CA27" s="33">
        <f>'[1]P5- TESTE ADULTI'!G28</f>
        <v>32242.1</v>
      </c>
      <c r="CB27" s="33">
        <f>'[1]P5- TESTE ADULTI'!O28</f>
        <v>0</v>
      </c>
      <c r="CC27" s="33">
        <f>'[1]P5- TESTE ADULTI'!P28</f>
        <v>0</v>
      </c>
      <c r="CD27" s="33">
        <f>'[1]P5- TESTE ADULTI'!Q28</f>
        <v>0</v>
      </c>
      <c r="CE27" s="33">
        <f>'[1]P5- TESTE ADULTI'!N28</f>
        <v>10820.81</v>
      </c>
      <c r="CF27" s="33">
        <f>'[1]P5- TESTE ADULTI'!V28</f>
        <v>0</v>
      </c>
      <c r="CG27" s="33">
        <f>'[1]P5- TESTE ADULTI'!W28</f>
        <v>0</v>
      </c>
      <c r="CH27" s="33">
        <f>'[1]P5- TESTE ADULTI'!X28</f>
        <v>0</v>
      </c>
      <c r="CI27" s="33">
        <f>'[1]P5- TESTE ADULTI'!U28</f>
        <v>0</v>
      </c>
      <c r="CJ27" s="33">
        <f>'[1]P5- TESTE ADULTI'!AC28</f>
        <v>0</v>
      </c>
      <c r="CK27" s="33">
        <f>'[1]P5- TESTE ADULTI'!AD28</f>
        <v>0</v>
      </c>
      <c r="CL27" s="33">
        <f>'[1]P5- TESTE ADULTI'!AE28</f>
        <v>0</v>
      </c>
      <c r="CM27" s="33">
        <f>'[1]P5- TESTE ADULTI'!AB28</f>
        <v>0</v>
      </c>
      <c r="CN27" s="72">
        <f>'[1]P5- TESTE ADULTI'!AG28</f>
        <v>32242.1</v>
      </c>
      <c r="CO27" s="72">
        <f>'[1]P5- TESTE ADULTI'!AH28</f>
        <v>43062.91</v>
      </c>
      <c r="CP27" s="33">
        <f>'[1]P5- TESTE COPII'!H28</f>
        <v>0</v>
      </c>
      <c r="CQ27" s="33">
        <f>'[1]P5- TESTE COPII'!I28</f>
        <v>0</v>
      </c>
      <c r="CR27" s="33">
        <f>'[1]P5- TESTE COPII'!J28</f>
        <v>0</v>
      </c>
      <c r="CS27" s="33">
        <f>'[1]P5- TESTE COPII'!G28</f>
        <v>837.34</v>
      </c>
      <c r="CT27" s="33">
        <f>'[1]P5- TESTE COPII'!O28</f>
        <v>0</v>
      </c>
      <c r="CU27" s="33">
        <f>'[1]P5- TESTE COPII'!P28</f>
        <v>0</v>
      </c>
      <c r="CV27" s="33">
        <f>'[1]P5- TESTE COPII'!Q28</f>
        <v>0</v>
      </c>
      <c r="CW27" s="33">
        <f>'[1]P5- TESTE COPII'!N28</f>
        <v>277.45999999999998</v>
      </c>
      <c r="CX27" s="33">
        <f>'[1]P5- TESTE COPII'!V28</f>
        <v>0</v>
      </c>
      <c r="CY27" s="33">
        <f>'[1]P5- TESTE COPII'!W28</f>
        <v>0</v>
      </c>
      <c r="CZ27" s="33">
        <f>'[1]P5- TESTE COPII'!X28</f>
        <v>0</v>
      </c>
      <c r="DA27" s="33">
        <f>'[1]P5- TESTE COPII'!U28</f>
        <v>0</v>
      </c>
      <c r="DB27" s="33">
        <f>'[1]P5- TESTE COPII'!AC28</f>
        <v>0</v>
      </c>
      <c r="DC27" s="33">
        <f>'[1]P5- TESTE COPII'!AD28</f>
        <v>0</v>
      </c>
      <c r="DD27" s="33">
        <f>'[1]P5- TESTE COPII'!AE28</f>
        <v>0</v>
      </c>
      <c r="DE27" s="33">
        <f>'[1]P5- TESTE COPII'!AB28</f>
        <v>0</v>
      </c>
      <c r="DF27" s="72">
        <f>'[1]P5- TESTE COPII'!AG28</f>
        <v>837.34</v>
      </c>
      <c r="DG27" s="72">
        <f>'[1]P5- TESTE COPII'!AH28</f>
        <v>1114.8</v>
      </c>
      <c r="DH27" s="33">
        <f>'[1]P6.4- MUCOVISC COPII'!H28</f>
        <v>0</v>
      </c>
      <c r="DI27" s="33">
        <f>'[1]P6.4- MUCOVISC COPII'!I28</f>
        <v>0</v>
      </c>
      <c r="DJ27" s="33">
        <f>'[1]P6.4- MUCOVISC COPII'!J28</f>
        <v>0</v>
      </c>
      <c r="DK27" s="33">
        <f>'[1]P6.4- MUCOVISC COPII'!G28</f>
        <v>18183.64</v>
      </c>
      <c r="DL27" s="33">
        <f>'[1]P6.4- MUCOVISC COPII'!O28</f>
        <v>0</v>
      </c>
      <c r="DM27" s="33">
        <f>'[1]P6.4- MUCOVISC COPII'!P28</f>
        <v>0</v>
      </c>
      <c r="DN27" s="33">
        <f>'[1]P6.4- MUCOVISC COPII'!Q28</f>
        <v>0</v>
      </c>
      <c r="DO27" s="33">
        <f>'[1]P6.4- MUCOVISC COPII'!N28</f>
        <v>5202.3100000000004</v>
      </c>
      <c r="DP27" s="33">
        <f>'[1]P6.4- MUCOVISC COPII'!V28</f>
        <v>0</v>
      </c>
      <c r="DQ27" s="33">
        <f>'[1]P6.4- MUCOVISC COPII'!W28</f>
        <v>0</v>
      </c>
      <c r="DR27" s="33">
        <f>'[1]P6.4- MUCOVISC COPII'!X28</f>
        <v>0</v>
      </c>
      <c r="DS27" s="33">
        <f>'[1]P6.4- MUCOVISC COPII'!U28</f>
        <v>0</v>
      </c>
      <c r="DT27" s="33">
        <f>'[1]P6.4- MUCOVISC COPII'!AC28</f>
        <v>0</v>
      </c>
      <c r="DU27" s="33">
        <f>'[1]P6.4- MUCOVISC COPII'!AD28</f>
        <v>0</v>
      </c>
      <c r="DV27" s="33">
        <f>'[1]P6.4- MUCOVISC COPII'!AE28</f>
        <v>0</v>
      </c>
      <c r="DW27" s="33">
        <f>'[1]P6.4- MUCOVISC COPII'!AB28</f>
        <v>0</v>
      </c>
      <c r="DX27" s="72">
        <f>'[1]P6.4- MUCOVISC COPII'!AG28</f>
        <v>18183.64</v>
      </c>
      <c r="DY27" s="72">
        <f>'[1]P6.4- MUCOVISC COPII'!AH28</f>
        <v>23385.95</v>
      </c>
      <c r="DZ27" s="33">
        <f>'[1]P6.4-MUCOVIS ADULTI'!H28</f>
        <v>0</v>
      </c>
      <c r="EA27" s="33">
        <f>'[1]P6.4-MUCOVIS ADULTI'!I28</f>
        <v>0</v>
      </c>
      <c r="EB27" s="33">
        <f>'[1]P6.4-MUCOVIS ADULTI'!J28</f>
        <v>0</v>
      </c>
      <c r="EC27" s="33">
        <f>'[1]P6.4-MUCOVIS ADULTI'!G28</f>
        <v>42691.11</v>
      </c>
      <c r="ED27" s="33">
        <f>'[1]P6.4-MUCOVIS ADULTI'!O28</f>
        <v>0</v>
      </c>
      <c r="EE27" s="33">
        <f>'[1]P6.4-MUCOVIS ADULTI'!P28</f>
        <v>0</v>
      </c>
      <c r="EF27" s="33">
        <f>'[1]P6.4-MUCOVIS ADULTI'!Q28</f>
        <v>0</v>
      </c>
      <c r="EG27" s="33">
        <f>'[1]P6.4-MUCOVIS ADULTI'!N28</f>
        <v>6520.23</v>
      </c>
      <c r="EH27" s="33">
        <f>'[1]P6.4-MUCOVIS ADULTI'!V28</f>
        <v>0</v>
      </c>
      <c r="EI27" s="33">
        <f>'[1]P6.4-MUCOVIS ADULTI'!W28</f>
        <v>0</v>
      </c>
      <c r="EJ27" s="33">
        <f>'[1]P6.4-MUCOVIS ADULTI'!X28</f>
        <v>0</v>
      </c>
      <c r="EK27" s="33">
        <f>'[1]P6.4-MUCOVIS ADULTI'!U28</f>
        <v>0</v>
      </c>
      <c r="EL27" s="33">
        <f>'[1]P6.4-MUCOVIS ADULTI'!AC28</f>
        <v>0</v>
      </c>
      <c r="EM27" s="33">
        <f>'[1]P6.4-MUCOVIS ADULTI'!AD28</f>
        <v>0</v>
      </c>
      <c r="EN27" s="33">
        <f>'[1]P6.4-MUCOVIS ADULTI'!AE28</f>
        <v>0</v>
      </c>
      <c r="EO27" s="33">
        <f>'[1]P6.4-MUCOVIS ADULTI'!AB28</f>
        <v>0</v>
      </c>
      <c r="EP27" s="72">
        <f>'[1]P6.4-MUCOVIS ADULTI'!AG28</f>
        <v>42691.11</v>
      </c>
      <c r="EQ27" s="72">
        <f>'[1]P6.4-MUCOVIS ADULTI'!AH28</f>
        <v>49211.34</v>
      </c>
      <c r="ER27" s="32">
        <f>'[1]P6.5.2- SCLEROZA LA'!H28</f>
        <v>0</v>
      </c>
      <c r="ES27" s="32">
        <f>'[1]P6.5.2- SCLEROZA LA'!I28</f>
        <v>0</v>
      </c>
      <c r="ET27" s="32">
        <f>'[1]P6.5.2- SCLEROZA LA'!J28</f>
        <v>0</v>
      </c>
      <c r="EU27" s="32">
        <f>'[1]P6.5.2- SCLEROZA LA'!G28</f>
        <v>753.09</v>
      </c>
      <c r="EV27" s="32">
        <f>'[1]P6.5.2- SCLEROZA LA'!O28</f>
        <v>0</v>
      </c>
      <c r="EW27" s="32">
        <f>'[1]P6.5.2- SCLEROZA LA'!P28</f>
        <v>0</v>
      </c>
      <c r="EX27" s="32">
        <f>'[1]P6.5.2- SCLEROZA LA'!Q28</f>
        <v>0</v>
      </c>
      <c r="EY27" s="32">
        <f>'[1]P6.5.2- SCLEROZA LA'!N28</f>
        <v>0</v>
      </c>
      <c r="EZ27" s="32">
        <f>'[1]P6.5.2- SCLEROZA LA'!V28</f>
        <v>0</v>
      </c>
      <c r="FA27" s="32">
        <f>'[1]P6.5.2- SCLEROZA LA'!W28</f>
        <v>0</v>
      </c>
      <c r="FB27" s="32">
        <f>'[1]P6.5.2- SCLEROZA LA'!X28</f>
        <v>0</v>
      </c>
      <c r="FC27" s="32">
        <f>'[1]P6.5.2- SCLEROZA LA'!U28</f>
        <v>0</v>
      </c>
      <c r="FD27" s="32">
        <f>'[1]P6.5.2- SCLEROZA LA'!AC28</f>
        <v>0</v>
      </c>
      <c r="FE27" s="32">
        <f>'[1]P6.5.2- SCLEROZA LA'!AD28</f>
        <v>0</v>
      </c>
      <c r="FF27" s="32">
        <f>'[1]P6.5.2- SCLEROZA LA'!AE28</f>
        <v>0</v>
      </c>
      <c r="FG27" s="32">
        <f>'[1]P6.5.2- SCLEROZA LA'!AB28</f>
        <v>0</v>
      </c>
      <c r="FH27" s="71">
        <f>'[1]P6.5.2- SCLEROZA LA'!AG28</f>
        <v>753.09</v>
      </c>
      <c r="FI27" s="71">
        <f>'[1]P6.5.2- SCLEROZA LA'!AH28</f>
        <v>753.09</v>
      </c>
      <c r="FJ27" s="32">
        <f>'[1]6.22- ANGIOEDEM EREDITAR'!H28</f>
        <v>0</v>
      </c>
      <c r="FK27" s="32">
        <f>'[1]6.22- ANGIOEDEM EREDITAR'!I28</f>
        <v>0</v>
      </c>
      <c r="FL27" s="32">
        <f>'[1]6.22- ANGIOEDEM EREDITAR'!J28</f>
        <v>0</v>
      </c>
      <c r="FM27" s="32">
        <f>'[1]6.22- ANGIOEDEM EREDITAR'!G28</f>
        <v>30125.03</v>
      </c>
      <c r="FN27" s="32">
        <f>'[1]6.22- ANGIOEDEM EREDITAR'!O28</f>
        <v>0</v>
      </c>
      <c r="FO27" s="32">
        <f>'[1]6.22- ANGIOEDEM EREDITAR'!P28</f>
        <v>0</v>
      </c>
      <c r="FP27" s="32">
        <f>'[1]6.22- ANGIOEDEM EREDITAR'!Q28</f>
        <v>0</v>
      </c>
      <c r="FQ27" s="32">
        <f>'[1]6.22- ANGIOEDEM EREDITAR'!N28</f>
        <v>7976.88</v>
      </c>
      <c r="FR27" s="32">
        <f>'[1]6.22- ANGIOEDEM EREDITAR'!V28</f>
        <v>0</v>
      </c>
      <c r="FS27" s="32">
        <f>'[1]6.22- ANGIOEDEM EREDITAR'!W28</f>
        <v>0</v>
      </c>
      <c r="FT27" s="32">
        <f>'[1]6.22- ANGIOEDEM EREDITAR'!X28</f>
        <v>0</v>
      </c>
      <c r="FU27" s="32">
        <f>'[1]6.22- ANGIOEDEM EREDITAR'!U28</f>
        <v>0</v>
      </c>
      <c r="FV27" s="32">
        <f>'[1]6.22- ANGIOEDEM EREDITAR'!AC28</f>
        <v>0</v>
      </c>
      <c r="FW27" s="32">
        <f>'[1]6.22- ANGIOEDEM EREDITAR'!AD28</f>
        <v>0</v>
      </c>
      <c r="FX27" s="32">
        <f>'[1]6.22- ANGIOEDEM EREDITAR'!AE28</f>
        <v>0</v>
      </c>
      <c r="FY27" s="32">
        <f>'[1]6.22- ANGIOEDEM EREDITAR'!AB28</f>
        <v>0</v>
      </c>
      <c r="FZ27" s="71">
        <f>'[1]6.22- ANGIOEDEM EREDITAR'!AG28</f>
        <v>30125.03</v>
      </c>
      <c r="GA27" s="71">
        <f>'[1]6.22- ANGIOEDEM EREDITAR'!AH28</f>
        <v>38101.910000000003</v>
      </c>
      <c r="GB27" s="32">
        <f>'[1]6.20- FIBROZA PUMONARA'!H28</f>
        <v>0</v>
      </c>
      <c r="GC27" s="32">
        <f>'[1]6.20- FIBROZA PUMONARA'!I28</f>
        <v>0</v>
      </c>
      <c r="GD27" s="32">
        <f>'[1]6.20- FIBROZA PUMONARA'!J28</f>
        <v>0</v>
      </c>
      <c r="GE27" s="32">
        <f>'[1]6.20- FIBROZA PUMONARA'!G28</f>
        <v>4222.43</v>
      </c>
      <c r="GF27" s="32">
        <f>'[1]6.20- FIBROZA PUMONARA'!O28</f>
        <v>0</v>
      </c>
      <c r="GG27" s="32">
        <f>'[1]6.20- FIBROZA PUMONARA'!P28</f>
        <v>0</v>
      </c>
      <c r="GH27" s="32">
        <f>'[1]6.20- FIBROZA PUMONARA'!Q28</f>
        <v>0</v>
      </c>
      <c r="GI27" s="32">
        <f>'[1]6.20- FIBROZA PUMONARA'!N28</f>
        <v>700.58</v>
      </c>
      <c r="GJ27" s="32">
        <f>'[1]6.20- FIBROZA PUMONARA'!V28</f>
        <v>0</v>
      </c>
      <c r="GK27" s="32">
        <f>'[1]6.20- FIBROZA PUMONARA'!W28</f>
        <v>0</v>
      </c>
      <c r="GL27" s="32">
        <f>'[1]6.20- FIBROZA PUMONARA'!X28</f>
        <v>0</v>
      </c>
      <c r="GM27" s="32">
        <f>'[1]6.20- FIBROZA PUMONARA'!U28</f>
        <v>0</v>
      </c>
      <c r="GN27" s="32">
        <f>'[1]6.20- FIBROZA PUMONARA'!AC28</f>
        <v>0</v>
      </c>
      <c r="GO27" s="32">
        <f>'[1]6.20- FIBROZA PUMONARA'!AD28</f>
        <v>0</v>
      </c>
      <c r="GP27" s="32">
        <f>'[1]6.20- FIBROZA PUMONARA'!AE28</f>
        <v>0</v>
      </c>
      <c r="GQ27" s="32">
        <f>'[1]6.20- FIBROZA PUMONARA'!AB28</f>
        <v>0</v>
      </c>
      <c r="GR27" s="71">
        <f>'[1]6.20- FIBROZA PUMONARA'!AG28</f>
        <v>4222.43</v>
      </c>
      <c r="GS27" s="71">
        <f>'[1]6.20- FIBROZA PUMONARA'!AH28</f>
        <v>4923.01</v>
      </c>
      <c r="GT27" s="32">
        <f>'[1]6.28- LIMFANGIOLEIOMIOMATOZA'!H28</f>
        <v>0</v>
      </c>
      <c r="GU27" s="32">
        <f>'[1]6.28- LIMFANGIOLEIOMIOMATOZA'!I28</f>
        <v>0</v>
      </c>
      <c r="GV27" s="32">
        <f>'[1]6.28- LIMFANGIOLEIOMIOMATOZA'!J28</f>
        <v>0</v>
      </c>
      <c r="GW27" s="32">
        <f>'[1]6.28- LIMFANGIOLEIOMIOMATOZA'!G28</f>
        <v>476.52</v>
      </c>
      <c r="GX27" s="32">
        <f>'[1]6.28- LIMFANGIOLEIOMIOMATOZA'!O28</f>
        <v>0</v>
      </c>
      <c r="GY27" s="32">
        <f>'[1]6.28- LIMFANGIOLEIOMIOMATOZA'!P28</f>
        <v>0</v>
      </c>
      <c r="GZ27" s="32">
        <f>'[1]6.28- LIMFANGIOLEIOMIOMATOZA'!Q28</f>
        <v>0</v>
      </c>
      <c r="HA27" s="32">
        <f>'[1]6.28- LIMFANGIOLEIOMIOMATOZA'!N28</f>
        <v>159.54</v>
      </c>
      <c r="HB27" s="32">
        <f>'[1]6.28- LIMFANGIOLEIOMIOMATOZA'!V28</f>
        <v>0</v>
      </c>
      <c r="HC27" s="32">
        <f>'[1]6.28- LIMFANGIOLEIOMIOMATOZA'!W28</f>
        <v>0</v>
      </c>
      <c r="HD27" s="32">
        <f>'[1]6.28- LIMFANGIOLEIOMIOMATOZA'!X28</f>
        <v>0</v>
      </c>
      <c r="HE27" s="32">
        <f>'[1]6.28- LIMFANGIOLEIOMIOMATOZA'!U28</f>
        <v>0</v>
      </c>
      <c r="HF27" s="32">
        <f>'[1]6.28- LIMFANGIOLEIOMIOMATOZA'!AC28</f>
        <v>0</v>
      </c>
      <c r="HG27" s="32">
        <f>'[1]6.28- LIMFANGIOLEIOMIOMATOZA'!AD28</f>
        <v>0</v>
      </c>
      <c r="HH27" s="32">
        <f>'[1]6.28- LIMFANGIOLEIOMIOMATOZA'!AE28</f>
        <v>0</v>
      </c>
      <c r="HI27" s="32">
        <f>'[1]6.28- LIMFANGIOLEIOMIOMATOZA'!AB28</f>
        <v>0</v>
      </c>
      <c r="HJ27" s="32">
        <f>'[1]6.28- LIMFANGIOLEIOMIOMATOZA'!AG28</f>
        <v>476.52</v>
      </c>
      <c r="HK27" s="32">
        <f>'[1]6.28- LIMFANGIOLEIOMIOMATOZA'!AH28</f>
        <v>636.05999999999995</v>
      </c>
      <c r="HL27" s="32">
        <f>'[1]9.7 STARE POSTTRANSPLANT'!H28</f>
        <v>0</v>
      </c>
      <c r="HM27" s="32">
        <f>'[1]9.7 STARE POSTTRANSPLANT'!I28</f>
        <v>0</v>
      </c>
      <c r="HN27" s="32">
        <f>'[1]9.7 STARE POSTTRANSPLANT'!J28</f>
        <v>0</v>
      </c>
      <c r="HO27" s="32">
        <f>'[1]9.7 STARE POSTTRANSPLANT'!G28</f>
        <v>12802.75</v>
      </c>
      <c r="HP27" s="32">
        <f>'[1]9.7 STARE POSTTRANSPLANT'!O28</f>
        <v>0</v>
      </c>
      <c r="HQ27" s="32">
        <f>'[1]9.7 STARE POSTTRANSPLANT'!P28</f>
        <v>0</v>
      </c>
      <c r="HR27" s="32">
        <f>'[1]9.7 STARE POSTTRANSPLANT'!Q28</f>
        <v>0</v>
      </c>
      <c r="HS27" s="32">
        <f>'[1]9.7 STARE POSTTRANSPLANT'!N28</f>
        <v>4161.8500000000004</v>
      </c>
      <c r="HT27" s="32">
        <f>'[1]9.7 STARE POSTTRANSPLANT'!V28</f>
        <v>0</v>
      </c>
      <c r="HU27" s="32">
        <f>'[1]9.7 STARE POSTTRANSPLANT'!W28</f>
        <v>0</v>
      </c>
      <c r="HV27" s="32">
        <f>'[1]9.7 STARE POSTTRANSPLANT'!X28</f>
        <v>0</v>
      </c>
      <c r="HW27" s="32">
        <f>'[1]9.7 STARE POSTTRANSPLANT'!U28</f>
        <v>0</v>
      </c>
      <c r="HX27" s="32">
        <f>'[1]9.7 STARE POSTTRANSPLANT'!AC28</f>
        <v>0</v>
      </c>
      <c r="HY27" s="32">
        <f>'[1]9.7 STARE POSTTRANSPLANT'!AD28</f>
        <v>0</v>
      </c>
      <c r="HZ27" s="32">
        <f>'[1]9.7 STARE POSTTRANSPLANT'!AE28</f>
        <v>0</v>
      </c>
      <c r="IA27" s="32">
        <f>'[1]9.7 STARE POSTTRANSPLANT'!AB28</f>
        <v>0</v>
      </c>
      <c r="IB27" s="71">
        <f>'[1]9.7 STARE POSTTRANSPLANT'!AG28</f>
        <v>12802.75</v>
      </c>
      <c r="IC27" s="71">
        <f>'[1]9.7 STARE POSTTRANSPLANT'!AH28</f>
        <v>16964.599999999999</v>
      </c>
      <c r="ID27" s="32">
        <f>'[1]TALASEMIE-ORALE'!H28</f>
        <v>0</v>
      </c>
      <c r="IE27" s="32">
        <f>'[1]TALASEMIE-ORALE'!I28</f>
        <v>0</v>
      </c>
      <c r="IF27" s="32">
        <f>'[1]TALASEMIE-ORALE'!J28</f>
        <v>0</v>
      </c>
      <c r="IG27" s="32">
        <f>'[1]TALASEMIE-ORALE'!G28</f>
        <v>8164.07</v>
      </c>
      <c r="IH27" s="32">
        <f>'[1]TALASEMIE-ORALE'!O28</f>
        <v>0</v>
      </c>
      <c r="II27" s="32">
        <f>'[1]TALASEMIE-ORALE'!P28</f>
        <v>0</v>
      </c>
      <c r="IJ27" s="32">
        <f>'[1]TALASEMIE-ORALE'!Q28</f>
        <v>0</v>
      </c>
      <c r="IK27" s="32">
        <f>'[1]TALASEMIE-ORALE'!N28</f>
        <v>2774.57</v>
      </c>
      <c r="IL27" s="32">
        <f>'[1]TALASEMIE-ORALE'!V28</f>
        <v>0</v>
      </c>
      <c r="IM27" s="32">
        <f>'[1]TALASEMIE-ORALE'!W28</f>
        <v>0</v>
      </c>
      <c r="IN27" s="32">
        <f>'[1]TALASEMIE-ORALE'!X28</f>
        <v>0</v>
      </c>
      <c r="IO27" s="32">
        <f>'[1]TALASEMIE-ORALE'!U28</f>
        <v>0</v>
      </c>
      <c r="IP27" s="32">
        <f>'[1]TALASEMIE-ORALE'!AC28</f>
        <v>0</v>
      </c>
      <c r="IQ27" s="32">
        <f>'[1]TALASEMIE-ORALE'!AD28</f>
        <v>0</v>
      </c>
      <c r="IR27" s="32">
        <f>'[1]TALASEMIE-ORALE'!AE28</f>
        <v>0</v>
      </c>
      <c r="IS27" s="32">
        <f>'[1]TALASEMIE-ORALE'!AB28</f>
        <v>0</v>
      </c>
      <c r="IT27" s="71">
        <f>'[1]TALASEMIE-ORALE'!AG28</f>
        <v>8164.07</v>
      </c>
      <c r="IU27" s="71">
        <f>'[1]TALASEMIE-ORALE'!AH28</f>
        <v>10938.64</v>
      </c>
      <c r="IV27" s="32">
        <f>'[1]ATROFIE MUSCULARA SPINALA'!H28</f>
        <v>0</v>
      </c>
      <c r="IW27" s="32">
        <f>'[1]ATROFIE MUSCULARA SPINALA'!I28</f>
        <v>0</v>
      </c>
      <c r="IX27" s="32">
        <f>'[1]ATROFIE MUSCULARA SPINALA'!J28</f>
        <v>0</v>
      </c>
      <c r="IY27" s="32">
        <f>'[1]ATROFIE MUSCULARA SPINALA'!G28</f>
        <v>0</v>
      </c>
      <c r="IZ27" s="32">
        <f>'[1]ATROFIE MUSCULARA SPINALA'!O28</f>
        <v>0</v>
      </c>
      <c r="JA27" s="32">
        <f>'[1]ATROFIE MUSCULARA SPINALA'!P28</f>
        <v>0</v>
      </c>
      <c r="JB27" s="32">
        <f>'[1]ATROFIE MUSCULARA SPINALA'!Q28</f>
        <v>0</v>
      </c>
      <c r="JC27" s="32">
        <f>'[1]ATROFIE MUSCULARA SPINALA'!N28</f>
        <v>0</v>
      </c>
      <c r="JD27" s="32">
        <f>'[1]ATROFIE MUSCULARA SPINALA'!V28</f>
        <v>0</v>
      </c>
      <c r="JE27" s="32">
        <f>'[1]ATROFIE MUSCULARA SPINALA'!W28</f>
        <v>0</v>
      </c>
      <c r="JF27" s="32">
        <f>'[1]ATROFIE MUSCULARA SPINALA'!X28</f>
        <v>0</v>
      </c>
      <c r="JG27" s="32">
        <f>'[1]ATROFIE MUSCULARA SPINALA'!U28</f>
        <v>0</v>
      </c>
      <c r="JH27" s="32">
        <f>'[1]ATROFIE MUSCULARA SPINALA'!AC28</f>
        <v>0</v>
      </c>
      <c r="JI27" s="32">
        <f>'[1]ATROFIE MUSCULARA SPINALA'!AD28</f>
        <v>0</v>
      </c>
      <c r="JJ27" s="32">
        <f>'[1]ATROFIE MUSCULARA SPINALA'!AE28</f>
        <v>0</v>
      </c>
      <c r="JK27" s="32">
        <f>'[1]ATROFIE MUSCULARA SPINALA'!AB28</f>
        <v>0</v>
      </c>
      <c r="JL27" s="71">
        <f>'[1]ATROFIE MUSCULARA SPINALA'!AG28</f>
        <v>0</v>
      </c>
      <c r="JM27" s="71">
        <f>'[1]ATROFIE MUSCULARA SPINALA'!AH28</f>
        <v>0</v>
      </c>
      <c r="JN27" s="38">
        <f t="shared" si="0"/>
        <v>0</v>
      </c>
      <c r="JO27" s="38">
        <f t="shared" si="0"/>
        <v>0</v>
      </c>
      <c r="JP27" s="38">
        <f t="shared" si="0"/>
        <v>0</v>
      </c>
      <c r="JQ27" s="38">
        <f t="shared" si="1"/>
        <v>1406457.21</v>
      </c>
      <c r="JR27" s="38">
        <f t="shared" si="5"/>
        <v>0</v>
      </c>
      <c r="JS27" s="38">
        <f t="shared" si="5"/>
        <v>0</v>
      </c>
      <c r="JT27" s="38">
        <f t="shared" si="5"/>
        <v>0</v>
      </c>
      <c r="JU27" s="38">
        <f t="shared" si="4"/>
        <v>477936.94</v>
      </c>
      <c r="JV27" s="38">
        <f t="shared" si="4"/>
        <v>0</v>
      </c>
      <c r="JW27" s="38">
        <f t="shared" si="4"/>
        <v>0</v>
      </c>
      <c r="JX27" s="38">
        <f t="shared" si="4"/>
        <v>0</v>
      </c>
      <c r="JY27" s="38">
        <f t="shared" si="4"/>
        <v>0</v>
      </c>
      <c r="JZ27" s="38">
        <f t="shared" si="4"/>
        <v>0</v>
      </c>
      <c r="KA27" s="38">
        <f t="shared" si="4"/>
        <v>0</v>
      </c>
      <c r="KB27" s="38">
        <f t="shared" si="4"/>
        <v>0</v>
      </c>
      <c r="KC27" s="38">
        <f t="shared" si="4"/>
        <v>0</v>
      </c>
      <c r="KD27" s="38">
        <f t="shared" si="4"/>
        <v>1396236.83</v>
      </c>
      <c r="KE27" s="38">
        <f t="shared" si="4"/>
        <v>1884394.15</v>
      </c>
      <c r="KF27" s="74">
        <f t="shared" si="3"/>
        <v>488157.32</v>
      </c>
    </row>
    <row r="28" spans="1:292">
      <c r="A28" s="35">
        <v>26</v>
      </c>
      <c r="B28" s="36" t="s">
        <v>48</v>
      </c>
      <c r="C28" s="37" t="s">
        <v>49</v>
      </c>
      <c r="D28" s="31">
        <f>'[1]P3-ONCOLOGIE'!H29</f>
        <v>0</v>
      </c>
      <c r="E28" s="31">
        <f>'[1]P3-ONCOLOGIE'!I29</f>
        <v>0</v>
      </c>
      <c r="F28" s="31">
        <f>'[1]P3-ONCOLOGIE'!J29</f>
        <v>0</v>
      </c>
      <c r="G28" s="31">
        <f>'[1]P3-ONCOLOGIE'!G29</f>
        <v>99381.1</v>
      </c>
      <c r="H28" s="31">
        <f>'[1]P3-ONCOLOGIE'!O29</f>
        <v>0</v>
      </c>
      <c r="I28" s="31">
        <f>'[1]P3-ONCOLOGIE'!P29</f>
        <v>0</v>
      </c>
      <c r="J28" s="31">
        <f>'[1]P3-ONCOLOGIE'!Q29</f>
        <v>0</v>
      </c>
      <c r="K28" s="31">
        <f>'[1]P3-ONCOLOGIE'!N29</f>
        <v>34682.080000000002</v>
      </c>
      <c r="L28" s="32">
        <f>'[1]P3-ONCOLOGIE'!V29</f>
        <v>0</v>
      </c>
      <c r="M28" s="32">
        <f>'[1]P3-ONCOLOGIE'!W29</f>
        <v>0</v>
      </c>
      <c r="N28" s="32">
        <f>'[1]P3-ONCOLOGIE'!X29</f>
        <v>0</v>
      </c>
      <c r="O28" s="32">
        <f>'[1]P3-ONCOLOGIE'!U29</f>
        <v>0</v>
      </c>
      <c r="P28" s="32">
        <f>'[1]P3-ONCOLOGIE'!AC29</f>
        <v>0</v>
      </c>
      <c r="Q28" s="32">
        <f>'[1]P3-ONCOLOGIE'!AD29</f>
        <v>0</v>
      </c>
      <c r="R28" s="32">
        <f>'[1]P3-ONCOLOGIE'!AE29</f>
        <v>0</v>
      </c>
      <c r="S28" s="32">
        <f>'[1]P3-ONCOLOGIE'!AB29</f>
        <v>0</v>
      </c>
      <c r="T28" s="71">
        <f>'[1]P3-ONCOLOGIE'!AG29</f>
        <v>99381.1</v>
      </c>
      <c r="U28" s="71">
        <f>'[1]P3-ONCOLOGIE'!AH29</f>
        <v>134063.18</v>
      </c>
      <c r="V28" s="33">
        <f>'[1]P3-ONCOLOGIE COST VOLUM'!H29</f>
        <v>0</v>
      </c>
      <c r="W28" s="33">
        <f>'[1]P3-ONCOLOGIE COST VOLUM'!I29</f>
        <v>0</v>
      </c>
      <c r="X28" s="33">
        <f>'[1]P3-ONCOLOGIE COST VOLUM'!J29</f>
        <v>0</v>
      </c>
      <c r="Y28" s="33">
        <f>'[1]P3-ONCOLOGIE COST VOLUM'!G29</f>
        <v>0</v>
      </c>
      <c r="Z28" s="33">
        <f>'[1]P3-ONCOLOGIE COST VOLUM'!O29</f>
        <v>0</v>
      </c>
      <c r="AA28" s="33">
        <f>'[1]P3-ONCOLOGIE COST VOLUM'!P29</f>
        <v>0</v>
      </c>
      <c r="AB28" s="33">
        <f>'[1]P3-ONCOLOGIE COST VOLUM'!Q29</f>
        <v>0</v>
      </c>
      <c r="AC28" s="33">
        <f>'[1]P3-ONCOLOGIE COST VOLUM'!N29</f>
        <v>0</v>
      </c>
      <c r="AD28" s="33">
        <f>'[1]P3-ONCOLOGIE COST VOLUM'!V29</f>
        <v>0</v>
      </c>
      <c r="AE28" s="33">
        <f>'[1]P3-ONCOLOGIE COST VOLUM'!W29</f>
        <v>0</v>
      </c>
      <c r="AF28" s="33">
        <f>'[1]P3-ONCOLOGIE COST VOLUM'!X29</f>
        <v>0</v>
      </c>
      <c r="AG28" s="33">
        <f>'[1]P3-ONCOLOGIE COST VOLUM'!U29</f>
        <v>0</v>
      </c>
      <c r="AH28" s="33">
        <f>'[1]P3-ONCOLOGIE COST VOLUM'!AC29</f>
        <v>0</v>
      </c>
      <c r="AI28" s="33">
        <f>'[1]P3-ONCOLOGIE COST VOLUM'!AD29</f>
        <v>0</v>
      </c>
      <c r="AJ28" s="33">
        <f>'[1]P3-ONCOLOGIE COST VOLUM'!AE29</f>
        <v>0</v>
      </c>
      <c r="AK28" s="33">
        <f>'[1]P3-ONCOLOGIE COST VOLUM'!AB29</f>
        <v>0</v>
      </c>
      <c r="AL28" s="72">
        <f>'[1]P3-ONCOLOGIE COST VOLUM'!AG29</f>
        <v>0</v>
      </c>
      <c r="AM28" s="72">
        <f>'[1]P3-ONCOLOGIE COST VOLUM'!AH29</f>
        <v>0</v>
      </c>
      <c r="AN28" s="33">
        <f>'[1]MUCOVISCIDOZA COST VOLUM'!H29</f>
        <v>0</v>
      </c>
      <c r="AO28" s="33">
        <f>'[1]MUCOVISCIDOZA COST VOLUM'!I29</f>
        <v>0</v>
      </c>
      <c r="AP28" s="33">
        <f>'[1]MUCOVISCIDOZA COST VOLUM'!J29</f>
        <v>0</v>
      </c>
      <c r="AQ28" s="33">
        <f>'[1]MUCOVISCIDOZA COST VOLUM'!G29</f>
        <v>0</v>
      </c>
      <c r="AR28" s="33">
        <f>'[1]MUCOVISCIDOZA COST VOLUM'!O29</f>
        <v>0</v>
      </c>
      <c r="AS28" s="33">
        <f>'[1]MUCOVISCIDOZA COST VOLUM'!P29</f>
        <v>0</v>
      </c>
      <c r="AT28" s="33">
        <f>'[1]MUCOVISCIDOZA COST VOLUM'!Q29</f>
        <v>0</v>
      </c>
      <c r="AU28" s="33">
        <f>'[1]MUCOVISCIDOZA COST VOLUM'!N29</f>
        <v>0</v>
      </c>
      <c r="AV28" s="33">
        <f>'[1]MUCOVISCIDOZA COST VOLUM'!V29</f>
        <v>0</v>
      </c>
      <c r="AW28" s="33">
        <f>'[1]MUCOVISCIDOZA COST VOLUM'!W29</f>
        <v>0</v>
      </c>
      <c r="AX28" s="33">
        <f>'[1]MUCOVISCIDOZA COST VOLUM'!X29</f>
        <v>0</v>
      </c>
      <c r="AY28" s="33">
        <f>'[1]MUCOVISCIDOZA COST VOLUM'!U29</f>
        <v>0</v>
      </c>
      <c r="AZ28" s="33">
        <f>'[1]MUCOVISCIDOZA COST VOLUM'!AC29</f>
        <v>0</v>
      </c>
      <c r="BA28" s="33">
        <f>'[1]MUCOVISCIDOZA COST VOLUM'!AD29</f>
        <v>0</v>
      </c>
      <c r="BB28" s="33">
        <f>'[1]MUCOVISCIDOZA COST VOLUM'!AE29</f>
        <v>0</v>
      </c>
      <c r="BC28" s="33">
        <f>'[1]MUCOVISCIDOZA COST VOLUM'!AB29</f>
        <v>0</v>
      </c>
      <c r="BD28" s="72">
        <f>'[1]MUCOVISCIDOZA COST VOLUM'!AG29</f>
        <v>0</v>
      </c>
      <c r="BE28" s="72">
        <f>'[1]MUCOVISCIDOZA COST VOLUM'!AH29</f>
        <v>0</v>
      </c>
      <c r="BF28" s="33">
        <f>'[1]P5-DIABET MEDICAMENTE'!H29</f>
        <v>0</v>
      </c>
      <c r="BG28" s="33">
        <f>'[1]P5-DIABET MEDICAMENTE'!I29</f>
        <v>0</v>
      </c>
      <c r="BH28" s="33">
        <f>'[1]P5-DIABET MEDICAMENTE'!J29</f>
        <v>0</v>
      </c>
      <c r="BI28" s="33">
        <f>'[1]P5-DIABET MEDICAMENTE'!G29</f>
        <v>199562.78</v>
      </c>
      <c r="BJ28" s="33">
        <f>'[1]P5-DIABET MEDICAMENTE'!O29</f>
        <v>0</v>
      </c>
      <c r="BK28" s="33">
        <f>'[1]P5-DIABET MEDICAMENTE'!P29</f>
        <v>0</v>
      </c>
      <c r="BL28" s="33">
        <f>'[1]P5-DIABET MEDICAMENTE'!Q29</f>
        <v>0</v>
      </c>
      <c r="BM28" s="33">
        <f>'[1]P5-DIABET MEDICAMENTE'!N29</f>
        <v>69364.160000000003</v>
      </c>
      <c r="BN28" s="33">
        <f>'[1]P5-DIABET MEDICAMENTE'!V29</f>
        <v>0</v>
      </c>
      <c r="BO28" s="33">
        <f>'[1]P5-DIABET MEDICAMENTE'!W29</f>
        <v>0</v>
      </c>
      <c r="BP28" s="33">
        <f>'[1]P5-DIABET MEDICAMENTE'!X29</f>
        <v>0</v>
      </c>
      <c r="BQ28" s="33">
        <f>'[1]P5-DIABET MEDICAMENTE'!U29</f>
        <v>0</v>
      </c>
      <c r="BR28" s="33">
        <f>'[1]P5-DIABET MEDICAMENTE'!AC29</f>
        <v>0</v>
      </c>
      <c r="BS28" s="33">
        <f>'[1]P5-DIABET MEDICAMENTE'!AD29</f>
        <v>0</v>
      </c>
      <c r="BT28" s="33">
        <f>'[1]P5-DIABET MEDICAMENTE'!AE29</f>
        <v>0</v>
      </c>
      <c r="BU28" s="33">
        <f>'[1]P5-DIABET MEDICAMENTE'!AB29</f>
        <v>0</v>
      </c>
      <c r="BV28" s="72">
        <f>'[1]P5-DIABET MEDICAMENTE'!AG29</f>
        <v>199562.78</v>
      </c>
      <c r="BW28" s="72">
        <f>'[1]P5-DIABET MEDICAMENTE'!AH29</f>
        <v>268926.94</v>
      </c>
      <c r="BX28" s="33">
        <f>'[1]P5- TESTE ADULTI'!H29</f>
        <v>0</v>
      </c>
      <c r="BY28" s="33">
        <f>'[1]P5- TESTE ADULTI'!I29</f>
        <v>0</v>
      </c>
      <c r="BZ28" s="33">
        <f>'[1]P5- TESTE ADULTI'!J29</f>
        <v>0</v>
      </c>
      <c r="CA28" s="33">
        <f>'[1]P5- TESTE ADULTI'!G29</f>
        <v>8060.52</v>
      </c>
      <c r="CB28" s="33">
        <f>'[1]P5- TESTE ADULTI'!O29</f>
        <v>0</v>
      </c>
      <c r="CC28" s="33">
        <f>'[1]P5- TESTE ADULTI'!P29</f>
        <v>0</v>
      </c>
      <c r="CD28" s="33">
        <f>'[1]P5- TESTE ADULTI'!Q29</f>
        <v>0</v>
      </c>
      <c r="CE28" s="33">
        <f>'[1]P5- TESTE ADULTI'!N29</f>
        <v>2705.2</v>
      </c>
      <c r="CF28" s="33">
        <f>'[1]P5- TESTE ADULTI'!V29</f>
        <v>0</v>
      </c>
      <c r="CG28" s="33">
        <f>'[1]P5- TESTE ADULTI'!W29</f>
        <v>0</v>
      </c>
      <c r="CH28" s="33">
        <f>'[1]P5- TESTE ADULTI'!X29</f>
        <v>0</v>
      </c>
      <c r="CI28" s="33">
        <f>'[1]P5- TESTE ADULTI'!U29</f>
        <v>0</v>
      </c>
      <c r="CJ28" s="33">
        <f>'[1]P5- TESTE ADULTI'!AC29</f>
        <v>0</v>
      </c>
      <c r="CK28" s="33">
        <f>'[1]P5- TESTE ADULTI'!AD29</f>
        <v>0</v>
      </c>
      <c r="CL28" s="33">
        <f>'[1]P5- TESTE ADULTI'!AE29</f>
        <v>0</v>
      </c>
      <c r="CM28" s="33">
        <f>'[1]P5- TESTE ADULTI'!AB29</f>
        <v>0</v>
      </c>
      <c r="CN28" s="72">
        <f>'[1]P5- TESTE ADULTI'!AG29</f>
        <v>8060.52</v>
      </c>
      <c r="CO28" s="72">
        <f>'[1]P5- TESTE ADULTI'!AH29</f>
        <v>10765.72</v>
      </c>
      <c r="CP28" s="33">
        <f>'[1]P5- TESTE COPII'!H29</f>
        <v>0</v>
      </c>
      <c r="CQ28" s="33">
        <f>'[1]P5- TESTE COPII'!I29</f>
        <v>0</v>
      </c>
      <c r="CR28" s="33">
        <f>'[1]P5- TESTE COPII'!J29</f>
        <v>0</v>
      </c>
      <c r="CS28" s="33">
        <f>'[1]P5- TESTE COPII'!G29</f>
        <v>209.34</v>
      </c>
      <c r="CT28" s="33">
        <f>'[1]P5- TESTE COPII'!O29</f>
        <v>0</v>
      </c>
      <c r="CU28" s="33">
        <f>'[1]P5- TESTE COPII'!P29</f>
        <v>0</v>
      </c>
      <c r="CV28" s="33">
        <f>'[1]P5- TESTE COPII'!Q29</f>
        <v>0</v>
      </c>
      <c r="CW28" s="33">
        <f>'[1]P5- TESTE COPII'!N29</f>
        <v>69.36</v>
      </c>
      <c r="CX28" s="33">
        <f>'[1]P5- TESTE COPII'!V29</f>
        <v>0</v>
      </c>
      <c r="CY28" s="33">
        <f>'[1]P5- TESTE COPII'!W29</f>
        <v>0</v>
      </c>
      <c r="CZ28" s="33">
        <f>'[1]P5- TESTE COPII'!X29</f>
        <v>0</v>
      </c>
      <c r="DA28" s="33">
        <f>'[1]P5- TESTE COPII'!U29</f>
        <v>0</v>
      </c>
      <c r="DB28" s="33">
        <f>'[1]P5- TESTE COPII'!AC29</f>
        <v>0</v>
      </c>
      <c r="DC28" s="33">
        <f>'[1]P5- TESTE COPII'!AD29</f>
        <v>0</v>
      </c>
      <c r="DD28" s="33">
        <f>'[1]P5- TESTE COPII'!AE29</f>
        <v>0</v>
      </c>
      <c r="DE28" s="33">
        <f>'[1]P5- TESTE COPII'!AB29</f>
        <v>0</v>
      </c>
      <c r="DF28" s="72">
        <f>'[1]P5- TESTE COPII'!AG29</f>
        <v>209.34</v>
      </c>
      <c r="DG28" s="72">
        <f>'[1]P5- TESTE COPII'!AH29</f>
        <v>278.7</v>
      </c>
      <c r="DH28" s="33">
        <f>'[1]P6.4- MUCOVISC COPII'!H29</f>
        <v>0</v>
      </c>
      <c r="DI28" s="33">
        <f>'[1]P6.4- MUCOVISC COPII'!I29</f>
        <v>0</v>
      </c>
      <c r="DJ28" s="33">
        <f>'[1]P6.4- MUCOVISC COPII'!J29</f>
        <v>0</v>
      </c>
      <c r="DK28" s="33">
        <f>'[1]P6.4- MUCOVISC COPII'!G29</f>
        <v>4545.92</v>
      </c>
      <c r="DL28" s="33">
        <f>'[1]P6.4- MUCOVISC COPII'!O29</f>
        <v>0</v>
      </c>
      <c r="DM28" s="33">
        <f>'[1]P6.4- MUCOVISC COPII'!P29</f>
        <v>0</v>
      </c>
      <c r="DN28" s="33">
        <f>'[1]P6.4- MUCOVISC COPII'!Q29</f>
        <v>0</v>
      </c>
      <c r="DO28" s="33">
        <f>'[1]P6.4- MUCOVISC COPII'!N29</f>
        <v>1300.58</v>
      </c>
      <c r="DP28" s="33">
        <f>'[1]P6.4- MUCOVISC COPII'!V29</f>
        <v>0</v>
      </c>
      <c r="DQ28" s="33">
        <f>'[1]P6.4- MUCOVISC COPII'!W29</f>
        <v>0</v>
      </c>
      <c r="DR28" s="33">
        <f>'[1]P6.4- MUCOVISC COPII'!X29</f>
        <v>0</v>
      </c>
      <c r="DS28" s="33">
        <f>'[1]P6.4- MUCOVISC COPII'!U29</f>
        <v>0</v>
      </c>
      <c r="DT28" s="33">
        <f>'[1]P6.4- MUCOVISC COPII'!AC29</f>
        <v>0</v>
      </c>
      <c r="DU28" s="33">
        <f>'[1]P6.4- MUCOVISC COPII'!AD29</f>
        <v>0</v>
      </c>
      <c r="DV28" s="33">
        <f>'[1]P6.4- MUCOVISC COPII'!AE29</f>
        <v>0</v>
      </c>
      <c r="DW28" s="33">
        <f>'[1]P6.4- MUCOVISC COPII'!AB29</f>
        <v>0</v>
      </c>
      <c r="DX28" s="72">
        <f>'[1]P6.4- MUCOVISC COPII'!AG29</f>
        <v>4545.92</v>
      </c>
      <c r="DY28" s="72">
        <f>'[1]P6.4- MUCOVISC COPII'!AH29</f>
        <v>5846.5</v>
      </c>
      <c r="DZ28" s="33">
        <f>'[1]P6.4-MUCOVIS ADULTI'!H29</f>
        <v>0</v>
      </c>
      <c r="EA28" s="33">
        <f>'[1]P6.4-MUCOVIS ADULTI'!I29</f>
        <v>0</v>
      </c>
      <c r="EB28" s="33">
        <f>'[1]P6.4-MUCOVIS ADULTI'!J29</f>
        <v>0</v>
      </c>
      <c r="EC28" s="33">
        <f>'[1]P6.4-MUCOVIS ADULTI'!G29</f>
        <v>10672.79</v>
      </c>
      <c r="ED28" s="33">
        <f>'[1]P6.4-MUCOVIS ADULTI'!O29</f>
        <v>0</v>
      </c>
      <c r="EE28" s="33">
        <f>'[1]P6.4-MUCOVIS ADULTI'!P29</f>
        <v>0</v>
      </c>
      <c r="EF28" s="33">
        <f>'[1]P6.4-MUCOVIS ADULTI'!Q29</f>
        <v>0</v>
      </c>
      <c r="EG28" s="33">
        <f>'[1]P6.4-MUCOVIS ADULTI'!N29</f>
        <v>1630.06</v>
      </c>
      <c r="EH28" s="33">
        <f>'[1]P6.4-MUCOVIS ADULTI'!V29</f>
        <v>0</v>
      </c>
      <c r="EI28" s="33">
        <f>'[1]P6.4-MUCOVIS ADULTI'!W29</f>
        <v>0</v>
      </c>
      <c r="EJ28" s="33">
        <f>'[1]P6.4-MUCOVIS ADULTI'!X29</f>
        <v>0</v>
      </c>
      <c r="EK28" s="33">
        <f>'[1]P6.4-MUCOVIS ADULTI'!U29</f>
        <v>0</v>
      </c>
      <c r="EL28" s="33">
        <f>'[1]P6.4-MUCOVIS ADULTI'!AC29</f>
        <v>0</v>
      </c>
      <c r="EM28" s="33">
        <f>'[1]P6.4-MUCOVIS ADULTI'!AD29</f>
        <v>0</v>
      </c>
      <c r="EN28" s="33">
        <f>'[1]P6.4-MUCOVIS ADULTI'!AE29</f>
        <v>0</v>
      </c>
      <c r="EO28" s="33">
        <f>'[1]P6.4-MUCOVIS ADULTI'!AB29</f>
        <v>0</v>
      </c>
      <c r="EP28" s="72">
        <f>'[1]P6.4-MUCOVIS ADULTI'!AG29</f>
        <v>10672.79</v>
      </c>
      <c r="EQ28" s="72">
        <f>'[1]P6.4-MUCOVIS ADULTI'!AH29</f>
        <v>12302.85</v>
      </c>
      <c r="ER28" s="32">
        <f>'[1]P6.5.2- SCLEROZA LA'!H29</f>
        <v>0</v>
      </c>
      <c r="ES28" s="32">
        <f>'[1]P6.5.2- SCLEROZA LA'!I29</f>
        <v>0</v>
      </c>
      <c r="ET28" s="32">
        <f>'[1]P6.5.2- SCLEROZA LA'!J29</f>
        <v>0</v>
      </c>
      <c r="EU28" s="32">
        <f>'[1]P6.5.2- SCLEROZA LA'!G29</f>
        <v>188.28</v>
      </c>
      <c r="EV28" s="32">
        <f>'[1]P6.5.2- SCLEROZA LA'!O29</f>
        <v>0</v>
      </c>
      <c r="EW28" s="32">
        <f>'[1]P6.5.2- SCLEROZA LA'!P29</f>
        <v>0</v>
      </c>
      <c r="EX28" s="32">
        <f>'[1]P6.5.2- SCLEROZA LA'!Q29</f>
        <v>0</v>
      </c>
      <c r="EY28" s="32">
        <f>'[1]P6.5.2- SCLEROZA LA'!N29</f>
        <v>0</v>
      </c>
      <c r="EZ28" s="32">
        <f>'[1]P6.5.2- SCLEROZA LA'!V29</f>
        <v>0</v>
      </c>
      <c r="FA28" s="32">
        <f>'[1]P6.5.2- SCLEROZA LA'!W29</f>
        <v>0</v>
      </c>
      <c r="FB28" s="32">
        <f>'[1]P6.5.2- SCLEROZA LA'!X29</f>
        <v>0</v>
      </c>
      <c r="FC28" s="32">
        <f>'[1]P6.5.2- SCLEROZA LA'!U29</f>
        <v>0</v>
      </c>
      <c r="FD28" s="32">
        <f>'[1]P6.5.2- SCLEROZA LA'!AC29</f>
        <v>0</v>
      </c>
      <c r="FE28" s="32">
        <f>'[1]P6.5.2- SCLEROZA LA'!AD29</f>
        <v>0</v>
      </c>
      <c r="FF28" s="32">
        <f>'[1]P6.5.2- SCLEROZA LA'!AE29</f>
        <v>0</v>
      </c>
      <c r="FG28" s="32">
        <f>'[1]P6.5.2- SCLEROZA LA'!AB29</f>
        <v>0</v>
      </c>
      <c r="FH28" s="71">
        <f>'[1]P6.5.2- SCLEROZA LA'!AG29</f>
        <v>188.28</v>
      </c>
      <c r="FI28" s="71">
        <f>'[1]P6.5.2- SCLEROZA LA'!AH29</f>
        <v>188.28</v>
      </c>
      <c r="FJ28" s="32">
        <f>'[1]6.22- ANGIOEDEM EREDITAR'!H29</f>
        <v>0</v>
      </c>
      <c r="FK28" s="32">
        <f>'[1]6.22- ANGIOEDEM EREDITAR'!I29</f>
        <v>0</v>
      </c>
      <c r="FL28" s="32">
        <f>'[1]6.22- ANGIOEDEM EREDITAR'!J29</f>
        <v>0</v>
      </c>
      <c r="FM28" s="32">
        <f>'[1]6.22- ANGIOEDEM EREDITAR'!G29</f>
        <v>7531.25</v>
      </c>
      <c r="FN28" s="32">
        <f>'[1]6.22- ANGIOEDEM EREDITAR'!O29</f>
        <v>0</v>
      </c>
      <c r="FO28" s="32">
        <f>'[1]6.22- ANGIOEDEM EREDITAR'!P29</f>
        <v>0</v>
      </c>
      <c r="FP28" s="32">
        <f>'[1]6.22- ANGIOEDEM EREDITAR'!Q29</f>
        <v>0</v>
      </c>
      <c r="FQ28" s="32">
        <f>'[1]6.22- ANGIOEDEM EREDITAR'!N29</f>
        <v>1994.22</v>
      </c>
      <c r="FR28" s="32">
        <f>'[1]6.22- ANGIOEDEM EREDITAR'!V29</f>
        <v>0</v>
      </c>
      <c r="FS28" s="32">
        <f>'[1]6.22- ANGIOEDEM EREDITAR'!W29</f>
        <v>0</v>
      </c>
      <c r="FT28" s="32">
        <f>'[1]6.22- ANGIOEDEM EREDITAR'!X29</f>
        <v>0</v>
      </c>
      <c r="FU28" s="32">
        <f>'[1]6.22- ANGIOEDEM EREDITAR'!U29</f>
        <v>0</v>
      </c>
      <c r="FV28" s="32">
        <f>'[1]6.22- ANGIOEDEM EREDITAR'!AC29</f>
        <v>0</v>
      </c>
      <c r="FW28" s="32">
        <f>'[1]6.22- ANGIOEDEM EREDITAR'!AD29</f>
        <v>0</v>
      </c>
      <c r="FX28" s="32">
        <f>'[1]6.22- ANGIOEDEM EREDITAR'!AE29</f>
        <v>0</v>
      </c>
      <c r="FY28" s="32">
        <f>'[1]6.22- ANGIOEDEM EREDITAR'!AB29</f>
        <v>0</v>
      </c>
      <c r="FZ28" s="71">
        <f>'[1]6.22- ANGIOEDEM EREDITAR'!AG29</f>
        <v>7531.25</v>
      </c>
      <c r="GA28" s="71">
        <f>'[1]6.22- ANGIOEDEM EREDITAR'!AH29</f>
        <v>9525.4699999999993</v>
      </c>
      <c r="GB28" s="32">
        <f>'[1]6.20- FIBROZA PUMONARA'!H29</f>
        <v>0</v>
      </c>
      <c r="GC28" s="32">
        <f>'[1]6.20- FIBROZA PUMONARA'!I29</f>
        <v>0</v>
      </c>
      <c r="GD28" s="32">
        <f>'[1]6.20- FIBROZA PUMONARA'!J29</f>
        <v>0</v>
      </c>
      <c r="GE28" s="32">
        <f>'[1]6.20- FIBROZA PUMONARA'!G29</f>
        <v>1055.6199999999999</v>
      </c>
      <c r="GF28" s="32">
        <f>'[1]6.20- FIBROZA PUMONARA'!O29</f>
        <v>0</v>
      </c>
      <c r="GG28" s="32">
        <f>'[1]6.20- FIBROZA PUMONARA'!P29</f>
        <v>0</v>
      </c>
      <c r="GH28" s="32">
        <f>'[1]6.20- FIBROZA PUMONARA'!Q29</f>
        <v>0</v>
      </c>
      <c r="GI28" s="32">
        <f>'[1]6.20- FIBROZA PUMONARA'!N29</f>
        <v>175.14</v>
      </c>
      <c r="GJ28" s="32">
        <f>'[1]6.20- FIBROZA PUMONARA'!V29</f>
        <v>0</v>
      </c>
      <c r="GK28" s="32">
        <f>'[1]6.20- FIBROZA PUMONARA'!W29</f>
        <v>0</v>
      </c>
      <c r="GL28" s="32">
        <f>'[1]6.20- FIBROZA PUMONARA'!X29</f>
        <v>0</v>
      </c>
      <c r="GM28" s="32">
        <f>'[1]6.20- FIBROZA PUMONARA'!U29</f>
        <v>0</v>
      </c>
      <c r="GN28" s="32">
        <f>'[1]6.20- FIBROZA PUMONARA'!AC29</f>
        <v>0</v>
      </c>
      <c r="GO28" s="32">
        <f>'[1]6.20- FIBROZA PUMONARA'!AD29</f>
        <v>0</v>
      </c>
      <c r="GP28" s="32">
        <f>'[1]6.20- FIBROZA PUMONARA'!AE29</f>
        <v>0</v>
      </c>
      <c r="GQ28" s="32">
        <f>'[1]6.20- FIBROZA PUMONARA'!AB29</f>
        <v>0</v>
      </c>
      <c r="GR28" s="71">
        <f>'[1]6.20- FIBROZA PUMONARA'!AG29</f>
        <v>1055.6199999999999</v>
      </c>
      <c r="GS28" s="71">
        <f>'[1]6.20- FIBROZA PUMONARA'!AH29</f>
        <v>1230.76</v>
      </c>
      <c r="GT28" s="32">
        <f>'[1]6.28- LIMFANGIOLEIOMIOMATOZA'!H29</f>
        <v>0</v>
      </c>
      <c r="GU28" s="32">
        <f>'[1]6.28- LIMFANGIOLEIOMIOMATOZA'!I29</f>
        <v>0</v>
      </c>
      <c r="GV28" s="32">
        <f>'[1]6.28- LIMFANGIOLEIOMIOMATOZA'!J29</f>
        <v>0</v>
      </c>
      <c r="GW28" s="32">
        <f>'[1]6.28- LIMFANGIOLEIOMIOMATOZA'!G29</f>
        <v>119.13</v>
      </c>
      <c r="GX28" s="32">
        <f>'[1]6.28- LIMFANGIOLEIOMIOMATOZA'!O29</f>
        <v>0</v>
      </c>
      <c r="GY28" s="32">
        <f>'[1]6.28- LIMFANGIOLEIOMIOMATOZA'!P29</f>
        <v>0</v>
      </c>
      <c r="GZ28" s="32">
        <f>'[1]6.28- LIMFANGIOLEIOMIOMATOZA'!Q29</f>
        <v>0</v>
      </c>
      <c r="HA28" s="32">
        <f>'[1]6.28- LIMFANGIOLEIOMIOMATOZA'!N29</f>
        <v>39.880000000000003</v>
      </c>
      <c r="HB28" s="32">
        <f>'[1]6.28- LIMFANGIOLEIOMIOMATOZA'!V29</f>
        <v>0</v>
      </c>
      <c r="HC28" s="32">
        <f>'[1]6.28- LIMFANGIOLEIOMIOMATOZA'!W29</f>
        <v>0</v>
      </c>
      <c r="HD28" s="32">
        <f>'[1]6.28- LIMFANGIOLEIOMIOMATOZA'!X29</f>
        <v>0</v>
      </c>
      <c r="HE28" s="32">
        <f>'[1]6.28- LIMFANGIOLEIOMIOMATOZA'!U29</f>
        <v>0</v>
      </c>
      <c r="HF28" s="32">
        <f>'[1]6.28- LIMFANGIOLEIOMIOMATOZA'!AC29</f>
        <v>0</v>
      </c>
      <c r="HG28" s="32">
        <f>'[1]6.28- LIMFANGIOLEIOMIOMATOZA'!AD29</f>
        <v>0</v>
      </c>
      <c r="HH28" s="32">
        <f>'[1]6.28- LIMFANGIOLEIOMIOMATOZA'!AE29</f>
        <v>0</v>
      </c>
      <c r="HI28" s="32">
        <f>'[1]6.28- LIMFANGIOLEIOMIOMATOZA'!AB29</f>
        <v>0</v>
      </c>
      <c r="HJ28" s="32">
        <f>'[1]6.28- LIMFANGIOLEIOMIOMATOZA'!AG29</f>
        <v>119.13</v>
      </c>
      <c r="HK28" s="32">
        <f>'[1]6.28- LIMFANGIOLEIOMIOMATOZA'!AH29</f>
        <v>159.01</v>
      </c>
      <c r="HL28" s="32">
        <f>'[1]9.7 STARE POSTTRANSPLANT'!H29</f>
        <v>0</v>
      </c>
      <c r="HM28" s="32">
        <f>'[1]9.7 STARE POSTTRANSPLANT'!I29</f>
        <v>0</v>
      </c>
      <c r="HN28" s="32">
        <f>'[1]9.7 STARE POSTTRANSPLANT'!J29</f>
        <v>0</v>
      </c>
      <c r="HO28" s="32">
        <f>'[1]9.7 STARE POSTTRANSPLANT'!G29</f>
        <v>3200.69</v>
      </c>
      <c r="HP28" s="32">
        <f>'[1]9.7 STARE POSTTRANSPLANT'!O29</f>
        <v>0</v>
      </c>
      <c r="HQ28" s="32">
        <f>'[1]9.7 STARE POSTTRANSPLANT'!P29</f>
        <v>0</v>
      </c>
      <c r="HR28" s="32">
        <f>'[1]9.7 STARE POSTTRANSPLANT'!Q29</f>
        <v>0</v>
      </c>
      <c r="HS28" s="32">
        <f>'[1]9.7 STARE POSTTRANSPLANT'!N29</f>
        <v>1040.46</v>
      </c>
      <c r="HT28" s="32">
        <f>'[1]9.7 STARE POSTTRANSPLANT'!V29</f>
        <v>0</v>
      </c>
      <c r="HU28" s="32">
        <f>'[1]9.7 STARE POSTTRANSPLANT'!W29</f>
        <v>0</v>
      </c>
      <c r="HV28" s="32">
        <f>'[1]9.7 STARE POSTTRANSPLANT'!X29</f>
        <v>0</v>
      </c>
      <c r="HW28" s="32">
        <f>'[1]9.7 STARE POSTTRANSPLANT'!U29</f>
        <v>0</v>
      </c>
      <c r="HX28" s="32">
        <f>'[1]9.7 STARE POSTTRANSPLANT'!AC29</f>
        <v>0</v>
      </c>
      <c r="HY28" s="32">
        <f>'[1]9.7 STARE POSTTRANSPLANT'!AD29</f>
        <v>0</v>
      </c>
      <c r="HZ28" s="32">
        <f>'[1]9.7 STARE POSTTRANSPLANT'!AE29</f>
        <v>0</v>
      </c>
      <c r="IA28" s="32">
        <f>'[1]9.7 STARE POSTTRANSPLANT'!AB29</f>
        <v>0</v>
      </c>
      <c r="IB28" s="71">
        <f>'[1]9.7 STARE POSTTRANSPLANT'!AG29</f>
        <v>3200.69</v>
      </c>
      <c r="IC28" s="71">
        <f>'[1]9.7 STARE POSTTRANSPLANT'!AH29</f>
        <v>4241.1499999999996</v>
      </c>
      <c r="ID28" s="32">
        <f>'[1]TALASEMIE-ORALE'!H29</f>
        <v>0</v>
      </c>
      <c r="IE28" s="32">
        <f>'[1]TALASEMIE-ORALE'!I29</f>
        <v>0</v>
      </c>
      <c r="IF28" s="32">
        <f>'[1]TALASEMIE-ORALE'!J29</f>
        <v>0</v>
      </c>
      <c r="IG28" s="32">
        <f>'[1]TALASEMIE-ORALE'!G29</f>
        <v>2041.02</v>
      </c>
      <c r="IH28" s="32">
        <f>'[1]TALASEMIE-ORALE'!O29</f>
        <v>0</v>
      </c>
      <c r="II28" s="32">
        <f>'[1]TALASEMIE-ORALE'!P29</f>
        <v>0</v>
      </c>
      <c r="IJ28" s="32">
        <f>'[1]TALASEMIE-ORALE'!Q29</f>
        <v>0</v>
      </c>
      <c r="IK28" s="32">
        <f>'[1]TALASEMIE-ORALE'!N29</f>
        <v>693.64</v>
      </c>
      <c r="IL28" s="32">
        <f>'[1]TALASEMIE-ORALE'!V29</f>
        <v>0</v>
      </c>
      <c r="IM28" s="32">
        <f>'[1]TALASEMIE-ORALE'!W29</f>
        <v>0</v>
      </c>
      <c r="IN28" s="32">
        <f>'[1]TALASEMIE-ORALE'!X29</f>
        <v>0</v>
      </c>
      <c r="IO28" s="32">
        <f>'[1]TALASEMIE-ORALE'!U29</f>
        <v>0</v>
      </c>
      <c r="IP28" s="32">
        <f>'[1]TALASEMIE-ORALE'!AC29</f>
        <v>0</v>
      </c>
      <c r="IQ28" s="32">
        <f>'[1]TALASEMIE-ORALE'!AD29</f>
        <v>0</v>
      </c>
      <c r="IR28" s="32">
        <f>'[1]TALASEMIE-ORALE'!AE29</f>
        <v>0</v>
      </c>
      <c r="IS28" s="32">
        <f>'[1]TALASEMIE-ORALE'!AB29</f>
        <v>0</v>
      </c>
      <c r="IT28" s="71">
        <f>'[1]TALASEMIE-ORALE'!AG29</f>
        <v>2041.02</v>
      </c>
      <c r="IU28" s="71">
        <f>'[1]TALASEMIE-ORALE'!AH29</f>
        <v>2734.66</v>
      </c>
      <c r="IV28" s="32">
        <f>'[1]ATROFIE MUSCULARA SPINALA'!H29</f>
        <v>0</v>
      </c>
      <c r="IW28" s="32">
        <f>'[1]ATROFIE MUSCULARA SPINALA'!I29</f>
        <v>0</v>
      </c>
      <c r="IX28" s="32">
        <f>'[1]ATROFIE MUSCULARA SPINALA'!J29</f>
        <v>0</v>
      </c>
      <c r="IY28" s="32">
        <f>'[1]ATROFIE MUSCULARA SPINALA'!G29</f>
        <v>0</v>
      </c>
      <c r="IZ28" s="32">
        <f>'[1]ATROFIE MUSCULARA SPINALA'!O29</f>
        <v>0</v>
      </c>
      <c r="JA28" s="32">
        <f>'[1]ATROFIE MUSCULARA SPINALA'!P29</f>
        <v>0</v>
      </c>
      <c r="JB28" s="32">
        <f>'[1]ATROFIE MUSCULARA SPINALA'!Q29</f>
        <v>0</v>
      </c>
      <c r="JC28" s="32">
        <f>'[1]ATROFIE MUSCULARA SPINALA'!N29</f>
        <v>0</v>
      </c>
      <c r="JD28" s="32">
        <f>'[1]ATROFIE MUSCULARA SPINALA'!V29</f>
        <v>0</v>
      </c>
      <c r="JE28" s="32">
        <f>'[1]ATROFIE MUSCULARA SPINALA'!W29</f>
        <v>0</v>
      </c>
      <c r="JF28" s="32">
        <f>'[1]ATROFIE MUSCULARA SPINALA'!X29</f>
        <v>0</v>
      </c>
      <c r="JG28" s="32">
        <f>'[1]ATROFIE MUSCULARA SPINALA'!U29</f>
        <v>0</v>
      </c>
      <c r="JH28" s="32">
        <f>'[1]ATROFIE MUSCULARA SPINALA'!AC29</f>
        <v>0</v>
      </c>
      <c r="JI28" s="32">
        <f>'[1]ATROFIE MUSCULARA SPINALA'!AD29</f>
        <v>0</v>
      </c>
      <c r="JJ28" s="32">
        <f>'[1]ATROFIE MUSCULARA SPINALA'!AE29</f>
        <v>0</v>
      </c>
      <c r="JK28" s="32">
        <f>'[1]ATROFIE MUSCULARA SPINALA'!AB29</f>
        <v>0</v>
      </c>
      <c r="JL28" s="71">
        <f>'[1]ATROFIE MUSCULARA SPINALA'!AG29</f>
        <v>0</v>
      </c>
      <c r="JM28" s="71">
        <f>'[1]ATROFIE MUSCULARA SPINALA'!AH29</f>
        <v>0</v>
      </c>
      <c r="JN28" s="38">
        <f t="shared" si="0"/>
        <v>0</v>
      </c>
      <c r="JO28" s="38">
        <f t="shared" si="0"/>
        <v>0</v>
      </c>
      <c r="JP28" s="38">
        <f t="shared" si="0"/>
        <v>0</v>
      </c>
      <c r="JQ28" s="38">
        <f t="shared" si="1"/>
        <v>336568.44</v>
      </c>
      <c r="JR28" s="38">
        <f t="shared" si="5"/>
        <v>0</v>
      </c>
      <c r="JS28" s="38">
        <f t="shared" si="5"/>
        <v>0</v>
      </c>
      <c r="JT28" s="38">
        <f t="shared" si="5"/>
        <v>0</v>
      </c>
      <c r="JU28" s="38">
        <f t="shared" si="4"/>
        <v>113694.78</v>
      </c>
      <c r="JV28" s="38">
        <f t="shared" si="4"/>
        <v>0</v>
      </c>
      <c r="JW28" s="38">
        <f t="shared" si="4"/>
        <v>0</v>
      </c>
      <c r="JX28" s="38">
        <f t="shared" si="4"/>
        <v>0</v>
      </c>
      <c r="JY28" s="38">
        <f t="shared" si="4"/>
        <v>0</v>
      </c>
      <c r="JZ28" s="38">
        <f t="shared" si="4"/>
        <v>0</v>
      </c>
      <c r="KA28" s="38">
        <f t="shared" si="4"/>
        <v>0</v>
      </c>
      <c r="KB28" s="38">
        <f t="shared" si="4"/>
        <v>0</v>
      </c>
      <c r="KC28" s="38">
        <f t="shared" si="4"/>
        <v>0</v>
      </c>
      <c r="KD28" s="38">
        <f t="shared" si="4"/>
        <v>336568.44</v>
      </c>
      <c r="KE28" s="38">
        <f t="shared" si="4"/>
        <v>450263.22</v>
      </c>
      <c r="KF28" s="74">
        <f t="shared" si="3"/>
        <v>113694.78</v>
      </c>
    </row>
    <row r="29" spans="1:292">
      <c r="A29" s="35">
        <v>27</v>
      </c>
      <c r="B29" s="36" t="s">
        <v>50</v>
      </c>
      <c r="C29" s="37" t="s">
        <v>51</v>
      </c>
      <c r="D29" s="31">
        <f>'[1]P3-ONCOLOGIE'!H30</f>
        <v>0</v>
      </c>
      <c r="E29" s="31">
        <f>'[1]P3-ONCOLOGIE'!I30</f>
        <v>0</v>
      </c>
      <c r="F29" s="31">
        <f>'[1]P3-ONCOLOGIE'!J30</f>
        <v>0</v>
      </c>
      <c r="G29" s="31">
        <f>'[1]P3-ONCOLOGIE'!G30</f>
        <v>132508.13</v>
      </c>
      <c r="H29" s="31">
        <f>'[1]P3-ONCOLOGIE'!O30</f>
        <v>0</v>
      </c>
      <c r="I29" s="31">
        <f>'[1]P3-ONCOLOGIE'!P30</f>
        <v>0</v>
      </c>
      <c r="J29" s="31">
        <f>'[1]P3-ONCOLOGIE'!Q30</f>
        <v>0</v>
      </c>
      <c r="K29" s="31">
        <f>'[1]P3-ONCOLOGIE'!N30</f>
        <v>46242.77</v>
      </c>
      <c r="L29" s="32">
        <f>'[1]P3-ONCOLOGIE'!V30</f>
        <v>0</v>
      </c>
      <c r="M29" s="32">
        <f>'[1]P3-ONCOLOGIE'!W30</f>
        <v>0</v>
      </c>
      <c r="N29" s="32">
        <f>'[1]P3-ONCOLOGIE'!X30</f>
        <v>0</v>
      </c>
      <c r="O29" s="32">
        <f>'[1]P3-ONCOLOGIE'!U30</f>
        <v>0</v>
      </c>
      <c r="P29" s="32">
        <f>'[1]P3-ONCOLOGIE'!AC30</f>
        <v>0</v>
      </c>
      <c r="Q29" s="32">
        <f>'[1]P3-ONCOLOGIE'!AD30</f>
        <v>0</v>
      </c>
      <c r="R29" s="32">
        <f>'[1]P3-ONCOLOGIE'!AE30</f>
        <v>0</v>
      </c>
      <c r="S29" s="32">
        <f>'[1]P3-ONCOLOGIE'!AB30</f>
        <v>0</v>
      </c>
      <c r="T29" s="71">
        <f>'[1]P3-ONCOLOGIE'!AG30</f>
        <v>132508.13</v>
      </c>
      <c r="U29" s="71">
        <f>'[1]P3-ONCOLOGIE'!AH30</f>
        <v>178750.9</v>
      </c>
      <c r="V29" s="33">
        <f>'[1]P3-ONCOLOGIE COST VOLUM'!H30</f>
        <v>0</v>
      </c>
      <c r="W29" s="33">
        <f>'[1]P3-ONCOLOGIE COST VOLUM'!I30</f>
        <v>0</v>
      </c>
      <c r="X29" s="33">
        <f>'[1]P3-ONCOLOGIE COST VOLUM'!J30</f>
        <v>0</v>
      </c>
      <c r="Y29" s="33">
        <f>'[1]P3-ONCOLOGIE COST VOLUM'!G30</f>
        <v>0</v>
      </c>
      <c r="Z29" s="33">
        <f>'[1]P3-ONCOLOGIE COST VOLUM'!O30</f>
        <v>0</v>
      </c>
      <c r="AA29" s="33">
        <f>'[1]P3-ONCOLOGIE COST VOLUM'!P30</f>
        <v>0</v>
      </c>
      <c r="AB29" s="33">
        <f>'[1]P3-ONCOLOGIE COST VOLUM'!Q30</f>
        <v>0</v>
      </c>
      <c r="AC29" s="33">
        <f>'[1]P3-ONCOLOGIE COST VOLUM'!N30</f>
        <v>0</v>
      </c>
      <c r="AD29" s="33">
        <f>'[1]P3-ONCOLOGIE COST VOLUM'!V30</f>
        <v>0</v>
      </c>
      <c r="AE29" s="33">
        <f>'[1]P3-ONCOLOGIE COST VOLUM'!W30</f>
        <v>0</v>
      </c>
      <c r="AF29" s="33">
        <f>'[1]P3-ONCOLOGIE COST VOLUM'!X30</f>
        <v>0</v>
      </c>
      <c r="AG29" s="33">
        <f>'[1]P3-ONCOLOGIE COST VOLUM'!U30</f>
        <v>0</v>
      </c>
      <c r="AH29" s="33">
        <f>'[1]P3-ONCOLOGIE COST VOLUM'!AC30</f>
        <v>0</v>
      </c>
      <c r="AI29" s="33">
        <f>'[1]P3-ONCOLOGIE COST VOLUM'!AD30</f>
        <v>0</v>
      </c>
      <c r="AJ29" s="33">
        <f>'[1]P3-ONCOLOGIE COST VOLUM'!AE30</f>
        <v>0</v>
      </c>
      <c r="AK29" s="33">
        <f>'[1]P3-ONCOLOGIE COST VOLUM'!AB30</f>
        <v>0</v>
      </c>
      <c r="AL29" s="72">
        <f>'[1]P3-ONCOLOGIE COST VOLUM'!AG30</f>
        <v>0</v>
      </c>
      <c r="AM29" s="72">
        <f>'[1]P3-ONCOLOGIE COST VOLUM'!AH30</f>
        <v>0</v>
      </c>
      <c r="AN29" s="33">
        <f>'[1]MUCOVISCIDOZA COST VOLUM'!H30</f>
        <v>0</v>
      </c>
      <c r="AO29" s="33">
        <f>'[1]MUCOVISCIDOZA COST VOLUM'!I30</f>
        <v>0</v>
      </c>
      <c r="AP29" s="33">
        <f>'[1]MUCOVISCIDOZA COST VOLUM'!J30</f>
        <v>0</v>
      </c>
      <c r="AQ29" s="33">
        <f>'[1]MUCOVISCIDOZA COST VOLUM'!G30</f>
        <v>0</v>
      </c>
      <c r="AR29" s="33">
        <f>'[1]MUCOVISCIDOZA COST VOLUM'!O30</f>
        <v>0</v>
      </c>
      <c r="AS29" s="33">
        <f>'[1]MUCOVISCIDOZA COST VOLUM'!P30</f>
        <v>0</v>
      </c>
      <c r="AT29" s="33">
        <f>'[1]MUCOVISCIDOZA COST VOLUM'!Q30</f>
        <v>0</v>
      </c>
      <c r="AU29" s="33">
        <f>'[1]MUCOVISCIDOZA COST VOLUM'!N30</f>
        <v>0</v>
      </c>
      <c r="AV29" s="33">
        <f>'[1]MUCOVISCIDOZA COST VOLUM'!V30</f>
        <v>0</v>
      </c>
      <c r="AW29" s="33">
        <f>'[1]MUCOVISCIDOZA COST VOLUM'!W30</f>
        <v>0</v>
      </c>
      <c r="AX29" s="33">
        <f>'[1]MUCOVISCIDOZA COST VOLUM'!X30</f>
        <v>0</v>
      </c>
      <c r="AY29" s="33">
        <f>'[1]MUCOVISCIDOZA COST VOLUM'!U30</f>
        <v>0</v>
      </c>
      <c r="AZ29" s="33">
        <f>'[1]MUCOVISCIDOZA COST VOLUM'!AC30</f>
        <v>0</v>
      </c>
      <c r="BA29" s="33">
        <f>'[1]MUCOVISCIDOZA COST VOLUM'!AD30</f>
        <v>0</v>
      </c>
      <c r="BB29" s="33">
        <f>'[1]MUCOVISCIDOZA COST VOLUM'!AE30</f>
        <v>0</v>
      </c>
      <c r="BC29" s="33">
        <f>'[1]MUCOVISCIDOZA COST VOLUM'!AB30</f>
        <v>0</v>
      </c>
      <c r="BD29" s="72">
        <f>'[1]MUCOVISCIDOZA COST VOLUM'!AG30</f>
        <v>0</v>
      </c>
      <c r="BE29" s="72">
        <f>'[1]MUCOVISCIDOZA COST VOLUM'!AH30</f>
        <v>0</v>
      </c>
      <c r="BF29" s="33">
        <f>'[1]P5-DIABET MEDICAMENTE'!H30</f>
        <v>0</v>
      </c>
      <c r="BG29" s="33">
        <f>'[1]P5-DIABET MEDICAMENTE'!I30</f>
        <v>0</v>
      </c>
      <c r="BH29" s="33">
        <f>'[1]P5-DIABET MEDICAMENTE'!J30</f>
        <v>0</v>
      </c>
      <c r="BI29" s="33">
        <f>'[1]P5-DIABET MEDICAMENTE'!G30</f>
        <v>266083.7</v>
      </c>
      <c r="BJ29" s="33">
        <f>'[1]P5-DIABET MEDICAMENTE'!O30</f>
        <v>0</v>
      </c>
      <c r="BK29" s="33">
        <f>'[1]P5-DIABET MEDICAMENTE'!P30</f>
        <v>0</v>
      </c>
      <c r="BL29" s="33">
        <f>'[1]P5-DIABET MEDICAMENTE'!Q30</f>
        <v>0</v>
      </c>
      <c r="BM29" s="33">
        <f>'[1]P5-DIABET MEDICAMENTE'!N30</f>
        <v>92485.55</v>
      </c>
      <c r="BN29" s="33">
        <f>'[1]P5-DIABET MEDICAMENTE'!V30</f>
        <v>0</v>
      </c>
      <c r="BO29" s="33">
        <f>'[1]P5-DIABET MEDICAMENTE'!W30</f>
        <v>0</v>
      </c>
      <c r="BP29" s="33">
        <f>'[1]P5-DIABET MEDICAMENTE'!X30</f>
        <v>0</v>
      </c>
      <c r="BQ29" s="33">
        <f>'[1]P5-DIABET MEDICAMENTE'!U30</f>
        <v>0</v>
      </c>
      <c r="BR29" s="33">
        <f>'[1]P5-DIABET MEDICAMENTE'!AC30</f>
        <v>0</v>
      </c>
      <c r="BS29" s="33">
        <f>'[1]P5-DIABET MEDICAMENTE'!AD30</f>
        <v>0</v>
      </c>
      <c r="BT29" s="33">
        <f>'[1]P5-DIABET MEDICAMENTE'!AE30</f>
        <v>0</v>
      </c>
      <c r="BU29" s="33">
        <f>'[1]P5-DIABET MEDICAMENTE'!AB30</f>
        <v>0</v>
      </c>
      <c r="BV29" s="72">
        <f>'[1]P5-DIABET MEDICAMENTE'!AG30</f>
        <v>266083.7</v>
      </c>
      <c r="BW29" s="72">
        <f>'[1]P5-DIABET MEDICAMENTE'!AH30</f>
        <v>358569.25</v>
      </c>
      <c r="BX29" s="33">
        <f>'[1]P5- TESTE ADULTI'!H30</f>
        <v>0</v>
      </c>
      <c r="BY29" s="33">
        <f>'[1]P5- TESTE ADULTI'!I30</f>
        <v>0</v>
      </c>
      <c r="BZ29" s="33">
        <f>'[1]P5- TESTE ADULTI'!J30</f>
        <v>0</v>
      </c>
      <c r="CA29" s="33">
        <f>'[1]P5- TESTE ADULTI'!G30</f>
        <v>10747.36</v>
      </c>
      <c r="CB29" s="33">
        <f>'[1]P5- TESTE ADULTI'!O30</f>
        <v>0</v>
      </c>
      <c r="CC29" s="33">
        <f>'[1]P5- TESTE ADULTI'!P30</f>
        <v>0</v>
      </c>
      <c r="CD29" s="33">
        <f>'[1]P5- TESTE ADULTI'!Q30</f>
        <v>0</v>
      </c>
      <c r="CE29" s="33">
        <f>'[1]P5- TESTE ADULTI'!N30</f>
        <v>3606.94</v>
      </c>
      <c r="CF29" s="33">
        <f>'[1]P5- TESTE ADULTI'!V30</f>
        <v>0</v>
      </c>
      <c r="CG29" s="33">
        <f>'[1]P5- TESTE ADULTI'!W30</f>
        <v>0</v>
      </c>
      <c r="CH29" s="33">
        <f>'[1]P5- TESTE ADULTI'!X30</f>
        <v>0</v>
      </c>
      <c r="CI29" s="33">
        <f>'[1]P5- TESTE ADULTI'!U30</f>
        <v>0</v>
      </c>
      <c r="CJ29" s="33">
        <f>'[1]P5- TESTE ADULTI'!AC30</f>
        <v>0</v>
      </c>
      <c r="CK29" s="33">
        <f>'[1]P5- TESTE ADULTI'!AD30</f>
        <v>0</v>
      </c>
      <c r="CL29" s="33">
        <f>'[1]P5- TESTE ADULTI'!AE30</f>
        <v>0</v>
      </c>
      <c r="CM29" s="33">
        <f>'[1]P5- TESTE ADULTI'!AB30</f>
        <v>0</v>
      </c>
      <c r="CN29" s="72">
        <f>'[1]P5- TESTE ADULTI'!AG30</f>
        <v>10747.36</v>
      </c>
      <c r="CO29" s="72">
        <f>'[1]P5- TESTE ADULTI'!AH30</f>
        <v>14354.3</v>
      </c>
      <c r="CP29" s="33">
        <f>'[1]P5- TESTE COPII'!H30</f>
        <v>0</v>
      </c>
      <c r="CQ29" s="33">
        <f>'[1]P5- TESTE COPII'!I30</f>
        <v>0</v>
      </c>
      <c r="CR29" s="33">
        <f>'[1]P5- TESTE COPII'!J30</f>
        <v>0</v>
      </c>
      <c r="CS29" s="33">
        <f>'[1]P5- TESTE COPII'!G30</f>
        <v>279.12</v>
      </c>
      <c r="CT29" s="33">
        <f>'[1]P5- TESTE COPII'!O30</f>
        <v>0</v>
      </c>
      <c r="CU29" s="33">
        <f>'[1]P5- TESTE COPII'!P30</f>
        <v>0</v>
      </c>
      <c r="CV29" s="33">
        <f>'[1]P5- TESTE COPII'!Q30</f>
        <v>0</v>
      </c>
      <c r="CW29" s="33">
        <f>'[1]P5- TESTE COPII'!N30</f>
        <v>92.49</v>
      </c>
      <c r="CX29" s="33">
        <f>'[1]P5- TESTE COPII'!V30</f>
        <v>0</v>
      </c>
      <c r="CY29" s="33">
        <f>'[1]P5- TESTE COPII'!W30</f>
        <v>0</v>
      </c>
      <c r="CZ29" s="33">
        <f>'[1]P5- TESTE COPII'!X30</f>
        <v>0</v>
      </c>
      <c r="DA29" s="33">
        <f>'[1]P5- TESTE COPII'!U30</f>
        <v>0</v>
      </c>
      <c r="DB29" s="33">
        <f>'[1]P5- TESTE COPII'!AC30</f>
        <v>0</v>
      </c>
      <c r="DC29" s="33">
        <f>'[1]P5- TESTE COPII'!AD30</f>
        <v>0</v>
      </c>
      <c r="DD29" s="33">
        <f>'[1]P5- TESTE COPII'!AE30</f>
        <v>0</v>
      </c>
      <c r="DE29" s="33">
        <f>'[1]P5- TESTE COPII'!AB30</f>
        <v>0</v>
      </c>
      <c r="DF29" s="72">
        <f>'[1]P5- TESTE COPII'!AG30</f>
        <v>279.12</v>
      </c>
      <c r="DG29" s="72">
        <f>'[1]P5- TESTE COPII'!AH30</f>
        <v>371.61</v>
      </c>
      <c r="DH29" s="33">
        <f>'[1]P6.4- MUCOVISC COPII'!H30</f>
        <v>0</v>
      </c>
      <c r="DI29" s="33">
        <f>'[1]P6.4- MUCOVISC COPII'!I30</f>
        <v>0</v>
      </c>
      <c r="DJ29" s="33">
        <f>'[1]P6.4- MUCOVISC COPII'!J30</f>
        <v>0</v>
      </c>
      <c r="DK29" s="33">
        <f>'[1]P6.4- MUCOVISC COPII'!G30</f>
        <v>6061.21</v>
      </c>
      <c r="DL29" s="33">
        <f>'[1]P6.4- MUCOVISC COPII'!O30</f>
        <v>0</v>
      </c>
      <c r="DM29" s="33">
        <f>'[1]P6.4- MUCOVISC COPII'!P30</f>
        <v>0</v>
      </c>
      <c r="DN29" s="33">
        <f>'[1]P6.4- MUCOVISC COPII'!Q30</f>
        <v>0</v>
      </c>
      <c r="DO29" s="33">
        <f>'[1]P6.4- MUCOVISC COPII'!N30</f>
        <v>1734.1</v>
      </c>
      <c r="DP29" s="33">
        <f>'[1]P6.4- MUCOVISC COPII'!V30</f>
        <v>0</v>
      </c>
      <c r="DQ29" s="33">
        <f>'[1]P6.4- MUCOVISC COPII'!W30</f>
        <v>0</v>
      </c>
      <c r="DR29" s="33">
        <f>'[1]P6.4- MUCOVISC COPII'!X30</f>
        <v>0</v>
      </c>
      <c r="DS29" s="33">
        <f>'[1]P6.4- MUCOVISC COPII'!U30</f>
        <v>0</v>
      </c>
      <c r="DT29" s="33">
        <f>'[1]P6.4- MUCOVISC COPII'!AC30</f>
        <v>0</v>
      </c>
      <c r="DU29" s="33">
        <f>'[1]P6.4- MUCOVISC COPII'!AD30</f>
        <v>0</v>
      </c>
      <c r="DV29" s="33">
        <f>'[1]P6.4- MUCOVISC COPII'!AE30</f>
        <v>0</v>
      </c>
      <c r="DW29" s="33">
        <f>'[1]P6.4- MUCOVISC COPII'!AB30</f>
        <v>0</v>
      </c>
      <c r="DX29" s="72">
        <f>'[1]P6.4- MUCOVISC COPII'!AG30</f>
        <v>6061.21</v>
      </c>
      <c r="DY29" s="72">
        <f>'[1]P6.4- MUCOVISC COPII'!AH30</f>
        <v>7795.31</v>
      </c>
      <c r="DZ29" s="33">
        <f>'[1]P6.4-MUCOVIS ADULTI'!H30</f>
        <v>0</v>
      </c>
      <c r="EA29" s="33">
        <f>'[1]P6.4-MUCOVIS ADULTI'!I30</f>
        <v>0</v>
      </c>
      <c r="EB29" s="33">
        <f>'[1]P6.4-MUCOVIS ADULTI'!J30</f>
        <v>0</v>
      </c>
      <c r="EC29" s="33">
        <f>'[1]P6.4-MUCOVIS ADULTI'!G30</f>
        <v>14230.36</v>
      </c>
      <c r="ED29" s="33">
        <f>'[1]P6.4-MUCOVIS ADULTI'!O30</f>
        <v>0</v>
      </c>
      <c r="EE29" s="33">
        <f>'[1]P6.4-MUCOVIS ADULTI'!P30</f>
        <v>0</v>
      </c>
      <c r="EF29" s="33">
        <f>'[1]P6.4-MUCOVIS ADULTI'!Q30</f>
        <v>0</v>
      </c>
      <c r="EG29" s="33">
        <f>'[1]P6.4-MUCOVIS ADULTI'!N30</f>
        <v>2173.41</v>
      </c>
      <c r="EH29" s="33">
        <f>'[1]P6.4-MUCOVIS ADULTI'!V30</f>
        <v>0</v>
      </c>
      <c r="EI29" s="33">
        <f>'[1]P6.4-MUCOVIS ADULTI'!W30</f>
        <v>0</v>
      </c>
      <c r="EJ29" s="33">
        <f>'[1]P6.4-MUCOVIS ADULTI'!X30</f>
        <v>0</v>
      </c>
      <c r="EK29" s="33">
        <f>'[1]P6.4-MUCOVIS ADULTI'!U30</f>
        <v>0</v>
      </c>
      <c r="EL29" s="33">
        <f>'[1]P6.4-MUCOVIS ADULTI'!AC30</f>
        <v>0</v>
      </c>
      <c r="EM29" s="33">
        <f>'[1]P6.4-MUCOVIS ADULTI'!AD30</f>
        <v>0</v>
      </c>
      <c r="EN29" s="33">
        <f>'[1]P6.4-MUCOVIS ADULTI'!AE30</f>
        <v>0</v>
      </c>
      <c r="EO29" s="33">
        <f>'[1]P6.4-MUCOVIS ADULTI'!AB30</f>
        <v>0</v>
      </c>
      <c r="EP29" s="72">
        <f>'[1]P6.4-MUCOVIS ADULTI'!AG30</f>
        <v>14230.36</v>
      </c>
      <c r="EQ29" s="72">
        <f>'[1]P6.4-MUCOVIS ADULTI'!AH30</f>
        <v>16403.77</v>
      </c>
      <c r="ER29" s="32">
        <f>'[1]P6.5.2- SCLEROZA LA'!H30</f>
        <v>0</v>
      </c>
      <c r="ES29" s="32">
        <f>'[1]P6.5.2- SCLEROZA LA'!I30</f>
        <v>0</v>
      </c>
      <c r="ET29" s="32">
        <f>'[1]P6.5.2- SCLEROZA LA'!J30</f>
        <v>0</v>
      </c>
      <c r="EU29" s="32">
        <f>'[1]P6.5.2- SCLEROZA LA'!G30</f>
        <v>251.03</v>
      </c>
      <c r="EV29" s="32">
        <f>'[1]P6.5.2- SCLEROZA LA'!O30</f>
        <v>0</v>
      </c>
      <c r="EW29" s="32">
        <f>'[1]P6.5.2- SCLEROZA LA'!P30</f>
        <v>0</v>
      </c>
      <c r="EX29" s="32">
        <f>'[1]P6.5.2- SCLEROZA LA'!Q30</f>
        <v>0</v>
      </c>
      <c r="EY29" s="32">
        <f>'[1]P6.5.2- SCLEROZA LA'!N30</f>
        <v>0</v>
      </c>
      <c r="EZ29" s="32">
        <f>'[1]P6.5.2- SCLEROZA LA'!V30</f>
        <v>0</v>
      </c>
      <c r="FA29" s="32">
        <f>'[1]P6.5.2- SCLEROZA LA'!W30</f>
        <v>0</v>
      </c>
      <c r="FB29" s="32">
        <f>'[1]P6.5.2- SCLEROZA LA'!X30</f>
        <v>0</v>
      </c>
      <c r="FC29" s="32">
        <f>'[1]P6.5.2- SCLEROZA LA'!U30</f>
        <v>0</v>
      </c>
      <c r="FD29" s="32">
        <f>'[1]P6.5.2- SCLEROZA LA'!AC30</f>
        <v>0</v>
      </c>
      <c r="FE29" s="32">
        <f>'[1]P6.5.2- SCLEROZA LA'!AD30</f>
        <v>0</v>
      </c>
      <c r="FF29" s="32">
        <f>'[1]P6.5.2- SCLEROZA LA'!AE30</f>
        <v>0</v>
      </c>
      <c r="FG29" s="32">
        <f>'[1]P6.5.2- SCLEROZA LA'!AB30</f>
        <v>0</v>
      </c>
      <c r="FH29" s="71">
        <f>'[1]P6.5.2- SCLEROZA LA'!AG30</f>
        <v>251.03</v>
      </c>
      <c r="FI29" s="71">
        <f>'[1]P6.5.2- SCLEROZA LA'!AH30</f>
        <v>251.03</v>
      </c>
      <c r="FJ29" s="32">
        <f>'[1]6.22- ANGIOEDEM EREDITAR'!H30</f>
        <v>0</v>
      </c>
      <c r="FK29" s="32">
        <f>'[1]6.22- ANGIOEDEM EREDITAR'!I30</f>
        <v>0</v>
      </c>
      <c r="FL29" s="32">
        <f>'[1]6.22- ANGIOEDEM EREDITAR'!J30</f>
        <v>0</v>
      </c>
      <c r="FM29" s="32">
        <f>'[1]6.22- ANGIOEDEM EREDITAR'!G30</f>
        <v>10041.67</v>
      </c>
      <c r="FN29" s="32">
        <f>'[1]6.22- ANGIOEDEM EREDITAR'!O30</f>
        <v>0</v>
      </c>
      <c r="FO29" s="32">
        <f>'[1]6.22- ANGIOEDEM EREDITAR'!P30</f>
        <v>0</v>
      </c>
      <c r="FP29" s="32">
        <f>'[1]6.22- ANGIOEDEM EREDITAR'!Q30</f>
        <v>0</v>
      </c>
      <c r="FQ29" s="32">
        <f>'[1]6.22- ANGIOEDEM EREDITAR'!N30</f>
        <v>2658.96</v>
      </c>
      <c r="FR29" s="32">
        <f>'[1]6.22- ANGIOEDEM EREDITAR'!V30</f>
        <v>0</v>
      </c>
      <c r="FS29" s="32">
        <f>'[1]6.22- ANGIOEDEM EREDITAR'!W30</f>
        <v>0</v>
      </c>
      <c r="FT29" s="32">
        <f>'[1]6.22- ANGIOEDEM EREDITAR'!X30</f>
        <v>0</v>
      </c>
      <c r="FU29" s="32">
        <f>'[1]6.22- ANGIOEDEM EREDITAR'!U30</f>
        <v>0</v>
      </c>
      <c r="FV29" s="32">
        <f>'[1]6.22- ANGIOEDEM EREDITAR'!AC30</f>
        <v>0</v>
      </c>
      <c r="FW29" s="32">
        <f>'[1]6.22- ANGIOEDEM EREDITAR'!AD30</f>
        <v>0</v>
      </c>
      <c r="FX29" s="32">
        <f>'[1]6.22- ANGIOEDEM EREDITAR'!AE30</f>
        <v>0</v>
      </c>
      <c r="FY29" s="32">
        <f>'[1]6.22- ANGIOEDEM EREDITAR'!AB30</f>
        <v>0</v>
      </c>
      <c r="FZ29" s="71">
        <f>'[1]6.22- ANGIOEDEM EREDITAR'!AG30</f>
        <v>10041.67</v>
      </c>
      <c r="GA29" s="71">
        <f>'[1]6.22- ANGIOEDEM EREDITAR'!AH30</f>
        <v>12700.63</v>
      </c>
      <c r="GB29" s="32">
        <f>'[1]6.20- FIBROZA PUMONARA'!H30</f>
        <v>0</v>
      </c>
      <c r="GC29" s="32">
        <f>'[1]6.20- FIBROZA PUMONARA'!I30</f>
        <v>0</v>
      </c>
      <c r="GD29" s="32">
        <f>'[1]6.20- FIBROZA PUMONARA'!J30</f>
        <v>0</v>
      </c>
      <c r="GE29" s="32">
        <f>'[1]6.20- FIBROZA PUMONARA'!G30</f>
        <v>1407.47</v>
      </c>
      <c r="GF29" s="32">
        <f>'[1]6.20- FIBROZA PUMONARA'!O30</f>
        <v>0</v>
      </c>
      <c r="GG29" s="32">
        <f>'[1]6.20- FIBROZA PUMONARA'!P30</f>
        <v>0</v>
      </c>
      <c r="GH29" s="32">
        <f>'[1]6.20- FIBROZA PUMONARA'!Q30</f>
        <v>0</v>
      </c>
      <c r="GI29" s="32">
        <f>'[1]6.20- FIBROZA PUMONARA'!N30</f>
        <v>233.53</v>
      </c>
      <c r="GJ29" s="32">
        <f>'[1]6.20- FIBROZA PUMONARA'!V30</f>
        <v>0</v>
      </c>
      <c r="GK29" s="32">
        <f>'[1]6.20- FIBROZA PUMONARA'!W30</f>
        <v>0</v>
      </c>
      <c r="GL29" s="32">
        <f>'[1]6.20- FIBROZA PUMONARA'!X30</f>
        <v>0</v>
      </c>
      <c r="GM29" s="32">
        <f>'[1]6.20- FIBROZA PUMONARA'!U30</f>
        <v>0</v>
      </c>
      <c r="GN29" s="32">
        <f>'[1]6.20- FIBROZA PUMONARA'!AC30</f>
        <v>0</v>
      </c>
      <c r="GO29" s="32">
        <f>'[1]6.20- FIBROZA PUMONARA'!AD30</f>
        <v>0</v>
      </c>
      <c r="GP29" s="32">
        <f>'[1]6.20- FIBROZA PUMONARA'!AE30</f>
        <v>0</v>
      </c>
      <c r="GQ29" s="32">
        <f>'[1]6.20- FIBROZA PUMONARA'!AB30</f>
        <v>0</v>
      </c>
      <c r="GR29" s="71">
        <f>'[1]6.20- FIBROZA PUMONARA'!AG30</f>
        <v>1407.47</v>
      </c>
      <c r="GS29" s="71">
        <f>'[1]6.20- FIBROZA PUMONARA'!AH30</f>
        <v>1641</v>
      </c>
      <c r="GT29" s="32">
        <f>'[1]6.28- LIMFANGIOLEIOMIOMATOZA'!H30</f>
        <v>0</v>
      </c>
      <c r="GU29" s="32">
        <f>'[1]6.28- LIMFANGIOLEIOMIOMATOZA'!I30</f>
        <v>0</v>
      </c>
      <c r="GV29" s="32">
        <f>'[1]6.28- LIMFANGIOLEIOMIOMATOZA'!J30</f>
        <v>0</v>
      </c>
      <c r="GW29" s="32">
        <f>'[1]6.28- LIMFANGIOLEIOMIOMATOZA'!G30</f>
        <v>158.84</v>
      </c>
      <c r="GX29" s="32">
        <f>'[1]6.28- LIMFANGIOLEIOMIOMATOZA'!O30</f>
        <v>0</v>
      </c>
      <c r="GY29" s="32">
        <f>'[1]6.28- LIMFANGIOLEIOMIOMATOZA'!P30</f>
        <v>0</v>
      </c>
      <c r="GZ29" s="32">
        <f>'[1]6.28- LIMFANGIOLEIOMIOMATOZA'!Q30</f>
        <v>0</v>
      </c>
      <c r="HA29" s="32">
        <f>'[1]6.28- LIMFANGIOLEIOMIOMATOZA'!N30</f>
        <v>53.18</v>
      </c>
      <c r="HB29" s="32">
        <f>'[1]6.28- LIMFANGIOLEIOMIOMATOZA'!V30</f>
        <v>0</v>
      </c>
      <c r="HC29" s="32">
        <f>'[1]6.28- LIMFANGIOLEIOMIOMATOZA'!W30</f>
        <v>0</v>
      </c>
      <c r="HD29" s="32">
        <f>'[1]6.28- LIMFANGIOLEIOMIOMATOZA'!X30</f>
        <v>0</v>
      </c>
      <c r="HE29" s="32">
        <f>'[1]6.28- LIMFANGIOLEIOMIOMATOZA'!U30</f>
        <v>0</v>
      </c>
      <c r="HF29" s="32">
        <f>'[1]6.28- LIMFANGIOLEIOMIOMATOZA'!AC30</f>
        <v>0</v>
      </c>
      <c r="HG29" s="32">
        <f>'[1]6.28- LIMFANGIOLEIOMIOMATOZA'!AD30</f>
        <v>0</v>
      </c>
      <c r="HH29" s="32">
        <f>'[1]6.28- LIMFANGIOLEIOMIOMATOZA'!AE30</f>
        <v>0</v>
      </c>
      <c r="HI29" s="32">
        <f>'[1]6.28- LIMFANGIOLEIOMIOMATOZA'!AB30</f>
        <v>0</v>
      </c>
      <c r="HJ29" s="32">
        <f>'[1]6.28- LIMFANGIOLEIOMIOMATOZA'!AG30</f>
        <v>158.84</v>
      </c>
      <c r="HK29" s="32">
        <f>'[1]6.28- LIMFANGIOLEIOMIOMATOZA'!AH30</f>
        <v>212.02</v>
      </c>
      <c r="HL29" s="32">
        <f>'[1]9.7 STARE POSTTRANSPLANT'!H30</f>
        <v>0</v>
      </c>
      <c r="HM29" s="32">
        <f>'[1]9.7 STARE POSTTRANSPLANT'!I30</f>
        <v>0</v>
      </c>
      <c r="HN29" s="32">
        <f>'[1]9.7 STARE POSTTRANSPLANT'!J30</f>
        <v>0</v>
      </c>
      <c r="HO29" s="32">
        <f>'[1]9.7 STARE POSTTRANSPLANT'!G30</f>
        <v>4267.59</v>
      </c>
      <c r="HP29" s="32">
        <f>'[1]9.7 STARE POSTTRANSPLANT'!O30</f>
        <v>0</v>
      </c>
      <c r="HQ29" s="32">
        <f>'[1]9.7 STARE POSTTRANSPLANT'!P30</f>
        <v>0</v>
      </c>
      <c r="HR29" s="32">
        <f>'[1]9.7 STARE POSTTRANSPLANT'!Q30</f>
        <v>0</v>
      </c>
      <c r="HS29" s="32">
        <f>'[1]9.7 STARE POSTTRANSPLANT'!N30</f>
        <v>1387.28</v>
      </c>
      <c r="HT29" s="32">
        <f>'[1]9.7 STARE POSTTRANSPLANT'!V30</f>
        <v>0</v>
      </c>
      <c r="HU29" s="32">
        <f>'[1]9.7 STARE POSTTRANSPLANT'!W30</f>
        <v>0</v>
      </c>
      <c r="HV29" s="32">
        <f>'[1]9.7 STARE POSTTRANSPLANT'!X30</f>
        <v>0</v>
      </c>
      <c r="HW29" s="32">
        <f>'[1]9.7 STARE POSTTRANSPLANT'!U30</f>
        <v>0</v>
      </c>
      <c r="HX29" s="32">
        <f>'[1]9.7 STARE POSTTRANSPLANT'!AC30</f>
        <v>0</v>
      </c>
      <c r="HY29" s="32">
        <f>'[1]9.7 STARE POSTTRANSPLANT'!AD30</f>
        <v>0</v>
      </c>
      <c r="HZ29" s="32">
        <f>'[1]9.7 STARE POSTTRANSPLANT'!AE30</f>
        <v>0</v>
      </c>
      <c r="IA29" s="32">
        <f>'[1]9.7 STARE POSTTRANSPLANT'!AB30</f>
        <v>0</v>
      </c>
      <c r="IB29" s="71">
        <f>'[1]9.7 STARE POSTTRANSPLANT'!AG30</f>
        <v>4267.59</v>
      </c>
      <c r="IC29" s="71">
        <f>'[1]9.7 STARE POSTTRANSPLANT'!AH30</f>
        <v>5654.87</v>
      </c>
      <c r="ID29" s="32">
        <f>'[1]TALASEMIE-ORALE'!H30</f>
        <v>0</v>
      </c>
      <c r="IE29" s="32">
        <f>'[1]TALASEMIE-ORALE'!I30</f>
        <v>0</v>
      </c>
      <c r="IF29" s="32">
        <f>'[1]TALASEMIE-ORALE'!J30</f>
        <v>0</v>
      </c>
      <c r="IG29" s="32">
        <f>'[1]TALASEMIE-ORALE'!G30</f>
        <v>2721.36</v>
      </c>
      <c r="IH29" s="32">
        <f>'[1]TALASEMIE-ORALE'!O30</f>
        <v>0</v>
      </c>
      <c r="II29" s="32">
        <f>'[1]TALASEMIE-ORALE'!P30</f>
        <v>0</v>
      </c>
      <c r="IJ29" s="32">
        <f>'[1]TALASEMIE-ORALE'!Q30</f>
        <v>0</v>
      </c>
      <c r="IK29" s="32">
        <f>'[1]TALASEMIE-ORALE'!N30</f>
        <v>924.86</v>
      </c>
      <c r="IL29" s="32">
        <f>'[1]TALASEMIE-ORALE'!V30</f>
        <v>0</v>
      </c>
      <c r="IM29" s="32">
        <f>'[1]TALASEMIE-ORALE'!W30</f>
        <v>0</v>
      </c>
      <c r="IN29" s="32">
        <f>'[1]TALASEMIE-ORALE'!X30</f>
        <v>0</v>
      </c>
      <c r="IO29" s="32">
        <f>'[1]TALASEMIE-ORALE'!U30</f>
        <v>0</v>
      </c>
      <c r="IP29" s="32">
        <f>'[1]TALASEMIE-ORALE'!AC30</f>
        <v>0</v>
      </c>
      <c r="IQ29" s="32">
        <f>'[1]TALASEMIE-ORALE'!AD30</f>
        <v>0</v>
      </c>
      <c r="IR29" s="32">
        <f>'[1]TALASEMIE-ORALE'!AE30</f>
        <v>0</v>
      </c>
      <c r="IS29" s="32">
        <f>'[1]TALASEMIE-ORALE'!AB30</f>
        <v>0</v>
      </c>
      <c r="IT29" s="71">
        <f>'[1]TALASEMIE-ORALE'!AG30</f>
        <v>2721.36</v>
      </c>
      <c r="IU29" s="71">
        <f>'[1]TALASEMIE-ORALE'!AH30</f>
        <v>3646.22</v>
      </c>
      <c r="IV29" s="32">
        <f>'[1]ATROFIE MUSCULARA SPINALA'!H30</f>
        <v>0</v>
      </c>
      <c r="IW29" s="32">
        <f>'[1]ATROFIE MUSCULARA SPINALA'!I30</f>
        <v>0</v>
      </c>
      <c r="IX29" s="32">
        <f>'[1]ATROFIE MUSCULARA SPINALA'!J30</f>
        <v>0</v>
      </c>
      <c r="IY29" s="32">
        <f>'[1]ATROFIE MUSCULARA SPINALA'!G30</f>
        <v>0</v>
      </c>
      <c r="IZ29" s="32">
        <f>'[1]ATROFIE MUSCULARA SPINALA'!O30</f>
        <v>0</v>
      </c>
      <c r="JA29" s="32">
        <f>'[1]ATROFIE MUSCULARA SPINALA'!P30</f>
        <v>0</v>
      </c>
      <c r="JB29" s="32">
        <f>'[1]ATROFIE MUSCULARA SPINALA'!Q30</f>
        <v>0</v>
      </c>
      <c r="JC29" s="32">
        <f>'[1]ATROFIE MUSCULARA SPINALA'!N30</f>
        <v>0</v>
      </c>
      <c r="JD29" s="32">
        <f>'[1]ATROFIE MUSCULARA SPINALA'!V30</f>
        <v>0</v>
      </c>
      <c r="JE29" s="32">
        <f>'[1]ATROFIE MUSCULARA SPINALA'!W30</f>
        <v>0</v>
      </c>
      <c r="JF29" s="32">
        <f>'[1]ATROFIE MUSCULARA SPINALA'!X30</f>
        <v>0</v>
      </c>
      <c r="JG29" s="32">
        <f>'[1]ATROFIE MUSCULARA SPINALA'!U30</f>
        <v>0</v>
      </c>
      <c r="JH29" s="32">
        <f>'[1]ATROFIE MUSCULARA SPINALA'!AC30</f>
        <v>0</v>
      </c>
      <c r="JI29" s="32">
        <f>'[1]ATROFIE MUSCULARA SPINALA'!AD30</f>
        <v>0</v>
      </c>
      <c r="JJ29" s="32">
        <f>'[1]ATROFIE MUSCULARA SPINALA'!AE30</f>
        <v>0</v>
      </c>
      <c r="JK29" s="32">
        <f>'[1]ATROFIE MUSCULARA SPINALA'!AB30</f>
        <v>0</v>
      </c>
      <c r="JL29" s="71">
        <f>'[1]ATROFIE MUSCULARA SPINALA'!AG30</f>
        <v>0</v>
      </c>
      <c r="JM29" s="71">
        <f>'[1]ATROFIE MUSCULARA SPINALA'!AH30</f>
        <v>0</v>
      </c>
      <c r="JN29" s="38">
        <f t="shared" si="0"/>
        <v>0</v>
      </c>
      <c r="JO29" s="38">
        <f t="shared" si="0"/>
        <v>0</v>
      </c>
      <c r="JP29" s="38">
        <f t="shared" si="0"/>
        <v>0</v>
      </c>
      <c r="JQ29" s="38">
        <f t="shared" si="1"/>
        <v>448757.84</v>
      </c>
      <c r="JR29" s="38">
        <f t="shared" si="5"/>
        <v>0</v>
      </c>
      <c r="JS29" s="38">
        <f t="shared" si="5"/>
        <v>0</v>
      </c>
      <c r="JT29" s="38">
        <f t="shared" si="5"/>
        <v>0</v>
      </c>
      <c r="JU29" s="38">
        <f t="shared" si="4"/>
        <v>151593.07</v>
      </c>
      <c r="JV29" s="38">
        <f t="shared" si="4"/>
        <v>0</v>
      </c>
      <c r="JW29" s="38">
        <f t="shared" si="4"/>
        <v>0</v>
      </c>
      <c r="JX29" s="38">
        <f t="shared" si="4"/>
        <v>0</v>
      </c>
      <c r="JY29" s="38">
        <f t="shared" si="4"/>
        <v>0</v>
      </c>
      <c r="JZ29" s="38">
        <f t="shared" si="4"/>
        <v>0</v>
      </c>
      <c r="KA29" s="38">
        <f t="shared" si="4"/>
        <v>0</v>
      </c>
      <c r="KB29" s="38">
        <f t="shared" si="4"/>
        <v>0</v>
      </c>
      <c r="KC29" s="38">
        <f t="shared" si="4"/>
        <v>0</v>
      </c>
      <c r="KD29" s="38">
        <f t="shared" si="4"/>
        <v>448757.84</v>
      </c>
      <c r="KE29" s="38">
        <f t="shared" si="4"/>
        <v>600350.91</v>
      </c>
      <c r="KF29" s="74">
        <f t="shared" si="3"/>
        <v>151593.07</v>
      </c>
    </row>
    <row r="30" spans="1:292">
      <c r="A30" s="35">
        <v>28</v>
      </c>
      <c r="B30" s="36" t="s">
        <v>52</v>
      </c>
      <c r="C30" s="37" t="s">
        <v>53</v>
      </c>
      <c r="D30" s="31">
        <f>'[1]P3-ONCOLOGIE'!H31</f>
        <v>0</v>
      </c>
      <c r="E30" s="31">
        <f>'[1]P3-ONCOLOGIE'!I31</f>
        <v>0</v>
      </c>
      <c r="F30" s="31">
        <f>'[1]P3-ONCOLOGIE'!J31</f>
        <v>0</v>
      </c>
      <c r="G30" s="31">
        <f>'[1]P3-ONCOLOGIE'!G31</f>
        <v>33127.050000000003</v>
      </c>
      <c r="H30" s="31">
        <f>'[1]P3-ONCOLOGIE'!O31</f>
        <v>0</v>
      </c>
      <c r="I30" s="31">
        <f>'[1]P3-ONCOLOGIE'!P31</f>
        <v>0</v>
      </c>
      <c r="J30" s="31">
        <f>'[1]P3-ONCOLOGIE'!Q31</f>
        <v>0</v>
      </c>
      <c r="K30" s="31">
        <f>'[1]P3-ONCOLOGIE'!N31</f>
        <v>11560.69</v>
      </c>
      <c r="L30" s="32">
        <f>'[1]P3-ONCOLOGIE'!V31</f>
        <v>0</v>
      </c>
      <c r="M30" s="32">
        <f>'[1]P3-ONCOLOGIE'!W31</f>
        <v>0</v>
      </c>
      <c r="N30" s="32">
        <f>'[1]P3-ONCOLOGIE'!X31</f>
        <v>0</v>
      </c>
      <c r="O30" s="32">
        <f>'[1]P3-ONCOLOGIE'!U31</f>
        <v>0</v>
      </c>
      <c r="P30" s="32">
        <f>'[1]P3-ONCOLOGIE'!AC31</f>
        <v>0</v>
      </c>
      <c r="Q30" s="32">
        <f>'[1]P3-ONCOLOGIE'!AD31</f>
        <v>0</v>
      </c>
      <c r="R30" s="32">
        <f>'[1]P3-ONCOLOGIE'!AE31</f>
        <v>0</v>
      </c>
      <c r="S30" s="32">
        <f>'[1]P3-ONCOLOGIE'!AB31</f>
        <v>0</v>
      </c>
      <c r="T30" s="71">
        <f>'[1]P3-ONCOLOGIE'!AG31</f>
        <v>33127.050000000003</v>
      </c>
      <c r="U30" s="71">
        <f>'[1]P3-ONCOLOGIE'!AH31</f>
        <v>44687.74</v>
      </c>
      <c r="V30" s="33">
        <f>'[1]P3-ONCOLOGIE COST VOLUM'!H31</f>
        <v>0</v>
      </c>
      <c r="W30" s="33">
        <f>'[1]P3-ONCOLOGIE COST VOLUM'!I31</f>
        <v>0</v>
      </c>
      <c r="X30" s="33">
        <f>'[1]P3-ONCOLOGIE COST VOLUM'!J31</f>
        <v>0</v>
      </c>
      <c r="Y30" s="33">
        <f>'[1]P3-ONCOLOGIE COST VOLUM'!G31</f>
        <v>0</v>
      </c>
      <c r="Z30" s="33">
        <f>'[1]P3-ONCOLOGIE COST VOLUM'!O31</f>
        <v>0</v>
      </c>
      <c r="AA30" s="33">
        <f>'[1]P3-ONCOLOGIE COST VOLUM'!P31</f>
        <v>0</v>
      </c>
      <c r="AB30" s="33">
        <f>'[1]P3-ONCOLOGIE COST VOLUM'!Q31</f>
        <v>0</v>
      </c>
      <c r="AC30" s="33">
        <f>'[1]P3-ONCOLOGIE COST VOLUM'!N31</f>
        <v>0</v>
      </c>
      <c r="AD30" s="33">
        <f>'[1]P3-ONCOLOGIE COST VOLUM'!V31</f>
        <v>0</v>
      </c>
      <c r="AE30" s="33">
        <f>'[1]P3-ONCOLOGIE COST VOLUM'!W31</f>
        <v>0</v>
      </c>
      <c r="AF30" s="33">
        <f>'[1]P3-ONCOLOGIE COST VOLUM'!X31</f>
        <v>0</v>
      </c>
      <c r="AG30" s="33">
        <f>'[1]P3-ONCOLOGIE COST VOLUM'!U31</f>
        <v>0</v>
      </c>
      <c r="AH30" s="33">
        <f>'[1]P3-ONCOLOGIE COST VOLUM'!AC31</f>
        <v>0</v>
      </c>
      <c r="AI30" s="33">
        <f>'[1]P3-ONCOLOGIE COST VOLUM'!AD31</f>
        <v>0</v>
      </c>
      <c r="AJ30" s="33">
        <f>'[1]P3-ONCOLOGIE COST VOLUM'!AE31</f>
        <v>0</v>
      </c>
      <c r="AK30" s="33">
        <f>'[1]P3-ONCOLOGIE COST VOLUM'!AB31</f>
        <v>0</v>
      </c>
      <c r="AL30" s="72">
        <f>'[1]P3-ONCOLOGIE COST VOLUM'!AG31</f>
        <v>0</v>
      </c>
      <c r="AM30" s="72">
        <f>'[1]P3-ONCOLOGIE COST VOLUM'!AH31</f>
        <v>0</v>
      </c>
      <c r="AN30" s="33">
        <f>'[1]MUCOVISCIDOZA COST VOLUM'!H31</f>
        <v>0</v>
      </c>
      <c r="AO30" s="33">
        <f>'[1]MUCOVISCIDOZA COST VOLUM'!I31</f>
        <v>0</v>
      </c>
      <c r="AP30" s="33">
        <f>'[1]MUCOVISCIDOZA COST VOLUM'!J31</f>
        <v>0</v>
      </c>
      <c r="AQ30" s="33">
        <f>'[1]MUCOVISCIDOZA COST VOLUM'!G31</f>
        <v>0</v>
      </c>
      <c r="AR30" s="33">
        <f>'[1]MUCOVISCIDOZA COST VOLUM'!O31</f>
        <v>0</v>
      </c>
      <c r="AS30" s="33">
        <f>'[1]MUCOVISCIDOZA COST VOLUM'!P31</f>
        <v>0</v>
      </c>
      <c r="AT30" s="33">
        <f>'[1]MUCOVISCIDOZA COST VOLUM'!Q31</f>
        <v>0</v>
      </c>
      <c r="AU30" s="33">
        <f>'[1]MUCOVISCIDOZA COST VOLUM'!N31</f>
        <v>0</v>
      </c>
      <c r="AV30" s="33">
        <f>'[1]MUCOVISCIDOZA COST VOLUM'!V31</f>
        <v>0</v>
      </c>
      <c r="AW30" s="33">
        <f>'[1]MUCOVISCIDOZA COST VOLUM'!W31</f>
        <v>0</v>
      </c>
      <c r="AX30" s="33">
        <f>'[1]MUCOVISCIDOZA COST VOLUM'!X31</f>
        <v>0</v>
      </c>
      <c r="AY30" s="33">
        <f>'[1]MUCOVISCIDOZA COST VOLUM'!U31</f>
        <v>0</v>
      </c>
      <c r="AZ30" s="33">
        <f>'[1]MUCOVISCIDOZA COST VOLUM'!AC31</f>
        <v>0</v>
      </c>
      <c r="BA30" s="33">
        <f>'[1]MUCOVISCIDOZA COST VOLUM'!AD31</f>
        <v>0</v>
      </c>
      <c r="BB30" s="33">
        <f>'[1]MUCOVISCIDOZA COST VOLUM'!AE31</f>
        <v>0</v>
      </c>
      <c r="BC30" s="33">
        <f>'[1]MUCOVISCIDOZA COST VOLUM'!AB31</f>
        <v>0</v>
      </c>
      <c r="BD30" s="72">
        <f>'[1]MUCOVISCIDOZA COST VOLUM'!AG31</f>
        <v>0</v>
      </c>
      <c r="BE30" s="72">
        <f>'[1]MUCOVISCIDOZA COST VOLUM'!AH31</f>
        <v>0</v>
      </c>
      <c r="BF30" s="33">
        <f>'[1]P5-DIABET MEDICAMENTE'!H31</f>
        <v>0</v>
      </c>
      <c r="BG30" s="33">
        <f>'[1]P5-DIABET MEDICAMENTE'!I31</f>
        <v>0</v>
      </c>
      <c r="BH30" s="33">
        <f>'[1]P5-DIABET MEDICAMENTE'!J31</f>
        <v>0</v>
      </c>
      <c r="BI30" s="33">
        <f>'[1]P5-DIABET MEDICAMENTE'!G31</f>
        <v>66520.929999999993</v>
      </c>
      <c r="BJ30" s="33">
        <f>'[1]P5-DIABET MEDICAMENTE'!O31</f>
        <v>0</v>
      </c>
      <c r="BK30" s="33">
        <f>'[1]P5-DIABET MEDICAMENTE'!P31</f>
        <v>0</v>
      </c>
      <c r="BL30" s="33">
        <f>'[1]P5-DIABET MEDICAMENTE'!Q31</f>
        <v>0</v>
      </c>
      <c r="BM30" s="33">
        <f>'[1]P5-DIABET MEDICAMENTE'!N31</f>
        <v>23121.39</v>
      </c>
      <c r="BN30" s="33">
        <f>'[1]P5-DIABET MEDICAMENTE'!V31</f>
        <v>0</v>
      </c>
      <c r="BO30" s="33">
        <f>'[1]P5-DIABET MEDICAMENTE'!W31</f>
        <v>0</v>
      </c>
      <c r="BP30" s="33">
        <f>'[1]P5-DIABET MEDICAMENTE'!X31</f>
        <v>0</v>
      </c>
      <c r="BQ30" s="33">
        <f>'[1]P5-DIABET MEDICAMENTE'!U31</f>
        <v>0</v>
      </c>
      <c r="BR30" s="33">
        <f>'[1]P5-DIABET MEDICAMENTE'!AC31</f>
        <v>0</v>
      </c>
      <c r="BS30" s="33">
        <f>'[1]P5-DIABET MEDICAMENTE'!AD31</f>
        <v>0</v>
      </c>
      <c r="BT30" s="33">
        <f>'[1]P5-DIABET MEDICAMENTE'!AE31</f>
        <v>0</v>
      </c>
      <c r="BU30" s="33">
        <f>'[1]P5-DIABET MEDICAMENTE'!AB31</f>
        <v>0</v>
      </c>
      <c r="BV30" s="72">
        <f>'[1]P5-DIABET MEDICAMENTE'!AG31</f>
        <v>66520.929999999993</v>
      </c>
      <c r="BW30" s="72">
        <f>'[1]P5-DIABET MEDICAMENTE'!AH31</f>
        <v>89642.32</v>
      </c>
      <c r="BX30" s="33">
        <f>'[1]P5- TESTE ADULTI'!H31</f>
        <v>0</v>
      </c>
      <c r="BY30" s="33">
        <f>'[1]P5- TESTE ADULTI'!I31</f>
        <v>0</v>
      </c>
      <c r="BZ30" s="33">
        <f>'[1]P5- TESTE ADULTI'!J31</f>
        <v>0</v>
      </c>
      <c r="CA30" s="33">
        <f>'[1]P5- TESTE ADULTI'!G31</f>
        <v>2686.84</v>
      </c>
      <c r="CB30" s="33">
        <f>'[1]P5- TESTE ADULTI'!O31</f>
        <v>0</v>
      </c>
      <c r="CC30" s="33">
        <f>'[1]P5- TESTE ADULTI'!P31</f>
        <v>0</v>
      </c>
      <c r="CD30" s="33">
        <f>'[1]P5- TESTE ADULTI'!Q31</f>
        <v>0</v>
      </c>
      <c r="CE30" s="33">
        <f>'[1]P5- TESTE ADULTI'!N31</f>
        <v>901.73</v>
      </c>
      <c r="CF30" s="33">
        <f>'[1]P5- TESTE ADULTI'!V31</f>
        <v>0</v>
      </c>
      <c r="CG30" s="33">
        <f>'[1]P5- TESTE ADULTI'!W31</f>
        <v>0</v>
      </c>
      <c r="CH30" s="33">
        <f>'[1]P5- TESTE ADULTI'!X31</f>
        <v>0</v>
      </c>
      <c r="CI30" s="33">
        <f>'[1]P5- TESTE ADULTI'!U31</f>
        <v>0</v>
      </c>
      <c r="CJ30" s="33">
        <f>'[1]P5- TESTE ADULTI'!AC31</f>
        <v>0</v>
      </c>
      <c r="CK30" s="33">
        <f>'[1]P5- TESTE ADULTI'!AD31</f>
        <v>0</v>
      </c>
      <c r="CL30" s="33">
        <f>'[1]P5- TESTE ADULTI'!AE31</f>
        <v>0</v>
      </c>
      <c r="CM30" s="33">
        <f>'[1]P5- TESTE ADULTI'!AB31</f>
        <v>0</v>
      </c>
      <c r="CN30" s="72">
        <f>'[1]P5- TESTE ADULTI'!AG31</f>
        <v>2686.84</v>
      </c>
      <c r="CO30" s="72">
        <f>'[1]P5- TESTE ADULTI'!AH31</f>
        <v>3588.57</v>
      </c>
      <c r="CP30" s="33">
        <f>'[1]P5- TESTE COPII'!H31</f>
        <v>0</v>
      </c>
      <c r="CQ30" s="33">
        <f>'[1]P5- TESTE COPII'!I31</f>
        <v>0</v>
      </c>
      <c r="CR30" s="33">
        <f>'[1]P5- TESTE COPII'!J31</f>
        <v>0</v>
      </c>
      <c r="CS30" s="33">
        <f>'[1]P5- TESTE COPII'!G31</f>
        <v>69.78</v>
      </c>
      <c r="CT30" s="33">
        <f>'[1]P5- TESTE COPII'!O31</f>
        <v>0</v>
      </c>
      <c r="CU30" s="33">
        <f>'[1]P5- TESTE COPII'!P31</f>
        <v>0</v>
      </c>
      <c r="CV30" s="33">
        <f>'[1]P5- TESTE COPII'!Q31</f>
        <v>0</v>
      </c>
      <c r="CW30" s="33">
        <f>'[1]P5- TESTE COPII'!N31</f>
        <v>23.12</v>
      </c>
      <c r="CX30" s="33">
        <f>'[1]P5- TESTE COPII'!V31</f>
        <v>0</v>
      </c>
      <c r="CY30" s="33">
        <f>'[1]P5- TESTE COPII'!W31</f>
        <v>0</v>
      </c>
      <c r="CZ30" s="33">
        <f>'[1]P5- TESTE COPII'!X31</f>
        <v>0</v>
      </c>
      <c r="DA30" s="33">
        <f>'[1]P5- TESTE COPII'!U31</f>
        <v>0</v>
      </c>
      <c r="DB30" s="33">
        <f>'[1]P5- TESTE COPII'!AC31</f>
        <v>0</v>
      </c>
      <c r="DC30" s="33">
        <f>'[1]P5- TESTE COPII'!AD31</f>
        <v>0</v>
      </c>
      <c r="DD30" s="33">
        <f>'[1]P5- TESTE COPII'!AE31</f>
        <v>0</v>
      </c>
      <c r="DE30" s="33">
        <f>'[1]P5- TESTE COPII'!AB31</f>
        <v>0</v>
      </c>
      <c r="DF30" s="72">
        <f>'[1]P5- TESTE COPII'!AG31</f>
        <v>69.78</v>
      </c>
      <c r="DG30" s="72">
        <f>'[1]P5- TESTE COPII'!AH31</f>
        <v>92.9</v>
      </c>
      <c r="DH30" s="33">
        <f>'[1]P6.4- MUCOVISC COPII'!H31</f>
        <v>0</v>
      </c>
      <c r="DI30" s="33">
        <f>'[1]P6.4- MUCOVISC COPII'!I31</f>
        <v>0</v>
      </c>
      <c r="DJ30" s="33">
        <f>'[1]P6.4- MUCOVISC COPII'!J31</f>
        <v>0</v>
      </c>
      <c r="DK30" s="33">
        <f>'[1]P6.4- MUCOVISC COPII'!G31</f>
        <v>1515.31</v>
      </c>
      <c r="DL30" s="33">
        <f>'[1]P6.4- MUCOVISC COPII'!O31</f>
        <v>0</v>
      </c>
      <c r="DM30" s="33">
        <f>'[1]P6.4- MUCOVISC COPII'!P31</f>
        <v>0</v>
      </c>
      <c r="DN30" s="33">
        <f>'[1]P6.4- MUCOVISC COPII'!Q31</f>
        <v>0</v>
      </c>
      <c r="DO30" s="33">
        <f>'[1]P6.4- MUCOVISC COPII'!N31</f>
        <v>433.53</v>
      </c>
      <c r="DP30" s="33">
        <f>'[1]P6.4- MUCOVISC COPII'!V31</f>
        <v>0</v>
      </c>
      <c r="DQ30" s="33">
        <f>'[1]P6.4- MUCOVISC COPII'!W31</f>
        <v>0</v>
      </c>
      <c r="DR30" s="33">
        <f>'[1]P6.4- MUCOVISC COPII'!X31</f>
        <v>0</v>
      </c>
      <c r="DS30" s="33">
        <f>'[1]P6.4- MUCOVISC COPII'!U31</f>
        <v>0</v>
      </c>
      <c r="DT30" s="33">
        <f>'[1]P6.4- MUCOVISC COPII'!AC31</f>
        <v>0</v>
      </c>
      <c r="DU30" s="33">
        <f>'[1]P6.4- MUCOVISC COPII'!AD31</f>
        <v>0</v>
      </c>
      <c r="DV30" s="33">
        <f>'[1]P6.4- MUCOVISC COPII'!AE31</f>
        <v>0</v>
      </c>
      <c r="DW30" s="33">
        <f>'[1]P6.4- MUCOVISC COPII'!AB31</f>
        <v>0</v>
      </c>
      <c r="DX30" s="72">
        <f>'[1]P6.4- MUCOVISC COPII'!AG31</f>
        <v>1515.31</v>
      </c>
      <c r="DY30" s="72">
        <f>'[1]P6.4- MUCOVISC COPII'!AH31</f>
        <v>1948.84</v>
      </c>
      <c r="DZ30" s="33">
        <f>'[1]P6.4-MUCOVIS ADULTI'!H31</f>
        <v>0</v>
      </c>
      <c r="EA30" s="33">
        <f>'[1]P6.4-MUCOVIS ADULTI'!I31</f>
        <v>0</v>
      </c>
      <c r="EB30" s="33">
        <f>'[1]P6.4-MUCOVIS ADULTI'!J31</f>
        <v>0</v>
      </c>
      <c r="EC30" s="33">
        <f>'[1]P6.4-MUCOVIS ADULTI'!G31</f>
        <v>3557.6</v>
      </c>
      <c r="ED30" s="33">
        <f>'[1]P6.4-MUCOVIS ADULTI'!O31</f>
        <v>0</v>
      </c>
      <c r="EE30" s="33">
        <f>'[1]P6.4-MUCOVIS ADULTI'!P31</f>
        <v>0</v>
      </c>
      <c r="EF30" s="33">
        <f>'[1]P6.4-MUCOVIS ADULTI'!Q31</f>
        <v>0</v>
      </c>
      <c r="EG30" s="33">
        <f>'[1]P6.4-MUCOVIS ADULTI'!N31</f>
        <v>543.35</v>
      </c>
      <c r="EH30" s="33">
        <f>'[1]P6.4-MUCOVIS ADULTI'!V31</f>
        <v>0</v>
      </c>
      <c r="EI30" s="33">
        <f>'[1]P6.4-MUCOVIS ADULTI'!W31</f>
        <v>0</v>
      </c>
      <c r="EJ30" s="33">
        <f>'[1]P6.4-MUCOVIS ADULTI'!X31</f>
        <v>0</v>
      </c>
      <c r="EK30" s="33">
        <f>'[1]P6.4-MUCOVIS ADULTI'!U31</f>
        <v>0</v>
      </c>
      <c r="EL30" s="33">
        <f>'[1]P6.4-MUCOVIS ADULTI'!AC31</f>
        <v>0</v>
      </c>
      <c r="EM30" s="33">
        <f>'[1]P6.4-MUCOVIS ADULTI'!AD31</f>
        <v>0</v>
      </c>
      <c r="EN30" s="33">
        <f>'[1]P6.4-MUCOVIS ADULTI'!AE31</f>
        <v>0</v>
      </c>
      <c r="EO30" s="33">
        <f>'[1]P6.4-MUCOVIS ADULTI'!AB31</f>
        <v>0</v>
      </c>
      <c r="EP30" s="72">
        <f>'[1]P6.4-MUCOVIS ADULTI'!AG31</f>
        <v>3557.6</v>
      </c>
      <c r="EQ30" s="72">
        <f>'[1]P6.4-MUCOVIS ADULTI'!AH31</f>
        <v>4100.95</v>
      </c>
      <c r="ER30" s="32">
        <f>'[1]P6.5.2- SCLEROZA LA'!H31</f>
        <v>0</v>
      </c>
      <c r="ES30" s="32">
        <f>'[1]P6.5.2- SCLEROZA LA'!I31</f>
        <v>0</v>
      </c>
      <c r="ET30" s="32">
        <f>'[1]P6.5.2- SCLEROZA LA'!J31</f>
        <v>0</v>
      </c>
      <c r="EU30" s="32">
        <f>'[1]P6.5.2- SCLEROZA LA'!G31</f>
        <v>62.77</v>
      </c>
      <c r="EV30" s="32">
        <f>'[1]P6.5.2- SCLEROZA LA'!O31</f>
        <v>0</v>
      </c>
      <c r="EW30" s="32">
        <f>'[1]P6.5.2- SCLEROZA LA'!P31</f>
        <v>0</v>
      </c>
      <c r="EX30" s="32">
        <f>'[1]P6.5.2- SCLEROZA LA'!Q31</f>
        <v>0</v>
      </c>
      <c r="EY30" s="32">
        <f>'[1]P6.5.2- SCLEROZA LA'!N31</f>
        <v>0</v>
      </c>
      <c r="EZ30" s="32">
        <f>'[1]P6.5.2- SCLEROZA LA'!V31</f>
        <v>0</v>
      </c>
      <c r="FA30" s="32">
        <f>'[1]P6.5.2- SCLEROZA LA'!W31</f>
        <v>0</v>
      </c>
      <c r="FB30" s="32">
        <f>'[1]P6.5.2- SCLEROZA LA'!X31</f>
        <v>0</v>
      </c>
      <c r="FC30" s="32">
        <f>'[1]P6.5.2- SCLEROZA LA'!U31</f>
        <v>0</v>
      </c>
      <c r="FD30" s="32">
        <f>'[1]P6.5.2- SCLEROZA LA'!AC31</f>
        <v>0</v>
      </c>
      <c r="FE30" s="32">
        <f>'[1]P6.5.2- SCLEROZA LA'!AD31</f>
        <v>0</v>
      </c>
      <c r="FF30" s="32">
        <f>'[1]P6.5.2- SCLEROZA LA'!AE31</f>
        <v>0</v>
      </c>
      <c r="FG30" s="32">
        <f>'[1]P6.5.2- SCLEROZA LA'!AB31</f>
        <v>0</v>
      </c>
      <c r="FH30" s="71">
        <f>'[1]P6.5.2- SCLEROZA LA'!AG31</f>
        <v>62.77</v>
      </c>
      <c r="FI30" s="71">
        <f>'[1]P6.5.2- SCLEROZA LA'!AH31</f>
        <v>62.77</v>
      </c>
      <c r="FJ30" s="32">
        <f>'[1]6.22- ANGIOEDEM EREDITAR'!H31</f>
        <v>0</v>
      </c>
      <c r="FK30" s="32">
        <f>'[1]6.22- ANGIOEDEM EREDITAR'!I31</f>
        <v>0</v>
      </c>
      <c r="FL30" s="32">
        <f>'[1]6.22- ANGIOEDEM EREDITAR'!J31</f>
        <v>0</v>
      </c>
      <c r="FM30" s="32">
        <f>'[1]6.22- ANGIOEDEM EREDITAR'!G31</f>
        <v>2510.42</v>
      </c>
      <c r="FN30" s="32">
        <f>'[1]6.22- ANGIOEDEM EREDITAR'!O31</f>
        <v>0</v>
      </c>
      <c r="FO30" s="32">
        <f>'[1]6.22- ANGIOEDEM EREDITAR'!P31</f>
        <v>0</v>
      </c>
      <c r="FP30" s="32">
        <f>'[1]6.22- ANGIOEDEM EREDITAR'!Q31</f>
        <v>0</v>
      </c>
      <c r="FQ30" s="32">
        <f>'[1]6.22- ANGIOEDEM EREDITAR'!N31</f>
        <v>664.74</v>
      </c>
      <c r="FR30" s="32">
        <f>'[1]6.22- ANGIOEDEM EREDITAR'!V31</f>
        <v>0</v>
      </c>
      <c r="FS30" s="32">
        <f>'[1]6.22- ANGIOEDEM EREDITAR'!W31</f>
        <v>0</v>
      </c>
      <c r="FT30" s="32">
        <f>'[1]6.22- ANGIOEDEM EREDITAR'!X31</f>
        <v>0</v>
      </c>
      <c r="FU30" s="32">
        <f>'[1]6.22- ANGIOEDEM EREDITAR'!U31</f>
        <v>0</v>
      </c>
      <c r="FV30" s="32">
        <f>'[1]6.22- ANGIOEDEM EREDITAR'!AC31</f>
        <v>0</v>
      </c>
      <c r="FW30" s="32">
        <f>'[1]6.22- ANGIOEDEM EREDITAR'!AD31</f>
        <v>0</v>
      </c>
      <c r="FX30" s="32">
        <f>'[1]6.22- ANGIOEDEM EREDITAR'!AE31</f>
        <v>0</v>
      </c>
      <c r="FY30" s="32">
        <f>'[1]6.22- ANGIOEDEM EREDITAR'!AB31</f>
        <v>0</v>
      </c>
      <c r="FZ30" s="71">
        <f>'[1]6.22- ANGIOEDEM EREDITAR'!AG31</f>
        <v>2510.42</v>
      </c>
      <c r="GA30" s="71">
        <f>'[1]6.22- ANGIOEDEM EREDITAR'!AH31</f>
        <v>3175.16</v>
      </c>
      <c r="GB30" s="32">
        <f>'[1]6.20- FIBROZA PUMONARA'!H31</f>
        <v>0</v>
      </c>
      <c r="GC30" s="32">
        <f>'[1]6.20- FIBROZA PUMONARA'!I31</f>
        <v>0</v>
      </c>
      <c r="GD30" s="32">
        <f>'[1]6.20- FIBROZA PUMONARA'!J31</f>
        <v>0</v>
      </c>
      <c r="GE30" s="32">
        <f>'[1]6.20- FIBROZA PUMONARA'!G31</f>
        <v>351.87</v>
      </c>
      <c r="GF30" s="32">
        <f>'[1]6.20- FIBROZA PUMONARA'!O31</f>
        <v>0</v>
      </c>
      <c r="GG30" s="32">
        <f>'[1]6.20- FIBROZA PUMONARA'!P31</f>
        <v>0</v>
      </c>
      <c r="GH30" s="32">
        <f>'[1]6.20- FIBROZA PUMONARA'!Q31</f>
        <v>0</v>
      </c>
      <c r="GI30" s="32">
        <f>'[1]6.20- FIBROZA PUMONARA'!N31</f>
        <v>58.38</v>
      </c>
      <c r="GJ30" s="32">
        <f>'[1]6.20- FIBROZA PUMONARA'!V31</f>
        <v>0</v>
      </c>
      <c r="GK30" s="32">
        <f>'[1]6.20- FIBROZA PUMONARA'!W31</f>
        <v>0</v>
      </c>
      <c r="GL30" s="32">
        <f>'[1]6.20- FIBROZA PUMONARA'!X31</f>
        <v>0</v>
      </c>
      <c r="GM30" s="32">
        <f>'[1]6.20- FIBROZA PUMONARA'!U31</f>
        <v>0</v>
      </c>
      <c r="GN30" s="32">
        <f>'[1]6.20- FIBROZA PUMONARA'!AC31</f>
        <v>0</v>
      </c>
      <c r="GO30" s="32">
        <f>'[1]6.20- FIBROZA PUMONARA'!AD31</f>
        <v>0</v>
      </c>
      <c r="GP30" s="32">
        <f>'[1]6.20- FIBROZA PUMONARA'!AE31</f>
        <v>0</v>
      </c>
      <c r="GQ30" s="32">
        <f>'[1]6.20- FIBROZA PUMONARA'!AB31</f>
        <v>0</v>
      </c>
      <c r="GR30" s="71">
        <f>'[1]6.20- FIBROZA PUMONARA'!AG31</f>
        <v>351.87</v>
      </c>
      <c r="GS30" s="71">
        <f>'[1]6.20- FIBROZA PUMONARA'!AH31</f>
        <v>410.25</v>
      </c>
      <c r="GT30" s="32">
        <f>'[1]6.28- LIMFANGIOLEIOMIOMATOZA'!H31</f>
        <v>0</v>
      </c>
      <c r="GU30" s="32">
        <f>'[1]6.28- LIMFANGIOLEIOMIOMATOZA'!I31</f>
        <v>0</v>
      </c>
      <c r="GV30" s="32">
        <f>'[1]6.28- LIMFANGIOLEIOMIOMATOZA'!J31</f>
        <v>0</v>
      </c>
      <c r="GW30" s="32">
        <f>'[1]6.28- LIMFANGIOLEIOMIOMATOZA'!G31</f>
        <v>39.71</v>
      </c>
      <c r="GX30" s="32">
        <f>'[1]6.28- LIMFANGIOLEIOMIOMATOZA'!O31</f>
        <v>0</v>
      </c>
      <c r="GY30" s="32">
        <f>'[1]6.28- LIMFANGIOLEIOMIOMATOZA'!P31</f>
        <v>0</v>
      </c>
      <c r="GZ30" s="32">
        <f>'[1]6.28- LIMFANGIOLEIOMIOMATOZA'!Q31</f>
        <v>0</v>
      </c>
      <c r="HA30" s="32">
        <f>'[1]6.28- LIMFANGIOLEIOMIOMATOZA'!N31</f>
        <v>13.29</v>
      </c>
      <c r="HB30" s="32">
        <f>'[1]6.28- LIMFANGIOLEIOMIOMATOZA'!V31</f>
        <v>0</v>
      </c>
      <c r="HC30" s="32">
        <f>'[1]6.28- LIMFANGIOLEIOMIOMATOZA'!W31</f>
        <v>0</v>
      </c>
      <c r="HD30" s="32">
        <f>'[1]6.28- LIMFANGIOLEIOMIOMATOZA'!X31</f>
        <v>0</v>
      </c>
      <c r="HE30" s="32">
        <f>'[1]6.28- LIMFANGIOLEIOMIOMATOZA'!U31</f>
        <v>0</v>
      </c>
      <c r="HF30" s="32">
        <f>'[1]6.28- LIMFANGIOLEIOMIOMATOZA'!AC31</f>
        <v>0</v>
      </c>
      <c r="HG30" s="32">
        <f>'[1]6.28- LIMFANGIOLEIOMIOMATOZA'!AD31</f>
        <v>0</v>
      </c>
      <c r="HH30" s="32">
        <f>'[1]6.28- LIMFANGIOLEIOMIOMATOZA'!AE31</f>
        <v>0</v>
      </c>
      <c r="HI30" s="32">
        <f>'[1]6.28- LIMFANGIOLEIOMIOMATOZA'!AB31</f>
        <v>0</v>
      </c>
      <c r="HJ30" s="32">
        <f>'[1]6.28- LIMFANGIOLEIOMIOMATOZA'!AG31</f>
        <v>39.71</v>
      </c>
      <c r="HK30" s="32">
        <f>'[1]6.28- LIMFANGIOLEIOMIOMATOZA'!AH31</f>
        <v>53</v>
      </c>
      <c r="HL30" s="32">
        <f>'[1]9.7 STARE POSTTRANSPLANT'!H31</f>
        <v>0</v>
      </c>
      <c r="HM30" s="32">
        <f>'[1]9.7 STARE POSTTRANSPLANT'!I31</f>
        <v>0</v>
      </c>
      <c r="HN30" s="32">
        <f>'[1]9.7 STARE POSTTRANSPLANT'!J31</f>
        <v>0</v>
      </c>
      <c r="HO30" s="32">
        <f>'[1]9.7 STARE POSTTRANSPLANT'!G31</f>
        <v>1066.9000000000001</v>
      </c>
      <c r="HP30" s="32">
        <f>'[1]9.7 STARE POSTTRANSPLANT'!O31</f>
        <v>0</v>
      </c>
      <c r="HQ30" s="32">
        <f>'[1]9.7 STARE POSTTRANSPLANT'!P31</f>
        <v>0</v>
      </c>
      <c r="HR30" s="32">
        <f>'[1]9.7 STARE POSTTRANSPLANT'!Q31</f>
        <v>0</v>
      </c>
      <c r="HS30" s="32">
        <f>'[1]9.7 STARE POSTTRANSPLANT'!N31</f>
        <v>346.82</v>
      </c>
      <c r="HT30" s="32">
        <f>'[1]9.7 STARE POSTTRANSPLANT'!V31</f>
        <v>0</v>
      </c>
      <c r="HU30" s="32">
        <f>'[1]9.7 STARE POSTTRANSPLANT'!W31</f>
        <v>0</v>
      </c>
      <c r="HV30" s="32">
        <f>'[1]9.7 STARE POSTTRANSPLANT'!X31</f>
        <v>0</v>
      </c>
      <c r="HW30" s="32">
        <f>'[1]9.7 STARE POSTTRANSPLANT'!U31</f>
        <v>0</v>
      </c>
      <c r="HX30" s="32">
        <f>'[1]9.7 STARE POSTTRANSPLANT'!AC31</f>
        <v>0</v>
      </c>
      <c r="HY30" s="32">
        <f>'[1]9.7 STARE POSTTRANSPLANT'!AD31</f>
        <v>0</v>
      </c>
      <c r="HZ30" s="32">
        <f>'[1]9.7 STARE POSTTRANSPLANT'!AE31</f>
        <v>0</v>
      </c>
      <c r="IA30" s="32">
        <f>'[1]9.7 STARE POSTTRANSPLANT'!AB31</f>
        <v>0</v>
      </c>
      <c r="IB30" s="71">
        <f>'[1]9.7 STARE POSTTRANSPLANT'!AG31</f>
        <v>1066.9000000000001</v>
      </c>
      <c r="IC30" s="71">
        <f>'[1]9.7 STARE POSTTRANSPLANT'!AH31</f>
        <v>1413.72</v>
      </c>
      <c r="ID30" s="32">
        <f>'[1]TALASEMIE-ORALE'!H31</f>
        <v>0</v>
      </c>
      <c r="IE30" s="32">
        <f>'[1]TALASEMIE-ORALE'!I31</f>
        <v>0</v>
      </c>
      <c r="IF30" s="32">
        <f>'[1]TALASEMIE-ORALE'!J31</f>
        <v>0</v>
      </c>
      <c r="IG30" s="32">
        <f>'[1]TALASEMIE-ORALE'!G31</f>
        <v>680.34</v>
      </c>
      <c r="IH30" s="32">
        <f>'[1]TALASEMIE-ORALE'!O31</f>
        <v>0</v>
      </c>
      <c r="II30" s="32">
        <f>'[1]TALASEMIE-ORALE'!P31</f>
        <v>0</v>
      </c>
      <c r="IJ30" s="32">
        <f>'[1]TALASEMIE-ORALE'!Q31</f>
        <v>0</v>
      </c>
      <c r="IK30" s="32">
        <f>'[1]TALASEMIE-ORALE'!N31</f>
        <v>231.21</v>
      </c>
      <c r="IL30" s="32">
        <f>'[1]TALASEMIE-ORALE'!V31</f>
        <v>0</v>
      </c>
      <c r="IM30" s="32">
        <f>'[1]TALASEMIE-ORALE'!W31</f>
        <v>0</v>
      </c>
      <c r="IN30" s="32">
        <f>'[1]TALASEMIE-ORALE'!X31</f>
        <v>0</v>
      </c>
      <c r="IO30" s="32">
        <f>'[1]TALASEMIE-ORALE'!U31</f>
        <v>0</v>
      </c>
      <c r="IP30" s="32">
        <f>'[1]TALASEMIE-ORALE'!AC31</f>
        <v>0</v>
      </c>
      <c r="IQ30" s="32">
        <f>'[1]TALASEMIE-ORALE'!AD31</f>
        <v>0</v>
      </c>
      <c r="IR30" s="32">
        <f>'[1]TALASEMIE-ORALE'!AE31</f>
        <v>0</v>
      </c>
      <c r="IS30" s="32">
        <f>'[1]TALASEMIE-ORALE'!AB31</f>
        <v>0</v>
      </c>
      <c r="IT30" s="71">
        <f>'[1]TALASEMIE-ORALE'!AG31</f>
        <v>680.34</v>
      </c>
      <c r="IU30" s="71">
        <f>'[1]TALASEMIE-ORALE'!AH31</f>
        <v>911.55</v>
      </c>
      <c r="IV30" s="32">
        <f>'[1]ATROFIE MUSCULARA SPINALA'!H31</f>
        <v>0</v>
      </c>
      <c r="IW30" s="32">
        <f>'[1]ATROFIE MUSCULARA SPINALA'!I31</f>
        <v>0</v>
      </c>
      <c r="IX30" s="32">
        <f>'[1]ATROFIE MUSCULARA SPINALA'!J31</f>
        <v>0</v>
      </c>
      <c r="IY30" s="32">
        <f>'[1]ATROFIE MUSCULARA SPINALA'!G31</f>
        <v>0</v>
      </c>
      <c r="IZ30" s="32">
        <f>'[1]ATROFIE MUSCULARA SPINALA'!O31</f>
        <v>0</v>
      </c>
      <c r="JA30" s="32">
        <f>'[1]ATROFIE MUSCULARA SPINALA'!P31</f>
        <v>0</v>
      </c>
      <c r="JB30" s="32">
        <f>'[1]ATROFIE MUSCULARA SPINALA'!Q31</f>
        <v>0</v>
      </c>
      <c r="JC30" s="32">
        <f>'[1]ATROFIE MUSCULARA SPINALA'!N31</f>
        <v>0</v>
      </c>
      <c r="JD30" s="32">
        <f>'[1]ATROFIE MUSCULARA SPINALA'!V31</f>
        <v>0</v>
      </c>
      <c r="JE30" s="32">
        <f>'[1]ATROFIE MUSCULARA SPINALA'!W31</f>
        <v>0</v>
      </c>
      <c r="JF30" s="32">
        <f>'[1]ATROFIE MUSCULARA SPINALA'!X31</f>
        <v>0</v>
      </c>
      <c r="JG30" s="32">
        <f>'[1]ATROFIE MUSCULARA SPINALA'!U31</f>
        <v>0</v>
      </c>
      <c r="JH30" s="32">
        <f>'[1]ATROFIE MUSCULARA SPINALA'!AC31</f>
        <v>0</v>
      </c>
      <c r="JI30" s="32">
        <f>'[1]ATROFIE MUSCULARA SPINALA'!AD31</f>
        <v>0</v>
      </c>
      <c r="JJ30" s="32">
        <f>'[1]ATROFIE MUSCULARA SPINALA'!AE31</f>
        <v>0</v>
      </c>
      <c r="JK30" s="32">
        <f>'[1]ATROFIE MUSCULARA SPINALA'!AB31</f>
        <v>0</v>
      </c>
      <c r="JL30" s="71">
        <f>'[1]ATROFIE MUSCULARA SPINALA'!AG31</f>
        <v>0</v>
      </c>
      <c r="JM30" s="71">
        <f>'[1]ATROFIE MUSCULARA SPINALA'!AH31</f>
        <v>0</v>
      </c>
      <c r="JN30" s="38">
        <f t="shared" si="0"/>
        <v>0</v>
      </c>
      <c r="JO30" s="38">
        <f t="shared" si="0"/>
        <v>0</v>
      </c>
      <c r="JP30" s="38">
        <f t="shared" si="0"/>
        <v>0</v>
      </c>
      <c r="JQ30" s="38">
        <f t="shared" si="1"/>
        <v>112189.52</v>
      </c>
      <c r="JR30" s="38">
        <f t="shared" si="5"/>
        <v>0</v>
      </c>
      <c r="JS30" s="38">
        <f t="shared" si="5"/>
        <v>0</v>
      </c>
      <c r="JT30" s="38">
        <f t="shared" si="5"/>
        <v>0</v>
      </c>
      <c r="JU30" s="38">
        <f t="shared" si="4"/>
        <v>37898.25</v>
      </c>
      <c r="JV30" s="38">
        <f t="shared" si="4"/>
        <v>0</v>
      </c>
      <c r="JW30" s="38">
        <f t="shared" si="4"/>
        <v>0</v>
      </c>
      <c r="JX30" s="38">
        <f t="shared" si="4"/>
        <v>0</v>
      </c>
      <c r="JY30" s="38">
        <f t="shared" si="4"/>
        <v>0</v>
      </c>
      <c r="JZ30" s="38">
        <f t="shared" si="4"/>
        <v>0</v>
      </c>
      <c r="KA30" s="38">
        <f t="shared" si="4"/>
        <v>0</v>
      </c>
      <c r="KB30" s="38">
        <f t="shared" si="4"/>
        <v>0</v>
      </c>
      <c r="KC30" s="38">
        <f t="shared" si="4"/>
        <v>0</v>
      </c>
      <c r="KD30" s="38">
        <f t="shared" si="4"/>
        <v>112189.52</v>
      </c>
      <c r="KE30" s="38">
        <f t="shared" si="4"/>
        <v>150087.76999999999</v>
      </c>
      <c r="KF30" s="74">
        <f t="shared" si="3"/>
        <v>37898.25</v>
      </c>
    </row>
    <row r="31" spans="1:292">
      <c r="A31" s="35">
        <v>29</v>
      </c>
      <c r="B31" s="42" t="s">
        <v>54</v>
      </c>
      <c r="C31" s="43" t="s">
        <v>55</v>
      </c>
      <c r="D31" s="31">
        <f>'[1]P3-ONCOLOGIE'!H32</f>
        <v>0</v>
      </c>
      <c r="E31" s="31">
        <f>'[1]P3-ONCOLOGIE'!I32</f>
        <v>0</v>
      </c>
      <c r="F31" s="31">
        <f>'[1]P3-ONCOLOGIE'!J32</f>
        <v>0</v>
      </c>
      <c r="G31" s="31">
        <f>'[1]P3-ONCOLOGIE'!G32</f>
        <v>99381.1</v>
      </c>
      <c r="H31" s="31">
        <f>'[1]P3-ONCOLOGIE'!O32</f>
        <v>0</v>
      </c>
      <c r="I31" s="31">
        <f>'[1]P3-ONCOLOGIE'!P32</f>
        <v>0</v>
      </c>
      <c r="J31" s="31">
        <f>'[1]P3-ONCOLOGIE'!Q32</f>
        <v>0</v>
      </c>
      <c r="K31" s="31">
        <f>'[1]P3-ONCOLOGIE'!N32</f>
        <v>34682.080000000002</v>
      </c>
      <c r="L31" s="32">
        <f>'[1]P3-ONCOLOGIE'!V32</f>
        <v>0</v>
      </c>
      <c r="M31" s="32">
        <f>'[1]P3-ONCOLOGIE'!W32</f>
        <v>0</v>
      </c>
      <c r="N31" s="32">
        <f>'[1]P3-ONCOLOGIE'!X32</f>
        <v>0</v>
      </c>
      <c r="O31" s="32">
        <f>'[1]P3-ONCOLOGIE'!U32</f>
        <v>0</v>
      </c>
      <c r="P31" s="32">
        <f>'[1]P3-ONCOLOGIE'!AC32</f>
        <v>0</v>
      </c>
      <c r="Q31" s="32">
        <f>'[1]P3-ONCOLOGIE'!AD32</f>
        <v>0</v>
      </c>
      <c r="R31" s="32">
        <f>'[1]P3-ONCOLOGIE'!AE32</f>
        <v>0</v>
      </c>
      <c r="S31" s="32">
        <f>'[1]P3-ONCOLOGIE'!AB32</f>
        <v>0</v>
      </c>
      <c r="T31" s="71">
        <f>'[1]P3-ONCOLOGIE'!AG32</f>
        <v>99381.1</v>
      </c>
      <c r="U31" s="71">
        <f>'[1]P3-ONCOLOGIE'!AH32</f>
        <v>134063.18</v>
      </c>
      <c r="V31" s="33">
        <f>'[1]P3-ONCOLOGIE COST VOLUM'!H32</f>
        <v>0</v>
      </c>
      <c r="W31" s="33">
        <f>'[1]P3-ONCOLOGIE COST VOLUM'!I32</f>
        <v>0</v>
      </c>
      <c r="X31" s="33">
        <f>'[1]P3-ONCOLOGIE COST VOLUM'!J32</f>
        <v>0</v>
      </c>
      <c r="Y31" s="33">
        <f>'[1]P3-ONCOLOGIE COST VOLUM'!G32</f>
        <v>0</v>
      </c>
      <c r="Z31" s="33">
        <f>'[1]P3-ONCOLOGIE COST VOLUM'!O32</f>
        <v>0</v>
      </c>
      <c r="AA31" s="33">
        <f>'[1]P3-ONCOLOGIE COST VOLUM'!P32</f>
        <v>0</v>
      </c>
      <c r="AB31" s="33">
        <f>'[1]P3-ONCOLOGIE COST VOLUM'!Q32</f>
        <v>0</v>
      </c>
      <c r="AC31" s="33">
        <f>'[1]P3-ONCOLOGIE COST VOLUM'!N32</f>
        <v>0</v>
      </c>
      <c r="AD31" s="33">
        <f>'[1]P3-ONCOLOGIE COST VOLUM'!V32</f>
        <v>0</v>
      </c>
      <c r="AE31" s="33">
        <f>'[1]P3-ONCOLOGIE COST VOLUM'!W32</f>
        <v>0</v>
      </c>
      <c r="AF31" s="33">
        <f>'[1]P3-ONCOLOGIE COST VOLUM'!X32</f>
        <v>0</v>
      </c>
      <c r="AG31" s="33">
        <f>'[1]P3-ONCOLOGIE COST VOLUM'!U32</f>
        <v>0</v>
      </c>
      <c r="AH31" s="33">
        <f>'[1]P3-ONCOLOGIE COST VOLUM'!AC32</f>
        <v>0</v>
      </c>
      <c r="AI31" s="33">
        <f>'[1]P3-ONCOLOGIE COST VOLUM'!AD32</f>
        <v>0</v>
      </c>
      <c r="AJ31" s="33">
        <f>'[1]P3-ONCOLOGIE COST VOLUM'!AE32</f>
        <v>0</v>
      </c>
      <c r="AK31" s="33">
        <f>'[1]P3-ONCOLOGIE COST VOLUM'!AB32</f>
        <v>0</v>
      </c>
      <c r="AL31" s="72">
        <f>'[1]P3-ONCOLOGIE COST VOLUM'!AG32</f>
        <v>0</v>
      </c>
      <c r="AM31" s="72">
        <f>'[1]P3-ONCOLOGIE COST VOLUM'!AH32</f>
        <v>0</v>
      </c>
      <c r="AN31" s="33">
        <f>'[1]MUCOVISCIDOZA COST VOLUM'!H32</f>
        <v>0</v>
      </c>
      <c r="AO31" s="33">
        <f>'[1]MUCOVISCIDOZA COST VOLUM'!I32</f>
        <v>0</v>
      </c>
      <c r="AP31" s="33">
        <f>'[1]MUCOVISCIDOZA COST VOLUM'!J32</f>
        <v>0</v>
      </c>
      <c r="AQ31" s="33">
        <f>'[1]MUCOVISCIDOZA COST VOLUM'!G32</f>
        <v>0</v>
      </c>
      <c r="AR31" s="33">
        <f>'[1]MUCOVISCIDOZA COST VOLUM'!O32</f>
        <v>0</v>
      </c>
      <c r="AS31" s="33">
        <f>'[1]MUCOVISCIDOZA COST VOLUM'!P32</f>
        <v>0</v>
      </c>
      <c r="AT31" s="33">
        <f>'[1]MUCOVISCIDOZA COST VOLUM'!Q32</f>
        <v>0</v>
      </c>
      <c r="AU31" s="33">
        <f>'[1]MUCOVISCIDOZA COST VOLUM'!N32</f>
        <v>0</v>
      </c>
      <c r="AV31" s="33">
        <f>'[1]MUCOVISCIDOZA COST VOLUM'!V32</f>
        <v>0</v>
      </c>
      <c r="AW31" s="33">
        <f>'[1]MUCOVISCIDOZA COST VOLUM'!W32</f>
        <v>0</v>
      </c>
      <c r="AX31" s="33">
        <f>'[1]MUCOVISCIDOZA COST VOLUM'!X32</f>
        <v>0</v>
      </c>
      <c r="AY31" s="33">
        <f>'[1]MUCOVISCIDOZA COST VOLUM'!U32</f>
        <v>0</v>
      </c>
      <c r="AZ31" s="33">
        <f>'[1]MUCOVISCIDOZA COST VOLUM'!AC32</f>
        <v>0</v>
      </c>
      <c r="BA31" s="33">
        <f>'[1]MUCOVISCIDOZA COST VOLUM'!AD32</f>
        <v>0</v>
      </c>
      <c r="BB31" s="33">
        <f>'[1]MUCOVISCIDOZA COST VOLUM'!AE32</f>
        <v>0</v>
      </c>
      <c r="BC31" s="33">
        <f>'[1]MUCOVISCIDOZA COST VOLUM'!AB32</f>
        <v>0</v>
      </c>
      <c r="BD31" s="72">
        <f>'[1]MUCOVISCIDOZA COST VOLUM'!AG32</f>
        <v>0</v>
      </c>
      <c r="BE31" s="72">
        <f>'[1]MUCOVISCIDOZA COST VOLUM'!AH32</f>
        <v>0</v>
      </c>
      <c r="BF31" s="33">
        <f>'[1]P5-DIABET MEDICAMENTE'!H32</f>
        <v>0</v>
      </c>
      <c r="BG31" s="33">
        <f>'[1]P5-DIABET MEDICAMENTE'!I32</f>
        <v>0</v>
      </c>
      <c r="BH31" s="33">
        <f>'[1]P5-DIABET MEDICAMENTE'!J32</f>
        <v>0</v>
      </c>
      <c r="BI31" s="33">
        <f>'[1]P5-DIABET MEDICAMENTE'!G32</f>
        <v>199562.78</v>
      </c>
      <c r="BJ31" s="33">
        <f>'[1]P5-DIABET MEDICAMENTE'!O32</f>
        <v>0</v>
      </c>
      <c r="BK31" s="33">
        <f>'[1]P5-DIABET MEDICAMENTE'!P32</f>
        <v>0</v>
      </c>
      <c r="BL31" s="33">
        <f>'[1]P5-DIABET MEDICAMENTE'!Q32</f>
        <v>0</v>
      </c>
      <c r="BM31" s="33">
        <f>'[1]P5-DIABET MEDICAMENTE'!N32</f>
        <v>69364.160000000003</v>
      </c>
      <c r="BN31" s="33">
        <f>'[1]P5-DIABET MEDICAMENTE'!V32</f>
        <v>0</v>
      </c>
      <c r="BO31" s="33">
        <f>'[1]P5-DIABET MEDICAMENTE'!W32</f>
        <v>0</v>
      </c>
      <c r="BP31" s="33">
        <f>'[1]P5-DIABET MEDICAMENTE'!X32</f>
        <v>0</v>
      </c>
      <c r="BQ31" s="33">
        <f>'[1]P5-DIABET MEDICAMENTE'!U32</f>
        <v>0</v>
      </c>
      <c r="BR31" s="33">
        <f>'[1]P5-DIABET MEDICAMENTE'!AC32</f>
        <v>0</v>
      </c>
      <c r="BS31" s="33">
        <f>'[1]P5-DIABET MEDICAMENTE'!AD32</f>
        <v>0</v>
      </c>
      <c r="BT31" s="33">
        <f>'[1]P5-DIABET MEDICAMENTE'!AE32</f>
        <v>0</v>
      </c>
      <c r="BU31" s="33">
        <f>'[1]P5-DIABET MEDICAMENTE'!AB32</f>
        <v>0</v>
      </c>
      <c r="BV31" s="72">
        <f>'[1]P5-DIABET MEDICAMENTE'!AG32</f>
        <v>199562.78</v>
      </c>
      <c r="BW31" s="72">
        <f>'[1]P5-DIABET MEDICAMENTE'!AH32</f>
        <v>268926.94</v>
      </c>
      <c r="BX31" s="33">
        <f>'[1]P5- TESTE ADULTI'!H32</f>
        <v>0</v>
      </c>
      <c r="BY31" s="33">
        <f>'[1]P5- TESTE ADULTI'!I32</f>
        <v>0</v>
      </c>
      <c r="BZ31" s="33">
        <f>'[1]P5- TESTE ADULTI'!J32</f>
        <v>0</v>
      </c>
      <c r="CA31" s="33">
        <f>'[1]P5- TESTE ADULTI'!G32</f>
        <v>8060.52</v>
      </c>
      <c r="CB31" s="33">
        <f>'[1]P5- TESTE ADULTI'!O32</f>
        <v>0</v>
      </c>
      <c r="CC31" s="33">
        <f>'[1]P5- TESTE ADULTI'!P32</f>
        <v>0</v>
      </c>
      <c r="CD31" s="33">
        <f>'[1]P5- TESTE ADULTI'!Q32</f>
        <v>0</v>
      </c>
      <c r="CE31" s="33">
        <f>'[1]P5- TESTE ADULTI'!N32</f>
        <v>2705.2</v>
      </c>
      <c r="CF31" s="33">
        <f>'[1]P5- TESTE ADULTI'!V32</f>
        <v>0</v>
      </c>
      <c r="CG31" s="33">
        <f>'[1]P5- TESTE ADULTI'!W32</f>
        <v>0</v>
      </c>
      <c r="CH31" s="33">
        <f>'[1]P5- TESTE ADULTI'!X32</f>
        <v>0</v>
      </c>
      <c r="CI31" s="33">
        <f>'[1]P5- TESTE ADULTI'!U32</f>
        <v>0</v>
      </c>
      <c r="CJ31" s="33">
        <f>'[1]P5- TESTE ADULTI'!AC32</f>
        <v>0</v>
      </c>
      <c r="CK31" s="33">
        <f>'[1]P5- TESTE ADULTI'!AD32</f>
        <v>0</v>
      </c>
      <c r="CL31" s="33">
        <f>'[1]P5- TESTE ADULTI'!AE32</f>
        <v>0</v>
      </c>
      <c r="CM31" s="33">
        <f>'[1]P5- TESTE ADULTI'!AB32</f>
        <v>0</v>
      </c>
      <c r="CN31" s="72">
        <f>'[1]P5- TESTE ADULTI'!AG32</f>
        <v>8060.52</v>
      </c>
      <c r="CO31" s="72">
        <f>'[1]P5- TESTE ADULTI'!AH32</f>
        <v>10765.72</v>
      </c>
      <c r="CP31" s="33">
        <f>'[1]P5- TESTE COPII'!H32</f>
        <v>0</v>
      </c>
      <c r="CQ31" s="33">
        <f>'[1]P5- TESTE COPII'!I32</f>
        <v>0</v>
      </c>
      <c r="CR31" s="33">
        <f>'[1]P5- TESTE COPII'!J32</f>
        <v>0</v>
      </c>
      <c r="CS31" s="33">
        <f>'[1]P5- TESTE COPII'!G32</f>
        <v>209.34</v>
      </c>
      <c r="CT31" s="33">
        <f>'[1]P5- TESTE COPII'!O32</f>
        <v>0</v>
      </c>
      <c r="CU31" s="33">
        <f>'[1]P5- TESTE COPII'!P32</f>
        <v>0</v>
      </c>
      <c r="CV31" s="33">
        <f>'[1]P5- TESTE COPII'!Q32</f>
        <v>0</v>
      </c>
      <c r="CW31" s="33">
        <f>'[1]P5- TESTE COPII'!N32</f>
        <v>69.36</v>
      </c>
      <c r="CX31" s="33">
        <f>'[1]P5- TESTE COPII'!V32</f>
        <v>0</v>
      </c>
      <c r="CY31" s="33">
        <f>'[1]P5- TESTE COPII'!W32</f>
        <v>0</v>
      </c>
      <c r="CZ31" s="33">
        <f>'[1]P5- TESTE COPII'!X32</f>
        <v>0</v>
      </c>
      <c r="DA31" s="33">
        <f>'[1]P5- TESTE COPII'!U32</f>
        <v>0</v>
      </c>
      <c r="DB31" s="33">
        <f>'[1]P5- TESTE COPII'!AC32</f>
        <v>0</v>
      </c>
      <c r="DC31" s="33">
        <f>'[1]P5- TESTE COPII'!AD32</f>
        <v>0</v>
      </c>
      <c r="DD31" s="33">
        <f>'[1]P5- TESTE COPII'!AE32</f>
        <v>0</v>
      </c>
      <c r="DE31" s="33">
        <f>'[1]P5- TESTE COPII'!AB32</f>
        <v>0</v>
      </c>
      <c r="DF31" s="72">
        <f>'[1]P5- TESTE COPII'!AG32</f>
        <v>209.34</v>
      </c>
      <c r="DG31" s="72">
        <f>'[1]P5- TESTE COPII'!AH32</f>
        <v>278.7</v>
      </c>
      <c r="DH31" s="33">
        <f>'[1]P6.4- MUCOVISC COPII'!H32</f>
        <v>0</v>
      </c>
      <c r="DI31" s="33">
        <f>'[1]P6.4- MUCOVISC COPII'!I32</f>
        <v>0</v>
      </c>
      <c r="DJ31" s="33">
        <f>'[1]P6.4- MUCOVISC COPII'!J32</f>
        <v>0</v>
      </c>
      <c r="DK31" s="33">
        <f>'[1]P6.4- MUCOVISC COPII'!G32</f>
        <v>4545.92</v>
      </c>
      <c r="DL31" s="33">
        <f>'[1]P6.4- MUCOVISC COPII'!O32</f>
        <v>0</v>
      </c>
      <c r="DM31" s="33">
        <f>'[1]P6.4- MUCOVISC COPII'!P32</f>
        <v>0</v>
      </c>
      <c r="DN31" s="33">
        <f>'[1]P6.4- MUCOVISC COPII'!Q32</f>
        <v>0</v>
      </c>
      <c r="DO31" s="33">
        <f>'[1]P6.4- MUCOVISC COPII'!N32</f>
        <v>1300.58</v>
      </c>
      <c r="DP31" s="33">
        <f>'[1]P6.4- MUCOVISC COPII'!V32</f>
        <v>0</v>
      </c>
      <c r="DQ31" s="33">
        <f>'[1]P6.4- MUCOVISC COPII'!W32</f>
        <v>0</v>
      </c>
      <c r="DR31" s="33">
        <f>'[1]P6.4- MUCOVISC COPII'!X32</f>
        <v>0</v>
      </c>
      <c r="DS31" s="33">
        <f>'[1]P6.4- MUCOVISC COPII'!U32</f>
        <v>0</v>
      </c>
      <c r="DT31" s="33">
        <f>'[1]P6.4- MUCOVISC COPII'!AC32</f>
        <v>0</v>
      </c>
      <c r="DU31" s="33">
        <f>'[1]P6.4- MUCOVISC COPII'!AD32</f>
        <v>0</v>
      </c>
      <c r="DV31" s="33">
        <f>'[1]P6.4- MUCOVISC COPII'!AE32</f>
        <v>0</v>
      </c>
      <c r="DW31" s="33">
        <f>'[1]P6.4- MUCOVISC COPII'!AB32</f>
        <v>0</v>
      </c>
      <c r="DX31" s="72">
        <f>'[1]P6.4- MUCOVISC COPII'!AG32</f>
        <v>4545.92</v>
      </c>
      <c r="DY31" s="72">
        <f>'[1]P6.4- MUCOVISC COPII'!AH32</f>
        <v>5846.5</v>
      </c>
      <c r="DZ31" s="33">
        <f>'[1]P6.4-MUCOVIS ADULTI'!H32</f>
        <v>0</v>
      </c>
      <c r="EA31" s="33">
        <f>'[1]P6.4-MUCOVIS ADULTI'!I32</f>
        <v>0</v>
      </c>
      <c r="EB31" s="33">
        <f>'[1]P6.4-MUCOVIS ADULTI'!J32</f>
        <v>0</v>
      </c>
      <c r="EC31" s="33">
        <f>'[1]P6.4-MUCOVIS ADULTI'!G32</f>
        <v>10672.79</v>
      </c>
      <c r="ED31" s="33">
        <f>'[1]P6.4-MUCOVIS ADULTI'!O32</f>
        <v>0</v>
      </c>
      <c r="EE31" s="33">
        <f>'[1]P6.4-MUCOVIS ADULTI'!P32</f>
        <v>0</v>
      </c>
      <c r="EF31" s="33">
        <f>'[1]P6.4-MUCOVIS ADULTI'!Q32</f>
        <v>0</v>
      </c>
      <c r="EG31" s="33">
        <f>'[1]P6.4-MUCOVIS ADULTI'!N32</f>
        <v>1630.06</v>
      </c>
      <c r="EH31" s="33">
        <f>'[1]P6.4-MUCOVIS ADULTI'!V32</f>
        <v>0</v>
      </c>
      <c r="EI31" s="33">
        <f>'[1]P6.4-MUCOVIS ADULTI'!W32</f>
        <v>0</v>
      </c>
      <c r="EJ31" s="33">
        <f>'[1]P6.4-MUCOVIS ADULTI'!X32</f>
        <v>0</v>
      </c>
      <c r="EK31" s="33">
        <f>'[1]P6.4-MUCOVIS ADULTI'!U32</f>
        <v>0</v>
      </c>
      <c r="EL31" s="33">
        <f>'[1]P6.4-MUCOVIS ADULTI'!AC32</f>
        <v>0</v>
      </c>
      <c r="EM31" s="33">
        <f>'[1]P6.4-MUCOVIS ADULTI'!AD32</f>
        <v>0</v>
      </c>
      <c r="EN31" s="33">
        <f>'[1]P6.4-MUCOVIS ADULTI'!AE32</f>
        <v>0</v>
      </c>
      <c r="EO31" s="33">
        <f>'[1]P6.4-MUCOVIS ADULTI'!AB32</f>
        <v>0</v>
      </c>
      <c r="EP31" s="72">
        <f>'[1]P6.4-MUCOVIS ADULTI'!AG32</f>
        <v>10672.79</v>
      </c>
      <c r="EQ31" s="72">
        <f>'[1]P6.4-MUCOVIS ADULTI'!AH32</f>
        <v>12302.85</v>
      </c>
      <c r="ER31" s="32">
        <f>'[1]P6.5.2- SCLEROZA LA'!H32</f>
        <v>0</v>
      </c>
      <c r="ES31" s="32">
        <f>'[1]P6.5.2- SCLEROZA LA'!I32</f>
        <v>0</v>
      </c>
      <c r="ET31" s="32">
        <f>'[1]P6.5.2- SCLEROZA LA'!J32</f>
        <v>0</v>
      </c>
      <c r="EU31" s="32">
        <f>'[1]P6.5.2- SCLEROZA LA'!G32</f>
        <v>188.28</v>
      </c>
      <c r="EV31" s="32">
        <f>'[1]P6.5.2- SCLEROZA LA'!O32</f>
        <v>0</v>
      </c>
      <c r="EW31" s="32">
        <f>'[1]P6.5.2- SCLEROZA LA'!P32</f>
        <v>0</v>
      </c>
      <c r="EX31" s="32">
        <f>'[1]P6.5.2- SCLEROZA LA'!Q32</f>
        <v>0</v>
      </c>
      <c r="EY31" s="32">
        <f>'[1]P6.5.2- SCLEROZA LA'!N32</f>
        <v>0</v>
      </c>
      <c r="EZ31" s="32">
        <f>'[1]P6.5.2- SCLEROZA LA'!V32</f>
        <v>0</v>
      </c>
      <c r="FA31" s="32">
        <f>'[1]P6.5.2- SCLEROZA LA'!W32</f>
        <v>0</v>
      </c>
      <c r="FB31" s="32">
        <f>'[1]P6.5.2- SCLEROZA LA'!X32</f>
        <v>0</v>
      </c>
      <c r="FC31" s="32">
        <f>'[1]P6.5.2- SCLEROZA LA'!U32</f>
        <v>0</v>
      </c>
      <c r="FD31" s="32">
        <f>'[1]P6.5.2- SCLEROZA LA'!AC32</f>
        <v>0</v>
      </c>
      <c r="FE31" s="32">
        <f>'[1]P6.5.2- SCLEROZA LA'!AD32</f>
        <v>0</v>
      </c>
      <c r="FF31" s="32">
        <f>'[1]P6.5.2- SCLEROZA LA'!AE32</f>
        <v>0</v>
      </c>
      <c r="FG31" s="32">
        <f>'[1]P6.5.2- SCLEROZA LA'!AB32</f>
        <v>0</v>
      </c>
      <c r="FH31" s="71">
        <f>'[1]P6.5.2- SCLEROZA LA'!AG32</f>
        <v>188.28</v>
      </c>
      <c r="FI31" s="71">
        <f>'[1]P6.5.2- SCLEROZA LA'!AH32</f>
        <v>188.28</v>
      </c>
      <c r="FJ31" s="32">
        <f>'[1]6.22- ANGIOEDEM EREDITAR'!H32</f>
        <v>0</v>
      </c>
      <c r="FK31" s="32">
        <f>'[1]6.22- ANGIOEDEM EREDITAR'!I32</f>
        <v>0</v>
      </c>
      <c r="FL31" s="32">
        <f>'[1]6.22- ANGIOEDEM EREDITAR'!J32</f>
        <v>0</v>
      </c>
      <c r="FM31" s="32">
        <f>'[1]6.22- ANGIOEDEM EREDITAR'!G32</f>
        <v>7531.25</v>
      </c>
      <c r="FN31" s="32">
        <f>'[1]6.22- ANGIOEDEM EREDITAR'!O32</f>
        <v>0</v>
      </c>
      <c r="FO31" s="32">
        <f>'[1]6.22- ANGIOEDEM EREDITAR'!P32</f>
        <v>0</v>
      </c>
      <c r="FP31" s="32">
        <f>'[1]6.22- ANGIOEDEM EREDITAR'!Q32</f>
        <v>0</v>
      </c>
      <c r="FQ31" s="32">
        <f>'[1]6.22- ANGIOEDEM EREDITAR'!N32</f>
        <v>1994.22</v>
      </c>
      <c r="FR31" s="32">
        <f>'[1]6.22- ANGIOEDEM EREDITAR'!V32</f>
        <v>0</v>
      </c>
      <c r="FS31" s="32">
        <f>'[1]6.22- ANGIOEDEM EREDITAR'!W32</f>
        <v>0</v>
      </c>
      <c r="FT31" s="32">
        <f>'[1]6.22- ANGIOEDEM EREDITAR'!X32</f>
        <v>0</v>
      </c>
      <c r="FU31" s="32">
        <f>'[1]6.22- ANGIOEDEM EREDITAR'!U32</f>
        <v>0</v>
      </c>
      <c r="FV31" s="32">
        <f>'[1]6.22- ANGIOEDEM EREDITAR'!AC32</f>
        <v>0</v>
      </c>
      <c r="FW31" s="32">
        <f>'[1]6.22- ANGIOEDEM EREDITAR'!AD32</f>
        <v>0</v>
      </c>
      <c r="FX31" s="32">
        <f>'[1]6.22- ANGIOEDEM EREDITAR'!AE32</f>
        <v>0</v>
      </c>
      <c r="FY31" s="32">
        <f>'[1]6.22- ANGIOEDEM EREDITAR'!AB32</f>
        <v>0</v>
      </c>
      <c r="FZ31" s="71">
        <f>'[1]6.22- ANGIOEDEM EREDITAR'!AG32</f>
        <v>7531.25</v>
      </c>
      <c r="GA31" s="71">
        <f>'[1]6.22- ANGIOEDEM EREDITAR'!AH32</f>
        <v>9525.4699999999993</v>
      </c>
      <c r="GB31" s="32">
        <f>'[1]6.20- FIBROZA PUMONARA'!H32</f>
        <v>0</v>
      </c>
      <c r="GC31" s="32">
        <f>'[1]6.20- FIBROZA PUMONARA'!I32</f>
        <v>0</v>
      </c>
      <c r="GD31" s="32">
        <f>'[1]6.20- FIBROZA PUMONARA'!J32</f>
        <v>0</v>
      </c>
      <c r="GE31" s="32">
        <f>'[1]6.20- FIBROZA PUMONARA'!G32</f>
        <v>1055.6199999999999</v>
      </c>
      <c r="GF31" s="32">
        <f>'[1]6.20- FIBROZA PUMONARA'!O32</f>
        <v>0</v>
      </c>
      <c r="GG31" s="32">
        <f>'[1]6.20- FIBROZA PUMONARA'!P32</f>
        <v>0</v>
      </c>
      <c r="GH31" s="32">
        <f>'[1]6.20- FIBROZA PUMONARA'!Q32</f>
        <v>0</v>
      </c>
      <c r="GI31" s="32">
        <f>'[1]6.20- FIBROZA PUMONARA'!N32</f>
        <v>175.14</v>
      </c>
      <c r="GJ31" s="32">
        <f>'[1]6.20- FIBROZA PUMONARA'!V32</f>
        <v>0</v>
      </c>
      <c r="GK31" s="32">
        <f>'[1]6.20- FIBROZA PUMONARA'!W32</f>
        <v>0</v>
      </c>
      <c r="GL31" s="32">
        <f>'[1]6.20- FIBROZA PUMONARA'!X32</f>
        <v>0</v>
      </c>
      <c r="GM31" s="32">
        <f>'[1]6.20- FIBROZA PUMONARA'!U32</f>
        <v>0</v>
      </c>
      <c r="GN31" s="32">
        <f>'[1]6.20- FIBROZA PUMONARA'!AC32</f>
        <v>0</v>
      </c>
      <c r="GO31" s="32">
        <f>'[1]6.20- FIBROZA PUMONARA'!AD32</f>
        <v>0</v>
      </c>
      <c r="GP31" s="32">
        <f>'[1]6.20- FIBROZA PUMONARA'!AE32</f>
        <v>0</v>
      </c>
      <c r="GQ31" s="32">
        <f>'[1]6.20- FIBROZA PUMONARA'!AB32</f>
        <v>0</v>
      </c>
      <c r="GR31" s="71">
        <f>'[1]6.20- FIBROZA PUMONARA'!AG32</f>
        <v>1055.6199999999999</v>
      </c>
      <c r="GS31" s="71">
        <f>'[1]6.20- FIBROZA PUMONARA'!AH32</f>
        <v>1230.76</v>
      </c>
      <c r="GT31" s="32">
        <f>'[1]6.28- LIMFANGIOLEIOMIOMATOZA'!H32</f>
        <v>0</v>
      </c>
      <c r="GU31" s="32">
        <f>'[1]6.28- LIMFANGIOLEIOMIOMATOZA'!I32</f>
        <v>0</v>
      </c>
      <c r="GV31" s="32">
        <f>'[1]6.28- LIMFANGIOLEIOMIOMATOZA'!J32</f>
        <v>0</v>
      </c>
      <c r="GW31" s="32">
        <f>'[1]6.28- LIMFANGIOLEIOMIOMATOZA'!G32</f>
        <v>119.13</v>
      </c>
      <c r="GX31" s="32">
        <f>'[1]6.28- LIMFANGIOLEIOMIOMATOZA'!O32</f>
        <v>0</v>
      </c>
      <c r="GY31" s="32">
        <f>'[1]6.28- LIMFANGIOLEIOMIOMATOZA'!P32</f>
        <v>0</v>
      </c>
      <c r="GZ31" s="32">
        <f>'[1]6.28- LIMFANGIOLEIOMIOMATOZA'!Q32</f>
        <v>0</v>
      </c>
      <c r="HA31" s="32">
        <f>'[1]6.28- LIMFANGIOLEIOMIOMATOZA'!N32</f>
        <v>39.880000000000003</v>
      </c>
      <c r="HB31" s="32">
        <f>'[1]6.28- LIMFANGIOLEIOMIOMATOZA'!V32</f>
        <v>0</v>
      </c>
      <c r="HC31" s="32">
        <f>'[1]6.28- LIMFANGIOLEIOMIOMATOZA'!W32</f>
        <v>0</v>
      </c>
      <c r="HD31" s="32">
        <f>'[1]6.28- LIMFANGIOLEIOMIOMATOZA'!X32</f>
        <v>0</v>
      </c>
      <c r="HE31" s="32">
        <f>'[1]6.28- LIMFANGIOLEIOMIOMATOZA'!U32</f>
        <v>0</v>
      </c>
      <c r="HF31" s="32">
        <f>'[1]6.28- LIMFANGIOLEIOMIOMATOZA'!AC32</f>
        <v>0</v>
      </c>
      <c r="HG31" s="32">
        <f>'[1]6.28- LIMFANGIOLEIOMIOMATOZA'!AD32</f>
        <v>0</v>
      </c>
      <c r="HH31" s="32">
        <f>'[1]6.28- LIMFANGIOLEIOMIOMATOZA'!AE32</f>
        <v>0</v>
      </c>
      <c r="HI31" s="32">
        <f>'[1]6.28- LIMFANGIOLEIOMIOMATOZA'!AB32</f>
        <v>0</v>
      </c>
      <c r="HJ31" s="32">
        <f>'[1]6.28- LIMFANGIOLEIOMIOMATOZA'!AG32</f>
        <v>119.13</v>
      </c>
      <c r="HK31" s="32">
        <f>'[1]6.28- LIMFANGIOLEIOMIOMATOZA'!AH32</f>
        <v>159.01</v>
      </c>
      <c r="HL31" s="32">
        <f>'[1]9.7 STARE POSTTRANSPLANT'!H32</f>
        <v>0</v>
      </c>
      <c r="HM31" s="32">
        <f>'[1]9.7 STARE POSTTRANSPLANT'!I32</f>
        <v>0</v>
      </c>
      <c r="HN31" s="32">
        <f>'[1]9.7 STARE POSTTRANSPLANT'!J32</f>
        <v>0</v>
      </c>
      <c r="HO31" s="32">
        <f>'[1]9.7 STARE POSTTRANSPLANT'!G32</f>
        <v>3200.69</v>
      </c>
      <c r="HP31" s="32">
        <f>'[1]9.7 STARE POSTTRANSPLANT'!O32</f>
        <v>0</v>
      </c>
      <c r="HQ31" s="32">
        <f>'[1]9.7 STARE POSTTRANSPLANT'!P32</f>
        <v>0</v>
      </c>
      <c r="HR31" s="32">
        <f>'[1]9.7 STARE POSTTRANSPLANT'!Q32</f>
        <v>0</v>
      </c>
      <c r="HS31" s="32">
        <f>'[1]9.7 STARE POSTTRANSPLANT'!N32</f>
        <v>1040.46</v>
      </c>
      <c r="HT31" s="32">
        <f>'[1]9.7 STARE POSTTRANSPLANT'!V32</f>
        <v>0</v>
      </c>
      <c r="HU31" s="32">
        <f>'[1]9.7 STARE POSTTRANSPLANT'!W32</f>
        <v>0</v>
      </c>
      <c r="HV31" s="32">
        <f>'[1]9.7 STARE POSTTRANSPLANT'!X32</f>
        <v>0</v>
      </c>
      <c r="HW31" s="32">
        <f>'[1]9.7 STARE POSTTRANSPLANT'!U32</f>
        <v>0</v>
      </c>
      <c r="HX31" s="32">
        <f>'[1]9.7 STARE POSTTRANSPLANT'!AC32</f>
        <v>0</v>
      </c>
      <c r="HY31" s="32">
        <f>'[1]9.7 STARE POSTTRANSPLANT'!AD32</f>
        <v>0</v>
      </c>
      <c r="HZ31" s="32">
        <f>'[1]9.7 STARE POSTTRANSPLANT'!AE32</f>
        <v>0</v>
      </c>
      <c r="IA31" s="32">
        <f>'[1]9.7 STARE POSTTRANSPLANT'!AB32</f>
        <v>0</v>
      </c>
      <c r="IB31" s="71">
        <f>'[1]9.7 STARE POSTTRANSPLANT'!AG32</f>
        <v>3200.69</v>
      </c>
      <c r="IC31" s="71">
        <f>'[1]9.7 STARE POSTTRANSPLANT'!AH32</f>
        <v>4241.1499999999996</v>
      </c>
      <c r="ID31" s="32">
        <f>'[1]TALASEMIE-ORALE'!H32</f>
        <v>0</v>
      </c>
      <c r="IE31" s="32">
        <f>'[1]TALASEMIE-ORALE'!I32</f>
        <v>0</v>
      </c>
      <c r="IF31" s="32">
        <f>'[1]TALASEMIE-ORALE'!J32</f>
        <v>0</v>
      </c>
      <c r="IG31" s="32">
        <f>'[1]TALASEMIE-ORALE'!G32</f>
        <v>2041.02</v>
      </c>
      <c r="IH31" s="32">
        <f>'[1]TALASEMIE-ORALE'!O32</f>
        <v>0</v>
      </c>
      <c r="II31" s="32">
        <f>'[1]TALASEMIE-ORALE'!P32</f>
        <v>0</v>
      </c>
      <c r="IJ31" s="32">
        <f>'[1]TALASEMIE-ORALE'!Q32</f>
        <v>0</v>
      </c>
      <c r="IK31" s="32">
        <f>'[1]TALASEMIE-ORALE'!N32</f>
        <v>693.64</v>
      </c>
      <c r="IL31" s="32">
        <f>'[1]TALASEMIE-ORALE'!V32</f>
        <v>0</v>
      </c>
      <c r="IM31" s="32">
        <f>'[1]TALASEMIE-ORALE'!W32</f>
        <v>0</v>
      </c>
      <c r="IN31" s="32">
        <f>'[1]TALASEMIE-ORALE'!X32</f>
        <v>0</v>
      </c>
      <c r="IO31" s="32">
        <f>'[1]TALASEMIE-ORALE'!U32</f>
        <v>0</v>
      </c>
      <c r="IP31" s="32">
        <f>'[1]TALASEMIE-ORALE'!AC32</f>
        <v>0</v>
      </c>
      <c r="IQ31" s="32">
        <f>'[1]TALASEMIE-ORALE'!AD32</f>
        <v>0</v>
      </c>
      <c r="IR31" s="32">
        <f>'[1]TALASEMIE-ORALE'!AE32</f>
        <v>0</v>
      </c>
      <c r="IS31" s="32">
        <f>'[1]TALASEMIE-ORALE'!AB32</f>
        <v>0</v>
      </c>
      <c r="IT31" s="71">
        <f>'[1]TALASEMIE-ORALE'!AG32</f>
        <v>2041.02</v>
      </c>
      <c r="IU31" s="71">
        <f>'[1]TALASEMIE-ORALE'!AH32</f>
        <v>2734.66</v>
      </c>
      <c r="IV31" s="32">
        <f>'[1]ATROFIE MUSCULARA SPINALA'!H32</f>
        <v>0</v>
      </c>
      <c r="IW31" s="32">
        <f>'[1]ATROFIE MUSCULARA SPINALA'!I32</f>
        <v>0</v>
      </c>
      <c r="IX31" s="32">
        <f>'[1]ATROFIE MUSCULARA SPINALA'!J32</f>
        <v>0</v>
      </c>
      <c r="IY31" s="32">
        <f>'[1]ATROFIE MUSCULARA SPINALA'!G32</f>
        <v>0</v>
      </c>
      <c r="IZ31" s="32">
        <f>'[1]ATROFIE MUSCULARA SPINALA'!O32</f>
        <v>0</v>
      </c>
      <c r="JA31" s="32">
        <f>'[1]ATROFIE MUSCULARA SPINALA'!P32</f>
        <v>0</v>
      </c>
      <c r="JB31" s="32">
        <f>'[1]ATROFIE MUSCULARA SPINALA'!Q32</f>
        <v>0</v>
      </c>
      <c r="JC31" s="32">
        <f>'[1]ATROFIE MUSCULARA SPINALA'!N32</f>
        <v>0</v>
      </c>
      <c r="JD31" s="32">
        <f>'[1]ATROFIE MUSCULARA SPINALA'!V32</f>
        <v>0</v>
      </c>
      <c r="JE31" s="32">
        <f>'[1]ATROFIE MUSCULARA SPINALA'!W32</f>
        <v>0</v>
      </c>
      <c r="JF31" s="32">
        <f>'[1]ATROFIE MUSCULARA SPINALA'!X32</f>
        <v>0</v>
      </c>
      <c r="JG31" s="32">
        <f>'[1]ATROFIE MUSCULARA SPINALA'!U32</f>
        <v>0</v>
      </c>
      <c r="JH31" s="32">
        <f>'[1]ATROFIE MUSCULARA SPINALA'!AC32</f>
        <v>0</v>
      </c>
      <c r="JI31" s="32">
        <f>'[1]ATROFIE MUSCULARA SPINALA'!AD32</f>
        <v>0</v>
      </c>
      <c r="JJ31" s="32">
        <f>'[1]ATROFIE MUSCULARA SPINALA'!AE32</f>
        <v>0</v>
      </c>
      <c r="JK31" s="32">
        <f>'[1]ATROFIE MUSCULARA SPINALA'!AB32</f>
        <v>0</v>
      </c>
      <c r="JL31" s="71">
        <f>'[1]ATROFIE MUSCULARA SPINALA'!AG32</f>
        <v>0</v>
      </c>
      <c r="JM31" s="71">
        <f>'[1]ATROFIE MUSCULARA SPINALA'!AH32</f>
        <v>0</v>
      </c>
      <c r="JN31" s="38">
        <f t="shared" si="0"/>
        <v>0</v>
      </c>
      <c r="JO31" s="38">
        <f t="shared" si="0"/>
        <v>0</v>
      </c>
      <c r="JP31" s="38">
        <f t="shared" si="0"/>
        <v>0</v>
      </c>
      <c r="JQ31" s="38">
        <f t="shared" si="1"/>
        <v>336568.44</v>
      </c>
      <c r="JR31" s="38">
        <f t="shared" si="5"/>
        <v>0</v>
      </c>
      <c r="JS31" s="38">
        <f t="shared" si="5"/>
        <v>0</v>
      </c>
      <c r="JT31" s="38">
        <f t="shared" si="5"/>
        <v>0</v>
      </c>
      <c r="JU31" s="38">
        <f t="shared" si="4"/>
        <v>113694.78</v>
      </c>
      <c r="JV31" s="38">
        <f t="shared" si="4"/>
        <v>0</v>
      </c>
      <c r="JW31" s="38">
        <f t="shared" si="4"/>
        <v>0</v>
      </c>
      <c r="JX31" s="38">
        <f t="shared" si="4"/>
        <v>0</v>
      </c>
      <c r="JY31" s="38">
        <f t="shared" si="4"/>
        <v>0</v>
      </c>
      <c r="JZ31" s="38">
        <f t="shared" si="4"/>
        <v>0</v>
      </c>
      <c r="KA31" s="38">
        <f t="shared" si="4"/>
        <v>0</v>
      </c>
      <c r="KB31" s="38">
        <f t="shared" si="4"/>
        <v>0</v>
      </c>
      <c r="KC31" s="38">
        <f t="shared" si="4"/>
        <v>0</v>
      </c>
      <c r="KD31" s="38">
        <f t="shared" si="4"/>
        <v>336568.44</v>
      </c>
      <c r="KE31" s="38">
        <f t="shared" si="4"/>
        <v>450263.22</v>
      </c>
      <c r="KF31" s="74">
        <f t="shared" si="3"/>
        <v>113694.78</v>
      </c>
    </row>
    <row r="32" spans="1:292">
      <c r="A32" s="35">
        <v>30</v>
      </c>
      <c r="B32" s="44" t="s">
        <v>56</v>
      </c>
      <c r="C32" s="43" t="s">
        <v>57</v>
      </c>
      <c r="D32" s="31">
        <f>'[1]P3-ONCOLOGIE'!H33</f>
        <v>0</v>
      </c>
      <c r="E32" s="31">
        <f>'[1]P3-ONCOLOGIE'!I33</f>
        <v>0</v>
      </c>
      <c r="F32" s="31">
        <f>'[1]P3-ONCOLOGIE'!J33</f>
        <v>0</v>
      </c>
      <c r="G32" s="31">
        <f>'[1]P3-ONCOLOGIE'!G33</f>
        <v>33127.050000000003</v>
      </c>
      <c r="H32" s="31">
        <f>'[1]P3-ONCOLOGIE'!O33</f>
        <v>0</v>
      </c>
      <c r="I32" s="31">
        <f>'[1]P3-ONCOLOGIE'!P33</f>
        <v>0</v>
      </c>
      <c r="J32" s="31">
        <f>'[1]P3-ONCOLOGIE'!Q33</f>
        <v>0</v>
      </c>
      <c r="K32" s="31">
        <f>'[1]P3-ONCOLOGIE'!N33</f>
        <v>11560.69</v>
      </c>
      <c r="L32" s="32">
        <f>'[1]P3-ONCOLOGIE'!V33</f>
        <v>0</v>
      </c>
      <c r="M32" s="32">
        <f>'[1]P3-ONCOLOGIE'!W33</f>
        <v>0</v>
      </c>
      <c r="N32" s="32">
        <f>'[1]P3-ONCOLOGIE'!X33</f>
        <v>0</v>
      </c>
      <c r="O32" s="32">
        <f>'[1]P3-ONCOLOGIE'!U33</f>
        <v>0</v>
      </c>
      <c r="P32" s="32">
        <f>'[1]P3-ONCOLOGIE'!AC33</f>
        <v>0</v>
      </c>
      <c r="Q32" s="32">
        <f>'[1]P3-ONCOLOGIE'!AD33</f>
        <v>0</v>
      </c>
      <c r="R32" s="32">
        <f>'[1]P3-ONCOLOGIE'!AE33</f>
        <v>0</v>
      </c>
      <c r="S32" s="32">
        <f>'[1]P3-ONCOLOGIE'!AB33</f>
        <v>0</v>
      </c>
      <c r="T32" s="71">
        <f>'[1]P3-ONCOLOGIE'!AG33</f>
        <v>33127.050000000003</v>
      </c>
      <c r="U32" s="71">
        <f>'[1]P3-ONCOLOGIE'!AH33</f>
        <v>44687.74</v>
      </c>
      <c r="V32" s="33">
        <f>'[1]P3-ONCOLOGIE COST VOLUM'!H33</f>
        <v>0</v>
      </c>
      <c r="W32" s="33">
        <f>'[1]P3-ONCOLOGIE COST VOLUM'!I33</f>
        <v>0</v>
      </c>
      <c r="X32" s="33">
        <f>'[1]P3-ONCOLOGIE COST VOLUM'!J33</f>
        <v>0</v>
      </c>
      <c r="Y32" s="33">
        <f>'[1]P3-ONCOLOGIE COST VOLUM'!G33</f>
        <v>0</v>
      </c>
      <c r="Z32" s="33">
        <f>'[1]P3-ONCOLOGIE COST VOLUM'!O33</f>
        <v>0</v>
      </c>
      <c r="AA32" s="33">
        <f>'[1]P3-ONCOLOGIE COST VOLUM'!P33</f>
        <v>0</v>
      </c>
      <c r="AB32" s="33">
        <f>'[1]P3-ONCOLOGIE COST VOLUM'!Q33</f>
        <v>0</v>
      </c>
      <c r="AC32" s="33">
        <f>'[1]P3-ONCOLOGIE COST VOLUM'!N33</f>
        <v>0</v>
      </c>
      <c r="AD32" s="33">
        <f>'[1]P3-ONCOLOGIE COST VOLUM'!V33</f>
        <v>0</v>
      </c>
      <c r="AE32" s="33">
        <f>'[1]P3-ONCOLOGIE COST VOLUM'!W33</f>
        <v>0</v>
      </c>
      <c r="AF32" s="33">
        <f>'[1]P3-ONCOLOGIE COST VOLUM'!X33</f>
        <v>0</v>
      </c>
      <c r="AG32" s="33">
        <f>'[1]P3-ONCOLOGIE COST VOLUM'!U33</f>
        <v>0</v>
      </c>
      <c r="AH32" s="33">
        <f>'[1]P3-ONCOLOGIE COST VOLUM'!AC33</f>
        <v>0</v>
      </c>
      <c r="AI32" s="33">
        <f>'[1]P3-ONCOLOGIE COST VOLUM'!AD33</f>
        <v>0</v>
      </c>
      <c r="AJ32" s="33">
        <f>'[1]P3-ONCOLOGIE COST VOLUM'!AE33</f>
        <v>0</v>
      </c>
      <c r="AK32" s="33">
        <f>'[1]P3-ONCOLOGIE COST VOLUM'!AB33</f>
        <v>0</v>
      </c>
      <c r="AL32" s="72">
        <f>'[1]P3-ONCOLOGIE COST VOLUM'!AG33</f>
        <v>0</v>
      </c>
      <c r="AM32" s="72">
        <f>'[1]P3-ONCOLOGIE COST VOLUM'!AH33</f>
        <v>0</v>
      </c>
      <c r="AN32" s="33">
        <f>'[1]MUCOVISCIDOZA COST VOLUM'!H33</f>
        <v>0</v>
      </c>
      <c r="AO32" s="33">
        <f>'[1]MUCOVISCIDOZA COST VOLUM'!I33</f>
        <v>0</v>
      </c>
      <c r="AP32" s="33">
        <f>'[1]MUCOVISCIDOZA COST VOLUM'!J33</f>
        <v>0</v>
      </c>
      <c r="AQ32" s="33">
        <f>'[1]MUCOVISCIDOZA COST VOLUM'!G33</f>
        <v>0</v>
      </c>
      <c r="AR32" s="33">
        <f>'[1]MUCOVISCIDOZA COST VOLUM'!O33</f>
        <v>0</v>
      </c>
      <c r="AS32" s="33">
        <f>'[1]MUCOVISCIDOZA COST VOLUM'!P33</f>
        <v>0</v>
      </c>
      <c r="AT32" s="33">
        <f>'[1]MUCOVISCIDOZA COST VOLUM'!Q33</f>
        <v>0</v>
      </c>
      <c r="AU32" s="33">
        <f>'[1]MUCOVISCIDOZA COST VOLUM'!N33</f>
        <v>0</v>
      </c>
      <c r="AV32" s="33">
        <f>'[1]MUCOVISCIDOZA COST VOLUM'!V33</f>
        <v>0</v>
      </c>
      <c r="AW32" s="33">
        <f>'[1]MUCOVISCIDOZA COST VOLUM'!W33</f>
        <v>0</v>
      </c>
      <c r="AX32" s="33">
        <f>'[1]MUCOVISCIDOZA COST VOLUM'!X33</f>
        <v>0</v>
      </c>
      <c r="AY32" s="33">
        <f>'[1]MUCOVISCIDOZA COST VOLUM'!U33</f>
        <v>0</v>
      </c>
      <c r="AZ32" s="33">
        <f>'[1]MUCOVISCIDOZA COST VOLUM'!AC33</f>
        <v>0</v>
      </c>
      <c r="BA32" s="33">
        <f>'[1]MUCOVISCIDOZA COST VOLUM'!AD33</f>
        <v>0</v>
      </c>
      <c r="BB32" s="33">
        <f>'[1]MUCOVISCIDOZA COST VOLUM'!AE33</f>
        <v>0</v>
      </c>
      <c r="BC32" s="33">
        <f>'[1]MUCOVISCIDOZA COST VOLUM'!AB33</f>
        <v>0</v>
      </c>
      <c r="BD32" s="72">
        <f>'[1]MUCOVISCIDOZA COST VOLUM'!AG33</f>
        <v>0</v>
      </c>
      <c r="BE32" s="72">
        <f>'[1]MUCOVISCIDOZA COST VOLUM'!AH33</f>
        <v>0</v>
      </c>
      <c r="BF32" s="33">
        <f>'[1]P5-DIABET MEDICAMENTE'!H33</f>
        <v>0</v>
      </c>
      <c r="BG32" s="33">
        <f>'[1]P5-DIABET MEDICAMENTE'!I33</f>
        <v>0</v>
      </c>
      <c r="BH32" s="33">
        <f>'[1]P5-DIABET MEDICAMENTE'!J33</f>
        <v>0</v>
      </c>
      <c r="BI32" s="33">
        <f>'[1]P5-DIABET MEDICAMENTE'!G33</f>
        <v>66520.929999999993</v>
      </c>
      <c r="BJ32" s="33">
        <f>'[1]P5-DIABET MEDICAMENTE'!O33</f>
        <v>0</v>
      </c>
      <c r="BK32" s="33">
        <f>'[1]P5-DIABET MEDICAMENTE'!P33</f>
        <v>0</v>
      </c>
      <c r="BL32" s="33">
        <f>'[1]P5-DIABET MEDICAMENTE'!Q33</f>
        <v>0</v>
      </c>
      <c r="BM32" s="33">
        <f>'[1]P5-DIABET MEDICAMENTE'!N33</f>
        <v>23121.39</v>
      </c>
      <c r="BN32" s="33">
        <f>'[1]P5-DIABET MEDICAMENTE'!V33</f>
        <v>0</v>
      </c>
      <c r="BO32" s="33">
        <f>'[1]P5-DIABET MEDICAMENTE'!W33</f>
        <v>0</v>
      </c>
      <c r="BP32" s="33">
        <f>'[1]P5-DIABET MEDICAMENTE'!X33</f>
        <v>0</v>
      </c>
      <c r="BQ32" s="33">
        <f>'[1]P5-DIABET MEDICAMENTE'!U33</f>
        <v>0</v>
      </c>
      <c r="BR32" s="33">
        <f>'[1]P5-DIABET MEDICAMENTE'!AC33</f>
        <v>0</v>
      </c>
      <c r="BS32" s="33">
        <f>'[1]P5-DIABET MEDICAMENTE'!AD33</f>
        <v>0</v>
      </c>
      <c r="BT32" s="33">
        <f>'[1]P5-DIABET MEDICAMENTE'!AE33</f>
        <v>0</v>
      </c>
      <c r="BU32" s="33">
        <f>'[1]P5-DIABET MEDICAMENTE'!AB33</f>
        <v>0</v>
      </c>
      <c r="BV32" s="72">
        <f>'[1]P5-DIABET MEDICAMENTE'!AG33</f>
        <v>66520.929999999993</v>
      </c>
      <c r="BW32" s="72">
        <f>'[1]P5-DIABET MEDICAMENTE'!AH33</f>
        <v>89642.32</v>
      </c>
      <c r="BX32" s="33">
        <f>'[1]P5- TESTE ADULTI'!H33</f>
        <v>0</v>
      </c>
      <c r="BY32" s="33">
        <f>'[1]P5- TESTE ADULTI'!I33</f>
        <v>0</v>
      </c>
      <c r="BZ32" s="33">
        <f>'[1]P5- TESTE ADULTI'!J33</f>
        <v>0</v>
      </c>
      <c r="CA32" s="33">
        <f>'[1]P5- TESTE ADULTI'!G33</f>
        <v>2686.84</v>
      </c>
      <c r="CB32" s="33">
        <f>'[1]P5- TESTE ADULTI'!O33</f>
        <v>0</v>
      </c>
      <c r="CC32" s="33">
        <f>'[1]P5- TESTE ADULTI'!P33</f>
        <v>0</v>
      </c>
      <c r="CD32" s="33">
        <f>'[1]P5- TESTE ADULTI'!Q33</f>
        <v>0</v>
      </c>
      <c r="CE32" s="33">
        <f>'[1]P5- TESTE ADULTI'!N33</f>
        <v>901.73</v>
      </c>
      <c r="CF32" s="33">
        <f>'[1]P5- TESTE ADULTI'!V33</f>
        <v>0</v>
      </c>
      <c r="CG32" s="33">
        <f>'[1]P5- TESTE ADULTI'!W33</f>
        <v>0</v>
      </c>
      <c r="CH32" s="33">
        <f>'[1]P5- TESTE ADULTI'!X33</f>
        <v>0</v>
      </c>
      <c r="CI32" s="33">
        <f>'[1]P5- TESTE ADULTI'!U33</f>
        <v>0</v>
      </c>
      <c r="CJ32" s="33">
        <f>'[1]P5- TESTE ADULTI'!AC33</f>
        <v>0</v>
      </c>
      <c r="CK32" s="33">
        <f>'[1]P5- TESTE ADULTI'!AD33</f>
        <v>0</v>
      </c>
      <c r="CL32" s="33">
        <f>'[1]P5- TESTE ADULTI'!AE33</f>
        <v>0</v>
      </c>
      <c r="CM32" s="33">
        <f>'[1]P5- TESTE ADULTI'!AB33</f>
        <v>0</v>
      </c>
      <c r="CN32" s="72">
        <f>'[1]P5- TESTE ADULTI'!AG33</f>
        <v>2686.84</v>
      </c>
      <c r="CO32" s="72">
        <f>'[1]P5- TESTE ADULTI'!AH33</f>
        <v>3588.57</v>
      </c>
      <c r="CP32" s="33">
        <f>'[1]P5- TESTE COPII'!H33</f>
        <v>0</v>
      </c>
      <c r="CQ32" s="33">
        <f>'[1]P5- TESTE COPII'!I33</f>
        <v>0</v>
      </c>
      <c r="CR32" s="33">
        <f>'[1]P5- TESTE COPII'!J33</f>
        <v>0</v>
      </c>
      <c r="CS32" s="33">
        <f>'[1]P5- TESTE COPII'!G33</f>
        <v>69.78</v>
      </c>
      <c r="CT32" s="33">
        <f>'[1]P5- TESTE COPII'!O33</f>
        <v>0</v>
      </c>
      <c r="CU32" s="33">
        <f>'[1]P5- TESTE COPII'!P33</f>
        <v>0</v>
      </c>
      <c r="CV32" s="33">
        <f>'[1]P5- TESTE COPII'!Q33</f>
        <v>0</v>
      </c>
      <c r="CW32" s="33">
        <f>'[1]P5- TESTE COPII'!N33</f>
        <v>23.12</v>
      </c>
      <c r="CX32" s="33">
        <f>'[1]P5- TESTE COPII'!V33</f>
        <v>0</v>
      </c>
      <c r="CY32" s="33">
        <f>'[1]P5- TESTE COPII'!W33</f>
        <v>0</v>
      </c>
      <c r="CZ32" s="33">
        <f>'[1]P5- TESTE COPII'!X33</f>
        <v>0</v>
      </c>
      <c r="DA32" s="33">
        <f>'[1]P5- TESTE COPII'!U33</f>
        <v>0</v>
      </c>
      <c r="DB32" s="33">
        <f>'[1]P5- TESTE COPII'!AC33</f>
        <v>0</v>
      </c>
      <c r="DC32" s="33">
        <f>'[1]P5- TESTE COPII'!AD33</f>
        <v>0</v>
      </c>
      <c r="DD32" s="33">
        <f>'[1]P5- TESTE COPII'!AE33</f>
        <v>0</v>
      </c>
      <c r="DE32" s="33">
        <f>'[1]P5- TESTE COPII'!AB33</f>
        <v>0</v>
      </c>
      <c r="DF32" s="72">
        <f>'[1]P5- TESTE COPII'!AG33</f>
        <v>69.78</v>
      </c>
      <c r="DG32" s="72">
        <f>'[1]P5- TESTE COPII'!AH33</f>
        <v>92.9</v>
      </c>
      <c r="DH32" s="33">
        <f>'[1]P6.4- MUCOVISC COPII'!H33</f>
        <v>0</v>
      </c>
      <c r="DI32" s="33">
        <f>'[1]P6.4- MUCOVISC COPII'!I33</f>
        <v>0</v>
      </c>
      <c r="DJ32" s="33">
        <f>'[1]P6.4- MUCOVISC COPII'!J33</f>
        <v>0</v>
      </c>
      <c r="DK32" s="33">
        <f>'[1]P6.4- MUCOVISC COPII'!G33</f>
        <v>1515.31</v>
      </c>
      <c r="DL32" s="33">
        <f>'[1]P6.4- MUCOVISC COPII'!O33</f>
        <v>0</v>
      </c>
      <c r="DM32" s="33">
        <f>'[1]P6.4- MUCOVISC COPII'!P33</f>
        <v>0</v>
      </c>
      <c r="DN32" s="33">
        <f>'[1]P6.4- MUCOVISC COPII'!Q33</f>
        <v>0</v>
      </c>
      <c r="DO32" s="33">
        <f>'[1]P6.4- MUCOVISC COPII'!N33</f>
        <v>433.53</v>
      </c>
      <c r="DP32" s="33">
        <f>'[1]P6.4- MUCOVISC COPII'!V33</f>
        <v>0</v>
      </c>
      <c r="DQ32" s="33">
        <f>'[1]P6.4- MUCOVISC COPII'!W33</f>
        <v>0</v>
      </c>
      <c r="DR32" s="33">
        <f>'[1]P6.4- MUCOVISC COPII'!X33</f>
        <v>0</v>
      </c>
      <c r="DS32" s="33">
        <f>'[1]P6.4- MUCOVISC COPII'!U33</f>
        <v>0</v>
      </c>
      <c r="DT32" s="33">
        <f>'[1]P6.4- MUCOVISC COPII'!AC33</f>
        <v>0</v>
      </c>
      <c r="DU32" s="33">
        <f>'[1]P6.4- MUCOVISC COPII'!AD33</f>
        <v>0</v>
      </c>
      <c r="DV32" s="33">
        <f>'[1]P6.4- MUCOVISC COPII'!AE33</f>
        <v>0</v>
      </c>
      <c r="DW32" s="33">
        <f>'[1]P6.4- MUCOVISC COPII'!AB33</f>
        <v>0</v>
      </c>
      <c r="DX32" s="72">
        <f>'[1]P6.4- MUCOVISC COPII'!AG33</f>
        <v>1515.31</v>
      </c>
      <c r="DY32" s="72">
        <f>'[1]P6.4- MUCOVISC COPII'!AH33</f>
        <v>1948.84</v>
      </c>
      <c r="DZ32" s="33">
        <f>'[1]P6.4-MUCOVIS ADULTI'!H33</f>
        <v>0</v>
      </c>
      <c r="EA32" s="33">
        <f>'[1]P6.4-MUCOVIS ADULTI'!I33</f>
        <v>0</v>
      </c>
      <c r="EB32" s="33">
        <f>'[1]P6.4-MUCOVIS ADULTI'!J33</f>
        <v>0</v>
      </c>
      <c r="EC32" s="33">
        <f>'[1]P6.4-MUCOVIS ADULTI'!G33</f>
        <v>3557.6</v>
      </c>
      <c r="ED32" s="33">
        <f>'[1]P6.4-MUCOVIS ADULTI'!O33</f>
        <v>0</v>
      </c>
      <c r="EE32" s="33">
        <f>'[1]P6.4-MUCOVIS ADULTI'!P33</f>
        <v>0</v>
      </c>
      <c r="EF32" s="33">
        <f>'[1]P6.4-MUCOVIS ADULTI'!Q33</f>
        <v>0</v>
      </c>
      <c r="EG32" s="33">
        <f>'[1]P6.4-MUCOVIS ADULTI'!N33</f>
        <v>543.35</v>
      </c>
      <c r="EH32" s="33">
        <f>'[1]P6.4-MUCOVIS ADULTI'!V33</f>
        <v>0</v>
      </c>
      <c r="EI32" s="33">
        <f>'[1]P6.4-MUCOVIS ADULTI'!W33</f>
        <v>0</v>
      </c>
      <c r="EJ32" s="33">
        <f>'[1]P6.4-MUCOVIS ADULTI'!X33</f>
        <v>0</v>
      </c>
      <c r="EK32" s="33">
        <f>'[1]P6.4-MUCOVIS ADULTI'!U33</f>
        <v>0</v>
      </c>
      <c r="EL32" s="33">
        <f>'[1]P6.4-MUCOVIS ADULTI'!AC33</f>
        <v>0</v>
      </c>
      <c r="EM32" s="33">
        <f>'[1]P6.4-MUCOVIS ADULTI'!AD33</f>
        <v>0</v>
      </c>
      <c r="EN32" s="33">
        <f>'[1]P6.4-MUCOVIS ADULTI'!AE33</f>
        <v>0</v>
      </c>
      <c r="EO32" s="33">
        <f>'[1]P6.4-MUCOVIS ADULTI'!AB33</f>
        <v>0</v>
      </c>
      <c r="EP32" s="72">
        <f>'[1]P6.4-MUCOVIS ADULTI'!AG33</f>
        <v>3557.6</v>
      </c>
      <c r="EQ32" s="72">
        <f>'[1]P6.4-MUCOVIS ADULTI'!AH33</f>
        <v>4100.95</v>
      </c>
      <c r="ER32" s="32">
        <f>'[1]P6.5.2- SCLEROZA LA'!H33</f>
        <v>0</v>
      </c>
      <c r="ES32" s="32">
        <f>'[1]P6.5.2- SCLEROZA LA'!I33</f>
        <v>0</v>
      </c>
      <c r="ET32" s="32">
        <f>'[1]P6.5.2- SCLEROZA LA'!J33</f>
        <v>0</v>
      </c>
      <c r="EU32" s="32">
        <f>'[1]P6.5.2- SCLEROZA LA'!G33</f>
        <v>62.77</v>
      </c>
      <c r="EV32" s="32">
        <f>'[1]P6.5.2- SCLEROZA LA'!O33</f>
        <v>0</v>
      </c>
      <c r="EW32" s="32">
        <f>'[1]P6.5.2- SCLEROZA LA'!P33</f>
        <v>0</v>
      </c>
      <c r="EX32" s="32">
        <f>'[1]P6.5.2- SCLEROZA LA'!Q33</f>
        <v>0</v>
      </c>
      <c r="EY32" s="32">
        <f>'[1]P6.5.2- SCLEROZA LA'!N33</f>
        <v>0</v>
      </c>
      <c r="EZ32" s="32">
        <f>'[1]P6.5.2- SCLEROZA LA'!V33</f>
        <v>0</v>
      </c>
      <c r="FA32" s="32">
        <f>'[1]P6.5.2- SCLEROZA LA'!W33</f>
        <v>0</v>
      </c>
      <c r="FB32" s="32">
        <f>'[1]P6.5.2- SCLEROZA LA'!X33</f>
        <v>0</v>
      </c>
      <c r="FC32" s="32">
        <f>'[1]P6.5.2- SCLEROZA LA'!U33</f>
        <v>0</v>
      </c>
      <c r="FD32" s="32">
        <f>'[1]P6.5.2- SCLEROZA LA'!AC33</f>
        <v>0</v>
      </c>
      <c r="FE32" s="32">
        <f>'[1]P6.5.2- SCLEROZA LA'!AD33</f>
        <v>0</v>
      </c>
      <c r="FF32" s="32">
        <f>'[1]P6.5.2- SCLEROZA LA'!AE33</f>
        <v>0</v>
      </c>
      <c r="FG32" s="32">
        <f>'[1]P6.5.2- SCLEROZA LA'!AB33</f>
        <v>0</v>
      </c>
      <c r="FH32" s="71">
        <f>'[1]P6.5.2- SCLEROZA LA'!AG33</f>
        <v>62.77</v>
      </c>
      <c r="FI32" s="71">
        <f>'[1]P6.5.2- SCLEROZA LA'!AH33</f>
        <v>62.77</v>
      </c>
      <c r="FJ32" s="32">
        <f>'[1]6.22- ANGIOEDEM EREDITAR'!H33</f>
        <v>0</v>
      </c>
      <c r="FK32" s="32">
        <f>'[1]6.22- ANGIOEDEM EREDITAR'!I33</f>
        <v>0</v>
      </c>
      <c r="FL32" s="32">
        <f>'[1]6.22- ANGIOEDEM EREDITAR'!J33</f>
        <v>0</v>
      </c>
      <c r="FM32" s="32">
        <f>'[1]6.22- ANGIOEDEM EREDITAR'!G33</f>
        <v>2510.42</v>
      </c>
      <c r="FN32" s="32">
        <f>'[1]6.22- ANGIOEDEM EREDITAR'!O33</f>
        <v>0</v>
      </c>
      <c r="FO32" s="32">
        <f>'[1]6.22- ANGIOEDEM EREDITAR'!P33</f>
        <v>0</v>
      </c>
      <c r="FP32" s="32">
        <f>'[1]6.22- ANGIOEDEM EREDITAR'!Q33</f>
        <v>0</v>
      </c>
      <c r="FQ32" s="32">
        <f>'[1]6.22- ANGIOEDEM EREDITAR'!N33</f>
        <v>664.74</v>
      </c>
      <c r="FR32" s="32">
        <f>'[1]6.22- ANGIOEDEM EREDITAR'!V33</f>
        <v>0</v>
      </c>
      <c r="FS32" s="32">
        <f>'[1]6.22- ANGIOEDEM EREDITAR'!W33</f>
        <v>0</v>
      </c>
      <c r="FT32" s="32">
        <f>'[1]6.22- ANGIOEDEM EREDITAR'!X33</f>
        <v>0</v>
      </c>
      <c r="FU32" s="32">
        <f>'[1]6.22- ANGIOEDEM EREDITAR'!U33</f>
        <v>0</v>
      </c>
      <c r="FV32" s="32">
        <f>'[1]6.22- ANGIOEDEM EREDITAR'!AC33</f>
        <v>0</v>
      </c>
      <c r="FW32" s="32">
        <f>'[1]6.22- ANGIOEDEM EREDITAR'!AD33</f>
        <v>0</v>
      </c>
      <c r="FX32" s="32">
        <f>'[1]6.22- ANGIOEDEM EREDITAR'!AE33</f>
        <v>0</v>
      </c>
      <c r="FY32" s="32">
        <f>'[1]6.22- ANGIOEDEM EREDITAR'!AB33</f>
        <v>0</v>
      </c>
      <c r="FZ32" s="71">
        <f>'[1]6.22- ANGIOEDEM EREDITAR'!AG33</f>
        <v>2510.42</v>
      </c>
      <c r="GA32" s="71">
        <f>'[1]6.22- ANGIOEDEM EREDITAR'!AH33</f>
        <v>3175.16</v>
      </c>
      <c r="GB32" s="32">
        <f>'[1]6.20- FIBROZA PUMONARA'!H33</f>
        <v>0</v>
      </c>
      <c r="GC32" s="32">
        <f>'[1]6.20- FIBROZA PUMONARA'!I33</f>
        <v>0</v>
      </c>
      <c r="GD32" s="32">
        <f>'[1]6.20- FIBROZA PUMONARA'!J33</f>
        <v>0</v>
      </c>
      <c r="GE32" s="32">
        <f>'[1]6.20- FIBROZA PUMONARA'!G33</f>
        <v>351.87</v>
      </c>
      <c r="GF32" s="32">
        <f>'[1]6.20- FIBROZA PUMONARA'!O33</f>
        <v>0</v>
      </c>
      <c r="GG32" s="32">
        <f>'[1]6.20- FIBROZA PUMONARA'!P33</f>
        <v>0</v>
      </c>
      <c r="GH32" s="32">
        <f>'[1]6.20- FIBROZA PUMONARA'!Q33</f>
        <v>0</v>
      </c>
      <c r="GI32" s="32">
        <f>'[1]6.20- FIBROZA PUMONARA'!N33</f>
        <v>58.38</v>
      </c>
      <c r="GJ32" s="32">
        <f>'[1]6.20- FIBROZA PUMONARA'!V33</f>
        <v>0</v>
      </c>
      <c r="GK32" s="32">
        <f>'[1]6.20- FIBROZA PUMONARA'!W33</f>
        <v>0</v>
      </c>
      <c r="GL32" s="32">
        <f>'[1]6.20- FIBROZA PUMONARA'!X33</f>
        <v>0</v>
      </c>
      <c r="GM32" s="32">
        <f>'[1]6.20- FIBROZA PUMONARA'!U33</f>
        <v>0</v>
      </c>
      <c r="GN32" s="32">
        <f>'[1]6.20- FIBROZA PUMONARA'!AC33</f>
        <v>0</v>
      </c>
      <c r="GO32" s="32">
        <f>'[1]6.20- FIBROZA PUMONARA'!AD33</f>
        <v>0</v>
      </c>
      <c r="GP32" s="32">
        <f>'[1]6.20- FIBROZA PUMONARA'!AE33</f>
        <v>0</v>
      </c>
      <c r="GQ32" s="32">
        <f>'[1]6.20- FIBROZA PUMONARA'!AB33</f>
        <v>0</v>
      </c>
      <c r="GR32" s="71">
        <f>'[1]6.20- FIBROZA PUMONARA'!AG33</f>
        <v>351.87</v>
      </c>
      <c r="GS32" s="71">
        <f>'[1]6.20- FIBROZA PUMONARA'!AH33</f>
        <v>410.25</v>
      </c>
      <c r="GT32" s="32">
        <f>'[1]6.28- LIMFANGIOLEIOMIOMATOZA'!H33</f>
        <v>0</v>
      </c>
      <c r="GU32" s="32">
        <f>'[1]6.28- LIMFANGIOLEIOMIOMATOZA'!I33</f>
        <v>0</v>
      </c>
      <c r="GV32" s="32">
        <f>'[1]6.28- LIMFANGIOLEIOMIOMATOZA'!J33</f>
        <v>0</v>
      </c>
      <c r="GW32" s="32">
        <f>'[1]6.28- LIMFANGIOLEIOMIOMATOZA'!G33</f>
        <v>39.71</v>
      </c>
      <c r="GX32" s="32">
        <f>'[1]6.28- LIMFANGIOLEIOMIOMATOZA'!O33</f>
        <v>0</v>
      </c>
      <c r="GY32" s="32">
        <f>'[1]6.28- LIMFANGIOLEIOMIOMATOZA'!P33</f>
        <v>0</v>
      </c>
      <c r="GZ32" s="32">
        <f>'[1]6.28- LIMFANGIOLEIOMIOMATOZA'!Q33</f>
        <v>0</v>
      </c>
      <c r="HA32" s="32">
        <f>'[1]6.28- LIMFANGIOLEIOMIOMATOZA'!N33</f>
        <v>13.29</v>
      </c>
      <c r="HB32" s="32">
        <f>'[1]6.28- LIMFANGIOLEIOMIOMATOZA'!V33</f>
        <v>0</v>
      </c>
      <c r="HC32" s="32">
        <f>'[1]6.28- LIMFANGIOLEIOMIOMATOZA'!W33</f>
        <v>0</v>
      </c>
      <c r="HD32" s="32">
        <f>'[1]6.28- LIMFANGIOLEIOMIOMATOZA'!X33</f>
        <v>0</v>
      </c>
      <c r="HE32" s="32">
        <f>'[1]6.28- LIMFANGIOLEIOMIOMATOZA'!U33</f>
        <v>0</v>
      </c>
      <c r="HF32" s="32">
        <f>'[1]6.28- LIMFANGIOLEIOMIOMATOZA'!AC33</f>
        <v>0</v>
      </c>
      <c r="HG32" s="32">
        <f>'[1]6.28- LIMFANGIOLEIOMIOMATOZA'!AD33</f>
        <v>0</v>
      </c>
      <c r="HH32" s="32">
        <f>'[1]6.28- LIMFANGIOLEIOMIOMATOZA'!AE33</f>
        <v>0</v>
      </c>
      <c r="HI32" s="32">
        <f>'[1]6.28- LIMFANGIOLEIOMIOMATOZA'!AB33</f>
        <v>0</v>
      </c>
      <c r="HJ32" s="32">
        <f>'[1]6.28- LIMFANGIOLEIOMIOMATOZA'!AG33</f>
        <v>39.71</v>
      </c>
      <c r="HK32" s="32">
        <f>'[1]6.28- LIMFANGIOLEIOMIOMATOZA'!AH33</f>
        <v>53</v>
      </c>
      <c r="HL32" s="32">
        <f>'[1]9.7 STARE POSTTRANSPLANT'!H33</f>
        <v>0</v>
      </c>
      <c r="HM32" s="32">
        <f>'[1]9.7 STARE POSTTRANSPLANT'!I33</f>
        <v>0</v>
      </c>
      <c r="HN32" s="32">
        <f>'[1]9.7 STARE POSTTRANSPLANT'!J33</f>
        <v>0</v>
      </c>
      <c r="HO32" s="32">
        <f>'[1]9.7 STARE POSTTRANSPLANT'!G33</f>
        <v>1066.9000000000001</v>
      </c>
      <c r="HP32" s="32">
        <f>'[1]9.7 STARE POSTTRANSPLANT'!O33</f>
        <v>0</v>
      </c>
      <c r="HQ32" s="32">
        <f>'[1]9.7 STARE POSTTRANSPLANT'!P33</f>
        <v>0</v>
      </c>
      <c r="HR32" s="32">
        <f>'[1]9.7 STARE POSTTRANSPLANT'!Q33</f>
        <v>0</v>
      </c>
      <c r="HS32" s="32">
        <f>'[1]9.7 STARE POSTTRANSPLANT'!N33</f>
        <v>346.82</v>
      </c>
      <c r="HT32" s="32">
        <f>'[1]9.7 STARE POSTTRANSPLANT'!V33</f>
        <v>0</v>
      </c>
      <c r="HU32" s="32">
        <f>'[1]9.7 STARE POSTTRANSPLANT'!W33</f>
        <v>0</v>
      </c>
      <c r="HV32" s="32">
        <f>'[1]9.7 STARE POSTTRANSPLANT'!X33</f>
        <v>0</v>
      </c>
      <c r="HW32" s="32">
        <f>'[1]9.7 STARE POSTTRANSPLANT'!U33</f>
        <v>0</v>
      </c>
      <c r="HX32" s="32">
        <f>'[1]9.7 STARE POSTTRANSPLANT'!AC33</f>
        <v>0</v>
      </c>
      <c r="HY32" s="32">
        <f>'[1]9.7 STARE POSTTRANSPLANT'!AD33</f>
        <v>0</v>
      </c>
      <c r="HZ32" s="32">
        <f>'[1]9.7 STARE POSTTRANSPLANT'!AE33</f>
        <v>0</v>
      </c>
      <c r="IA32" s="32">
        <f>'[1]9.7 STARE POSTTRANSPLANT'!AB33</f>
        <v>0</v>
      </c>
      <c r="IB32" s="71">
        <f>'[1]9.7 STARE POSTTRANSPLANT'!AG33</f>
        <v>1066.9000000000001</v>
      </c>
      <c r="IC32" s="71">
        <f>'[1]9.7 STARE POSTTRANSPLANT'!AH33</f>
        <v>1413.72</v>
      </c>
      <c r="ID32" s="32">
        <f>'[1]TALASEMIE-ORALE'!H33</f>
        <v>0</v>
      </c>
      <c r="IE32" s="32">
        <f>'[1]TALASEMIE-ORALE'!I33</f>
        <v>0</v>
      </c>
      <c r="IF32" s="32">
        <f>'[1]TALASEMIE-ORALE'!J33</f>
        <v>0</v>
      </c>
      <c r="IG32" s="32">
        <f>'[1]TALASEMIE-ORALE'!G33</f>
        <v>680.34</v>
      </c>
      <c r="IH32" s="32">
        <f>'[1]TALASEMIE-ORALE'!O33</f>
        <v>0</v>
      </c>
      <c r="II32" s="32">
        <f>'[1]TALASEMIE-ORALE'!P33</f>
        <v>0</v>
      </c>
      <c r="IJ32" s="32">
        <f>'[1]TALASEMIE-ORALE'!Q33</f>
        <v>0</v>
      </c>
      <c r="IK32" s="32">
        <f>'[1]TALASEMIE-ORALE'!N33</f>
        <v>231.21</v>
      </c>
      <c r="IL32" s="32">
        <f>'[1]TALASEMIE-ORALE'!V33</f>
        <v>0</v>
      </c>
      <c r="IM32" s="32">
        <f>'[1]TALASEMIE-ORALE'!W33</f>
        <v>0</v>
      </c>
      <c r="IN32" s="32">
        <f>'[1]TALASEMIE-ORALE'!X33</f>
        <v>0</v>
      </c>
      <c r="IO32" s="32">
        <f>'[1]TALASEMIE-ORALE'!U33</f>
        <v>0</v>
      </c>
      <c r="IP32" s="32">
        <f>'[1]TALASEMIE-ORALE'!AC33</f>
        <v>0</v>
      </c>
      <c r="IQ32" s="32">
        <f>'[1]TALASEMIE-ORALE'!AD33</f>
        <v>0</v>
      </c>
      <c r="IR32" s="32">
        <f>'[1]TALASEMIE-ORALE'!AE33</f>
        <v>0</v>
      </c>
      <c r="IS32" s="32">
        <f>'[1]TALASEMIE-ORALE'!AB33</f>
        <v>0</v>
      </c>
      <c r="IT32" s="71">
        <f>'[1]TALASEMIE-ORALE'!AG33</f>
        <v>680.34</v>
      </c>
      <c r="IU32" s="71">
        <f>'[1]TALASEMIE-ORALE'!AH33</f>
        <v>911.55</v>
      </c>
      <c r="IV32" s="32">
        <f>'[1]ATROFIE MUSCULARA SPINALA'!H33</f>
        <v>0</v>
      </c>
      <c r="IW32" s="32">
        <f>'[1]ATROFIE MUSCULARA SPINALA'!I33</f>
        <v>0</v>
      </c>
      <c r="IX32" s="32">
        <f>'[1]ATROFIE MUSCULARA SPINALA'!J33</f>
        <v>0</v>
      </c>
      <c r="IY32" s="32">
        <f>'[1]ATROFIE MUSCULARA SPINALA'!G33</f>
        <v>0</v>
      </c>
      <c r="IZ32" s="32">
        <f>'[1]ATROFIE MUSCULARA SPINALA'!O33</f>
        <v>0</v>
      </c>
      <c r="JA32" s="32">
        <f>'[1]ATROFIE MUSCULARA SPINALA'!P33</f>
        <v>0</v>
      </c>
      <c r="JB32" s="32">
        <f>'[1]ATROFIE MUSCULARA SPINALA'!Q33</f>
        <v>0</v>
      </c>
      <c r="JC32" s="32">
        <f>'[1]ATROFIE MUSCULARA SPINALA'!N33</f>
        <v>0</v>
      </c>
      <c r="JD32" s="32">
        <f>'[1]ATROFIE MUSCULARA SPINALA'!V33</f>
        <v>0</v>
      </c>
      <c r="JE32" s="32">
        <f>'[1]ATROFIE MUSCULARA SPINALA'!W33</f>
        <v>0</v>
      </c>
      <c r="JF32" s="32">
        <f>'[1]ATROFIE MUSCULARA SPINALA'!X33</f>
        <v>0</v>
      </c>
      <c r="JG32" s="32">
        <f>'[1]ATROFIE MUSCULARA SPINALA'!U33</f>
        <v>0</v>
      </c>
      <c r="JH32" s="32">
        <f>'[1]ATROFIE MUSCULARA SPINALA'!AC33</f>
        <v>0</v>
      </c>
      <c r="JI32" s="32">
        <f>'[1]ATROFIE MUSCULARA SPINALA'!AD33</f>
        <v>0</v>
      </c>
      <c r="JJ32" s="32">
        <f>'[1]ATROFIE MUSCULARA SPINALA'!AE33</f>
        <v>0</v>
      </c>
      <c r="JK32" s="32">
        <f>'[1]ATROFIE MUSCULARA SPINALA'!AB33</f>
        <v>0</v>
      </c>
      <c r="JL32" s="71">
        <f>'[1]ATROFIE MUSCULARA SPINALA'!AG33</f>
        <v>0</v>
      </c>
      <c r="JM32" s="71">
        <f>'[1]ATROFIE MUSCULARA SPINALA'!AH33</f>
        <v>0</v>
      </c>
      <c r="JN32" s="38">
        <f t="shared" si="0"/>
        <v>0</v>
      </c>
      <c r="JO32" s="38">
        <f t="shared" si="0"/>
        <v>0</v>
      </c>
      <c r="JP32" s="38">
        <f t="shared" si="0"/>
        <v>0</v>
      </c>
      <c r="JQ32" s="38">
        <f t="shared" si="1"/>
        <v>112189.52</v>
      </c>
      <c r="JR32" s="38">
        <f t="shared" si="5"/>
        <v>0</v>
      </c>
      <c r="JS32" s="38">
        <f t="shared" si="5"/>
        <v>0</v>
      </c>
      <c r="JT32" s="38">
        <f t="shared" si="5"/>
        <v>0</v>
      </c>
      <c r="JU32" s="38">
        <f t="shared" si="4"/>
        <v>37898.25</v>
      </c>
      <c r="JV32" s="38">
        <f t="shared" si="4"/>
        <v>0</v>
      </c>
      <c r="JW32" s="38">
        <f t="shared" si="4"/>
        <v>0</v>
      </c>
      <c r="JX32" s="38">
        <f t="shared" si="4"/>
        <v>0</v>
      </c>
      <c r="JY32" s="38">
        <f t="shared" si="4"/>
        <v>0</v>
      </c>
      <c r="JZ32" s="38">
        <f t="shared" si="4"/>
        <v>0</v>
      </c>
      <c r="KA32" s="38">
        <f t="shared" si="4"/>
        <v>0</v>
      </c>
      <c r="KB32" s="38">
        <f t="shared" si="4"/>
        <v>0</v>
      </c>
      <c r="KC32" s="38">
        <f t="shared" si="4"/>
        <v>0</v>
      </c>
      <c r="KD32" s="38">
        <f t="shared" si="4"/>
        <v>112189.52</v>
      </c>
      <c r="KE32" s="38">
        <f t="shared" si="4"/>
        <v>150087.76999999999</v>
      </c>
      <c r="KF32" s="74">
        <f t="shared" si="3"/>
        <v>37898.25</v>
      </c>
    </row>
    <row r="33" spans="1:292">
      <c r="A33" s="35">
        <v>31</v>
      </c>
      <c r="B33" s="44" t="s">
        <v>58</v>
      </c>
      <c r="C33" s="43" t="s">
        <v>59</v>
      </c>
      <c r="D33" s="31">
        <f>'[1]P3-ONCOLOGIE'!H34</f>
        <v>0</v>
      </c>
      <c r="E33" s="31">
        <f>'[1]P3-ONCOLOGIE'!I34</f>
        <v>0</v>
      </c>
      <c r="F33" s="31">
        <f>'[1]P3-ONCOLOGIE'!J34</f>
        <v>0</v>
      </c>
      <c r="G33" s="31">
        <f>'[1]P3-ONCOLOGIE'!G34</f>
        <v>33127.050000000003</v>
      </c>
      <c r="H33" s="31">
        <f>'[1]P3-ONCOLOGIE'!O34</f>
        <v>0</v>
      </c>
      <c r="I33" s="31">
        <f>'[1]P3-ONCOLOGIE'!P34</f>
        <v>0</v>
      </c>
      <c r="J33" s="31">
        <f>'[1]P3-ONCOLOGIE'!Q34</f>
        <v>0</v>
      </c>
      <c r="K33" s="31">
        <f>'[1]P3-ONCOLOGIE'!N34</f>
        <v>11560.69</v>
      </c>
      <c r="L33" s="32">
        <f>'[1]P3-ONCOLOGIE'!V34</f>
        <v>0</v>
      </c>
      <c r="M33" s="32">
        <f>'[1]P3-ONCOLOGIE'!W34</f>
        <v>0</v>
      </c>
      <c r="N33" s="32">
        <f>'[1]P3-ONCOLOGIE'!X34</f>
        <v>0</v>
      </c>
      <c r="O33" s="32">
        <f>'[1]P3-ONCOLOGIE'!U34</f>
        <v>0</v>
      </c>
      <c r="P33" s="32">
        <f>'[1]P3-ONCOLOGIE'!AC34</f>
        <v>0</v>
      </c>
      <c r="Q33" s="32">
        <f>'[1]P3-ONCOLOGIE'!AD34</f>
        <v>0</v>
      </c>
      <c r="R33" s="32">
        <f>'[1]P3-ONCOLOGIE'!AE34</f>
        <v>0</v>
      </c>
      <c r="S33" s="32">
        <f>'[1]P3-ONCOLOGIE'!AB34</f>
        <v>0</v>
      </c>
      <c r="T33" s="71">
        <f>'[1]P3-ONCOLOGIE'!AG34</f>
        <v>33127.050000000003</v>
      </c>
      <c r="U33" s="71">
        <f>'[1]P3-ONCOLOGIE'!AH34</f>
        <v>44687.74</v>
      </c>
      <c r="V33" s="33">
        <f>'[1]P3-ONCOLOGIE COST VOLUM'!H34</f>
        <v>0</v>
      </c>
      <c r="W33" s="33">
        <f>'[1]P3-ONCOLOGIE COST VOLUM'!I34</f>
        <v>0</v>
      </c>
      <c r="X33" s="33">
        <f>'[1]P3-ONCOLOGIE COST VOLUM'!J34</f>
        <v>0</v>
      </c>
      <c r="Y33" s="33">
        <f>'[1]P3-ONCOLOGIE COST VOLUM'!G34</f>
        <v>0</v>
      </c>
      <c r="Z33" s="33">
        <f>'[1]P3-ONCOLOGIE COST VOLUM'!O34</f>
        <v>0</v>
      </c>
      <c r="AA33" s="33">
        <f>'[1]P3-ONCOLOGIE COST VOLUM'!P34</f>
        <v>0</v>
      </c>
      <c r="AB33" s="33">
        <f>'[1]P3-ONCOLOGIE COST VOLUM'!Q34</f>
        <v>0</v>
      </c>
      <c r="AC33" s="33">
        <f>'[1]P3-ONCOLOGIE COST VOLUM'!N34</f>
        <v>0</v>
      </c>
      <c r="AD33" s="33">
        <f>'[1]P3-ONCOLOGIE COST VOLUM'!V34</f>
        <v>0</v>
      </c>
      <c r="AE33" s="33">
        <f>'[1]P3-ONCOLOGIE COST VOLUM'!W34</f>
        <v>0</v>
      </c>
      <c r="AF33" s="33">
        <f>'[1]P3-ONCOLOGIE COST VOLUM'!X34</f>
        <v>0</v>
      </c>
      <c r="AG33" s="33">
        <f>'[1]P3-ONCOLOGIE COST VOLUM'!U34</f>
        <v>0</v>
      </c>
      <c r="AH33" s="33">
        <f>'[1]P3-ONCOLOGIE COST VOLUM'!AC34</f>
        <v>0</v>
      </c>
      <c r="AI33" s="33">
        <f>'[1]P3-ONCOLOGIE COST VOLUM'!AD34</f>
        <v>0</v>
      </c>
      <c r="AJ33" s="33">
        <f>'[1]P3-ONCOLOGIE COST VOLUM'!AE34</f>
        <v>0</v>
      </c>
      <c r="AK33" s="33">
        <f>'[1]P3-ONCOLOGIE COST VOLUM'!AB34</f>
        <v>0</v>
      </c>
      <c r="AL33" s="72">
        <f>'[1]P3-ONCOLOGIE COST VOLUM'!AG34</f>
        <v>0</v>
      </c>
      <c r="AM33" s="72">
        <f>'[1]P3-ONCOLOGIE COST VOLUM'!AH34</f>
        <v>0</v>
      </c>
      <c r="AN33" s="33">
        <f>'[1]MUCOVISCIDOZA COST VOLUM'!H34</f>
        <v>0</v>
      </c>
      <c r="AO33" s="33">
        <f>'[1]MUCOVISCIDOZA COST VOLUM'!I34</f>
        <v>0</v>
      </c>
      <c r="AP33" s="33">
        <f>'[1]MUCOVISCIDOZA COST VOLUM'!J34</f>
        <v>0</v>
      </c>
      <c r="AQ33" s="33">
        <f>'[1]MUCOVISCIDOZA COST VOLUM'!G34</f>
        <v>0</v>
      </c>
      <c r="AR33" s="33">
        <f>'[1]MUCOVISCIDOZA COST VOLUM'!O34</f>
        <v>0</v>
      </c>
      <c r="AS33" s="33">
        <f>'[1]MUCOVISCIDOZA COST VOLUM'!P34</f>
        <v>0</v>
      </c>
      <c r="AT33" s="33">
        <f>'[1]MUCOVISCIDOZA COST VOLUM'!Q34</f>
        <v>0</v>
      </c>
      <c r="AU33" s="33">
        <f>'[1]MUCOVISCIDOZA COST VOLUM'!N34</f>
        <v>0</v>
      </c>
      <c r="AV33" s="33">
        <f>'[1]MUCOVISCIDOZA COST VOLUM'!V34</f>
        <v>0</v>
      </c>
      <c r="AW33" s="33">
        <f>'[1]MUCOVISCIDOZA COST VOLUM'!W34</f>
        <v>0</v>
      </c>
      <c r="AX33" s="33">
        <f>'[1]MUCOVISCIDOZA COST VOLUM'!X34</f>
        <v>0</v>
      </c>
      <c r="AY33" s="33">
        <f>'[1]MUCOVISCIDOZA COST VOLUM'!U34</f>
        <v>0</v>
      </c>
      <c r="AZ33" s="33">
        <f>'[1]MUCOVISCIDOZA COST VOLUM'!AC34</f>
        <v>0</v>
      </c>
      <c r="BA33" s="33">
        <f>'[1]MUCOVISCIDOZA COST VOLUM'!AD34</f>
        <v>0</v>
      </c>
      <c r="BB33" s="33">
        <f>'[1]MUCOVISCIDOZA COST VOLUM'!AE34</f>
        <v>0</v>
      </c>
      <c r="BC33" s="33">
        <f>'[1]MUCOVISCIDOZA COST VOLUM'!AB34</f>
        <v>0</v>
      </c>
      <c r="BD33" s="72">
        <f>'[1]MUCOVISCIDOZA COST VOLUM'!AG34</f>
        <v>0</v>
      </c>
      <c r="BE33" s="72">
        <f>'[1]MUCOVISCIDOZA COST VOLUM'!AH34</f>
        <v>0</v>
      </c>
      <c r="BF33" s="33">
        <f>'[1]P5-DIABET MEDICAMENTE'!H34</f>
        <v>0</v>
      </c>
      <c r="BG33" s="33">
        <f>'[1]P5-DIABET MEDICAMENTE'!I34</f>
        <v>0</v>
      </c>
      <c r="BH33" s="33">
        <f>'[1]P5-DIABET MEDICAMENTE'!J34</f>
        <v>0</v>
      </c>
      <c r="BI33" s="33">
        <f>'[1]P5-DIABET MEDICAMENTE'!G34</f>
        <v>66520.929999999993</v>
      </c>
      <c r="BJ33" s="33">
        <f>'[1]P5-DIABET MEDICAMENTE'!O34</f>
        <v>0</v>
      </c>
      <c r="BK33" s="33">
        <f>'[1]P5-DIABET MEDICAMENTE'!P34</f>
        <v>0</v>
      </c>
      <c r="BL33" s="33">
        <f>'[1]P5-DIABET MEDICAMENTE'!Q34</f>
        <v>0</v>
      </c>
      <c r="BM33" s="33">
        <f>'[1]P5-DIABET MEDICAMENTE'!N34</f>
        <v>23121.39</v>
      </c>
      <c r="BN33" s="33">
        <f>'[1]P5-DIABET MEDICAMENTE'!V34</f>
        <v>0</v>
      </c>
      <c r="BO33" s="33">
        <f>'[1]P5-DIABET MEDICAMENTE'!W34</f>
        <v>0</v>
      </c>
      <c r="BP33" s="33">
        <f>'[1]P5-DIABET MEDICAMENTE'!X34</f>
        <v>0</v>
      </c>
      <c r="BQ33" s="33">
        <f>'[1]P5-DIABET MEDICAMENTE'!U34</f>
        <v>0</v>
      </c>
      <c r="BR33" s="33">
        <f>'[1]P5-DIABET MEDICAMENTE'!AC34</f>
        <v>0</v>
      </c>
      <c r="BS33" s="33">
        <f>'[1]P5-DIABET MEDICAMENTE'!AD34</f>
        <v>0</v>
      </c>
      <c r="BT33" s="33">
        <f>'[1]P5-DIABET MEDICAMENTE'!AE34</f>
        <v>0</v>
      </c>
      <c r="BU33" s="33">
        <f>'[1]P5-DIABET MEDICAMENTE'!AB34</f>
        <v>0</v>
      </c>
      <c r="BV33" s="72">
        <f>'[1]P5-DIABET MEDICAMENTE'!AG34</f>
        <v>66520.929999999993</v>
      </c>
      <c r="BW33" s="72">
        <f>'[1]P5-DIABET MEDICAMENTE'!AH34</f>
        <v>89642.32</v>
      </c>
      <c r="BX33" s="33">
        <f>'[1]P5- TESTE ADULTI'!H34</f>
        <v>0</v>
      </c>
      <c r="BY33" s="33">
        <f>'[1]P5- TESTE ADULTI'!I34</f>
        <v>0</v>
      </c>
      <c r="BZ33" s="33">
        <f>'[1]P5- TESTE ADULTI'!J34</f>
        <v>0</v>
      </c>
      <c r="CA33" s="33">
        <f>'[1]P5- TESTE ADULTI'!G34</f>
        <v>2686.84</v>
      </c>
      <c r="CB33" s="33">
        <f>'[1]P5- TESTE ADULTI'!O34</f>
        <v>0</v>
      </c>
      <c r="CC33" s="33">
        <f>'[1]P5- TESTE ADULTI'!P34</f>
        <v>0</v>
      </c>
      <c r="CD33" s="33">
        <f>'[1]P5- TESTE ADULTI'!Q34</f>
        <v>0</v>
      </c>
      <c r="CE33" s="33">
        <f>'[1]P5- TESTE ADULTI'!N34</f>
        <v>901.73</v>
      </c>
      <c r="CF33" s="33">
        <f>'[1]P5- TESTE ADULTI'!V34</f>
        <v>0</v>
      </c>
      <c r="CG33" s="33">
        <f>'[1]P5- TESTE ADULTI'!W34</f>
        <v>0</v>
      </c>
      <c r="CH33" s="33">
        <f>'[1]P5- TESTE ADULTI'!X34</f>
        <v>0</v>
      </c>
      <c r="CI33" s="33">
        <f>'[1]P5- TESTE ADULTI'!U34</f>
        <v>0</v>
      </c>
      <c r="CJ33" s="33">
        <f>'[1]P5- TESTE ADULTI'!AC34</f>
        <v>0</v>
      </c>
      <c r="CK33" s="33">
        <f>'[1]P5- TESTE ADULTI'!AD34</f>
        <v>0</v>
      </c>
      <c r="CL33" s="33">
        <f>'[1]P5- TESTE ADULTI'!AE34</f>
        <v>0</v>
      </c>
      <c r="CM33" s="33">
        <f>'[1]P5- TESTE ADULTI'!AB34</f>
        <v>0</v>
      </c>
      <c r="CN33" s="72">
        <f>'[1]P5- TESTE ADULTI'!AG34</f>
        <v>2686.84</v>
      </c>
      <c r="CO33" s="72">
        <f>'[1]P5- TESTE ADULTI'!AH34</f>
        <v>3588.57</v>
      </c>
      <c r="CP33" s="33">
        <f>'[1]P5- TESTE COPII'!H34</f>
        <v>0</v>
      </c>
      <c r="CQ33" s="33">
        <f>'[1]P5- TESTE COPII'!I34</f>
        <v>0</v>
      </c>
      <c r="CR33" s="33">
        <f>'[1]P5- TESTE COPII'!J34</f>
        <v>0</v>
      </c>
      <c r="CS33" s="33">
        <f>'[1]P5- TESTE COPII'!G34</f>
        <v>69.78</v>
      </c>
      <c r="CT33" s="33">
        <f>'[1]P5- TESTE COPII'!O34</f>
        <v>0</v>
      </c>
      <c r="CU33" s="33">
        <f>'[1]P5- TESTE COPII'!P34</f>
        <v>0</v>
      </c>
      <c r="CV33" s="33">
        <f>'[1]P5- TESTE COPII'!Q34</f>
        <v>0</v>
      </c>
      <c r="CW33" s="33">
        <f>'[1]P5- TESTE COPII'!N34</f>
        <v>23.12</v>
      </c>
      <c r="CX33" s="33">
        <f>'[1]P5- TESTE COPII'!V34</f>
        <v>0</v>
      </c>
      <c r="CY33" s="33">
        <f>'[1]P5- TESTE COPII'!W34</f>
        <v>0</v>
      </c>
      <c r="CZ33" s="33">
        <f>'[1]P5- TESTE COPII'!X34</f>
        <v>0</v>
      </c>
      <c r="DA33" s="33">
        <f>'[1]P5- TESTE COPII'!U34</f>
        <v>0</v>
      </c>
      <c r="DB33" s="33">
        <f>'[1]P5- TESTE COPII'!AC34</f>
        <v>0</v>
      </c>
      <c r="DC33" s="33">
        <f>'[1]P5- TESTE COPII'!AD34</f>
        <v>0</v>
      </c>
      <c r="DD33" s="33">
        <f>'[1]P5- TESTE COPII'!AE34</f>
        <v>0</v>
      </c>
      <c r="DE33" s="33">
        <f>'[1]P5- TESTE COPII'!AB34</f>
        <v>0</v>
      </c>
      <c r="DF33" s="72">
        <f>'[1]P5- TESTE COPII'!AG34</f>
        <v>69.78</v>
      </c>
      <c r="DG33" s="72">
        <f>'[1]P5- TESTE COPII'!AH34</f>
        <v>92.9</v>
      </c>
      <c r="DH33" s="33">
        <f>'[1]P6.4- MUCOVISC COPII'!H34</f>
        <v>0</v>
      </c>
      <c r="DI33" s="33">
        <f>'[1]P6.4- MUCOVISC COPII'!I34</f>
        <v>0</v>
      </c>
      <c r="DJ33" s="33">
        <f>'[1]P6.4- MUCOVISC COPII'!J34</f>
        <v>0</v>
      </c>
      <c r="DK33" s="33">
        <f>'[1]P6.4- MUCOVISC COPII'!G34</f>
        <v>1515.31</v>
      </c>
      <c r="DL33" s="33">
        <f>'[1]P6.4- MUCOVISC COPII'!O34</f>
        <v>0</v>
      </c>
      <c r="DM33" s="33">
        <f>'[1]P6.4- MUCOVISC COPII'!P34</f>
        <v>0</v>
      </c>
      <c r="DN33" s="33">
        <f>'[1]P6.4- MUCOVISC COPII'!Q34</f>
        <v>0</v>
      </c>
      <c r="DO33" s="33">
        <f>'[1]P6.4- MUCOVISC COPII'!N34</f>
        <v>433.53</v>
      </c>
      <c r="DP33" s="33">
        <f>'[1]P6.4- MUCOVISC COPII'!V34</f>
        <v>0</v>
      </c>
      <c r="DQ33" s="33">
        <f>'[1]P6.4- MUCOVISC COPII'!W34</f>
        <v>0</v>
      </c>
      <c r="DR33" s="33">
        <f>'[1]P6.4- MUCOVISC COPII'!X34</f>
        <v>0</v>
      </c>
      <c r="DS33" s="33">
        <f>'[1]P6.4- MUCOVISC COPII'!U34</f>
        <v>0</v>
      </c>
      <c r="DT33" s="33">
        <f>'[1]P6.4- MUCOVISC COPII'!AC34</f>
        <v>0</v>
      </c>
      <c r="DU33" s="33">
        <f>'[1]P6.4- MUCOVISC COPII'!AD34</f>
        <v>0</v>
      </c>
      <c r="DV33" s="33">
        <f>'[1]P6.4- MUCOVISC COPII'!AE34</f>
        <v>0</v>
      </c>
      <c r="DW33" s="33">
        <f>'[1]P6.4- MUCOVISC COPII'!AB34</f>
        <v>0</v>
      </c>
      <c r="DX33" s="72">
        <f>'[1]P6.4- MUCOVISC COPII'!AG34</f>
        <v>1515.31</v>
      </c>
      <c r="DY33" s="72">
        <f>'[1]P6.4- MUCOVISC COPII'!AH34</f>
        <v>1948.84</v>
      </c>
      <c r="DZ33" s="33">
        <f>'[1]P6.4-MUCOVIS ADULTI'!H34</f>
        <v>0</v>
      </c>
      <c r="EA33" s="33">
        <f>'[1]P6.4-MUCOVIS ADULTI'!I34</f>
        <v>0</v>
      </c>
      <c r="EB33" s="33">
        <f>'[1]P6.4-MUCOVIS ADULTI'!J34</f>
        <v>0</v>
      </c>
      <c r="EC33" s="33">
        <f>'[1]P6.4-MUCOVIS ADULTI'!G34</f>
        <v>3557.6</v>
      </c>
      <c r="ED33" s="33">
        <f>'[1]P6.4-MUCOVIS ADULTI'!O34</f>
        <v>0</v>
      </c>
      <c r="EE33" s="33">
        <f>'[1]P6.4-MUCOVIS ADULTI'!P34</f>
        <v>0</v>
      </c>
      <c r="EF33" s="33">
        <f>'[1]P6.4-MUCOVIS ADULTI'!Q34</f>
        <v>0</v>
      </c>
      <c r="EG33" s="33">
        <f>'[1]P6.4-MUCOVIS ADULTI'!N34</f>
        <v>543.35</v>
      </c>
      <c r="EH33" s="33">
        <f>'[1]P6.4-MUCOVIS ADULTI'!V34</f>
        <v>0</v>
      </c>
      <c r="EI33" s="33">
        <f>'[1]P6.4-MUCOVIS ADULTI'!W34</f>
        <v>0</v>
      </c>
      <c r="EJ33" s="33">
        <f>'[1]P6.4-MUCOVIS ADULTI'!X34</f>
        <v>0</v>
      </c>
      <c r="EK33" s="33">
        <f>'[1]P6.4-MUCOVIS ADULTI'!U34</f>
        <v>0</v>
      </c>
      <c r="EL33" s="33">
        <f>'[1]P6.4-MUCOVIS ADULTI'!AC34</f>
        <v>0</v>
      </c>
      <c r="EM33" s="33">
        <f>'[1]P6.4-MUCOVIS ADULTI'!AD34</f>
        <v>0</v>
      </c>
      <c r="EN33" s="33">
        <f>'[1]P6.4-MUCOVIS ADULTI'!AE34</f>
        <v>0</v>
      </c>
      <c r="EO33" s="33">
        <f>'[1]P6.4-MUCOVIS ADULTI'!AB34</f>
        <v>0</v>
      </c>
      <c r="EP33" s="72">
        <f>'[1]P6.4-MUCOVIS ADULTI'!AG34</f>
        <v>3557.6</v>
      </c>
      <c r="EQ33" s="72">
        <f>'[1]P6.4-MUCOVIS ADULTI'!AH34</f>
        <v>4100.95</v>
      </c>
      <c r="ER33" s="32">
        <f>'[1]P6.5.2- SCLEROZA LA'!H34</f>
        <v>0</v>
      </c>
      <c r="ES33" s="32">
        <f>'[1]P6.5.2- SCLEROZA LA'!I34</f>
        <v>0</v>
      </c>
      <c r="ET33" s="32">
        <f>'[1]P6.5.2- SCLEROZA LA'!J34</f>
        <v>0</v>
      </c>
      <c r="EU33" s="32">
        <f>'[1]P6.5.2- SCLEROZA LA'!G34</f>
        <v>62.77</v>
      </c>
      <c r="EV33" s="32">
        <f>'[1]P6.5.2- SCLEROZA LA'!O34</f>
        <v>0</v>
      </c>
      <c r="EW33" s="32">
        <f>'[1]P6.5.2- SCLEROZA LA'!P34</f>
        <v>0</v>
      </c>
      <c r="EX33" s="32">
        <f>'[1]P6.5.2- SCLEROZA LA'!Q34</f>
        <v>0</v>
      </c>
      <c r="EY33" s="32">
        <f>'[1]P6.5.2- SCLEROZA LA'!N34</f>
        <v>0</v>
      </c>
      <c r="EZ33" s="32">
        <f>'[1]P6.5.2- SCLEROZA LA'!V34</f>
        <v>0</v>
      </c>
      <c r="FA33" s="32">
        <f>'[1]P6.5.2- SCLEROZA LA'!W34</f>
        <v>0</v>
      </c>
      <c r="FB33" s="32">
        <f>'[1]P6.5.2- SCLEROZA LA'!X34</f>
        <v>0</v>
      </c>
      <c r="FC33" s="32">
        <f>'[1]P6.5.2- SCLEROZA LA'!U34</f>
        <v>0</v>
      </c>
      <c r="FD33" s="32">
        <f>'[1]P6.5.2- SCLEROZA LA'!AC34</f>
        <v>0</v>
      </c>
      <c r="FE33" s="32">
        <f>'[1]P6.5.2- SCLEROZA LA'!AD34</f>
        <v>0</v>
      </c>
      <c r="FF33" s="32">
        <f>'[1]P6.5.2- SCLEROZA LA'!AE34</f>
        <v>0</v>
      </c>
      <c r="FG33" s="32">
        <f>'[1]P6.5.2- SCLEROZA LA'!AB34</f>
        <v>0</v>
      </c>
      <c r="FH33" s="71">
        <f>'[1]P6.5.2- SCLEROZA LA'!AG34</f>
        <v>62.77</v>
      </c>
      <c r="FI33" s="71">
        <f>'[1]P6.5.2- SCLEROZA LA'!AH34</f>
        <v>62.77</v>
      </c>
      <c r="FJ33" s="32">
        <f>'[1]6.22- ANGIOEDEM EREDITAR'!H34</f>
        <v>0</v>
      </c>
      <c r="FK33" s="32">
        <f>'[1]6.22- ANGIOEDEM EREDITAR'!I34</f>
        <v>0</v>
      </c>
      <c r="FL33" s="32">
        <f>'[1]6.22- ANGIOEDEM EREDITAR'!J34</f>
        <v>0</v>
      </c>
      <c r="FM33" s="32">
        <f>'[1]6.22- ANGIOEDEM EREDITAR'!G34</f>
        <v>2510.42</v>
      </c>
      <c r="FN33" s="32">
        <f>'[1]6.22- ANGIOEDEM EREDITAR'!O34</f>
        <v>0</v>
      </c>
      <c r="FO33" s="32">
        <f>'[1]6.22- ANGIOEDEM EREDITAR'!P34</f>
        <v>0</v>
      </c>
      <c r="FP33" s="32">
        <f>'[1]6.22- ANGIOEDEM EREDITAR'!Q34</f>
        <v>0</v>
      </c>
      <c r="FQ33" s="32">
        <f>'[1]6.22- ANGIOEDEM EREDITAR'!N34</f>
        <v>664.74</v>
      </c>
      <c r="FR33" s="32">
        <f>'[1]6.22- ANGIOEDEM EREDITAR'!V34</f>
        <v>0</v>
      </c>
      <c r="FS33" s="32">
        <f>'[1]6.22- ANGIOEDEM EREDITAR'!W34</f>
        <v>0</v>
      </c>
      <c r="FT33" s="32">
        <f>'[1]6.22- ANGIOEDEM EREDITAR'!X34</f>
        <v>0</v>
      </c>
      <c r="FU33" s="32">
        <f>'[1]6.22- ANGIOEDEM EREDITAR'!U34</f>
        <v>0</v>
      </c>
      <c r="FV33" s="32">
        <f>'[1]6.22- ANGIOEDEM EREDITAR'!AC34</f>
        <v>0</v>
      </c>
      <c r="FW33" s="32">
        <f>'[1]6.22- ANGIOEDEM EREDITAR'!AD34</f>
        <v>0</v>
      </c>
      <c r="FX33" s="32">
        <f>'[1]6.22- ANGIOEDEM EREDITAR'!AE34</f>
        <v>0</v>
      </c>
      <c r="FY33" s="32">
        <f>'[1]6.22- ANGIOEDEM EREDITAR'!AB34</f>
        <v>0</v>
      </c>
      <c r="FZ33" s="71">
        <f>'[1]6.22- ANGIOEDEM EREDITAR'!AG34</f>
        <v>2510.42</v>
      </c>
      <c r="GA33" s="71">
        <f>'[1]6.22- ANGIOEDEM EREDITAR'!AH34</f>
        <v>3175.16</v>
      </c>
      <c r="GB33" s="32">
        <f>'[1]6.20- FIBROZA PUMONARA'!H34</f>
        <v>0</v>
      </c>
      <c r="GC33" s="32">
        <f>'[1]6.20- FIBROZA PUMONARA'!I34</f>
        <v>0</v>
      </c>
      <c r="GD33" s="32">
        <f>'[1]6.20- FIBROZA PUMONARA'!J34</f>
        <v>0</v>
      </c>
      <c r="GE33" s="32">
        <f>'[1]6.20- FIBROZA PUMONARA'!G34</f>
        <v>351.87</v>
      </c>
      <c r="GF33" s="32">
        <f>'[1]6.20- FIBROZA PUMONARA'!O34</f>
        <v>0</v>
      </c>
      <c r="GG33" s="32">
        <f>'[1]6.20- FIBROZA PUMONARA'!P34</f>
        <v>0</v>
      </c>
      <c r="GH33" s="32">
        <f>'[1]6.20- FIBROZA PUMONARA'!Q34</f>
        <v>0</v>
      </c>
      <c r="GI33" s="32">
        <f>'[1]6.20- FIBROZA PUMONARA'!N34</f>
        <v>58.38</v>
      </c>
      <c r="GJ33" s="32">
        <f>'[1]6.20- FIBROZA PUMONARA'!V34</f>
        <v>0</v>
      </c>
      <c r="GK33" s="32">
        <f>'[1]6.20- FIBROZA PUMONARA'!W34</f>
        <v>0</v>
      </c>
      <c r="GL33" s="32">
        <f>'[1]6.20- FIBROZA PUMONARA'!X34</f>
        <v>0</v>
      </c>
      <c r="GM33" s="32">
        <f>'[1]6.20- FIBROZA PUMONARA'!U34</f>
        <v>0</v>
      </c>
      <c r="GN33" s="32">
        <f>'[1]6.20- FIBROZA PUMONARA'!AC34</f>
        <v>0</v>
      </c>
      <c r="GO33" s="32">
        <f>'[1]6.20- FIBROZA PUMONARA'!AD34</f>
        <v>0</v>
      </c>
      <c r="GP33" s="32">
        <f>'[1]6.20- FIBROZA PUMONARA'!AE34</f>
        <v>0</v>
      </c>
      <c r="GQ33" s="32">
        <f>'[1]6.20- FIBROZA PUMONARA'!AB34</f>
        <v>0</v>
      </c>
      <c r="GR33" s="71">
        <f>'[1]6.20- FIBROZA PUMONARA'!AG34</f>
        <v>351.87</v>
      </c>
      <c r="GS33" s="71">
        <f>'[1]6.20- FIBROZA PUMONARA'!AH34</f>
        <v>410.25</v>
      </c>
      <c r="GT33" s="32">
        <f>'[1]6.28- LIMFANGIOLEIOMIOMATOZA'!H34</f>
        <v>0</v>
      </c>
      <c r="GU33" s="32">
        <f>'[1]6.28- LIMFANGIOLEIOMIOMATOZA'!I34</f>
        <v>0</v>
      </c>
      <c r="GV33" s="32">
        <f>'[1]6.28- LIMFANGIOLEIOMIOMATOZA'!J34</f>
        <v>0</v>
      </c>
      <c r="GW33" s="32">
        <f>'[1]6.28- LIMFANGIOLEIOMIOMATOZA'!G34</f>
        <v>39.71</v>
      </c>
      <c r="GX33" s="32">
        <f>'[1]6.28- LIMFANGIOLEIOMIOMATOZA'!O34</f>
        <v>0</v>
      </c>
      <c r="GY33" s="32">
        <f>'[1]6.28- LIMFANGIOLEIOMIOMATOZA'!P34</f>
        <v>0</v>
      </c>
      <c r="GZ33" s="32">
        <f>'[1]6.28- LIMFANGIOLEIOMIOMATOZA'!Q34</f>
        <v>0</v>
      </c>
      <c r="HA33" s="32">
        <f>'[1]6.28- LIMFANGIOLEIOMIOMATOZA'!N34</f>
        <v>13.29</v>
      </c>
      <c r="HB33" s="32">
        <f>'[1]6.28- LIMFANGIOLEIOMIOMATOZA'!V34</f>
        <v>0</v>
      </c>
      <c r="HC33" s="32">
        <f>'[1]6.28- LIMFANGIOLEIOMIOMATOZA'!W34</f>
        <v>0</v>
      </c>
      <c r="HD33" s="32">
        <f>'[1]6.28- LIMFANGIOLEIOMIOMATOZA'!X34</f>
        <v>0</v>
      </c>
      <c r="HE33" s="32">
        <f>'[1]6.28- LIMFANGIOLEIOMIOMATOZA'!U34</f>
        <v>0</v>
      </c>
      <c r="HF33" s="32">
        <f>'[1]6.28- LIMFANGIOLEIOMIOMATOZA'!AC34</f>
        <v>0</v>
      </c>
      <c r="HG33" s="32">
        <f>'[1]6.28- LIMFANGIOLEIOMIOMATOZA'!AD34</f>
        <v>0</v>
      </c>
      <c r="HH33" s="32">
        <f>'[1]6.28- LIMFANGIOLEIOMIOMATOZA'!AE34</f>
        <v>0</v>
      </c>
      <c r="HI33" s="32">
        <f>'[1]6.28- LIMFANGIOLEIOMIOMATOZA'!AB34</f>
        <v>0</v>
      </c>
      <c r="HJ33" s="32">
        <f>'[1]6.28- LIMFANGIOLEIOMIOMATOZA'!AG34</f>
        <v>39.71</v>
      </c>
      <c r="HK33" s="32">
        <f>'[1]6.28- LIMFANGIOLEIOMIOMATOZA'!AH34</f>
        <v>53</v>
      </c>
      <c r="HL33" s="32">
        <f>'[1]9.7 STARE POSTTRANSPLANT'!H34</f>
        <v>0</v>
      </c>
      <c r="HM33" s="32">
        <f>'[1]9.7 STARE POSTTRANSPLANT'!I34</f>
        <v>0</v>
      </c>
      <c r="HN33" s="32">
        <f>'[1]9.7 STARE POSTTRANSPLANT'!J34</f>
        <v>0</v>
      </c>
      <c r="HO33" s="32">
        <f>'[1]9.7 STARE POSTTRANSPLANT'!G34</f>
        <v>1066.9000000000001</v>
      </c>
      <c r="HP33" s="32">
        <f>'[1]9.7 STARE POSTTRANSPLANT'!O34</f>
        <v>0</v>
      </c>
      <c r="HQ33" s="32">
        <f>'[1]9.7 STARE POSTTRANSPLANT'!P34</f>
        <v>0</v>
      </c>
      <c r="HR33" s="32">
        <f>'[1]9.7 STARE POSTTRANSPLANT'!Q34</f>
        <v>0</v>
      </c>
      <c r="HS33" s="32">
        <f>'[1]9.7 STARE POSTTRANSPLANT'!N34</f>
        <v>346.82</v>
      </c>
      <c r="HT33" s="32">
        <f>'[1]9.7 STARE POSTTRANSPLANT'!V34</f>
        <v>0</v>
      </c>
      <c r="HU33" s="32">
        <f>'[1]9.7 STARE POSTTRANSPLANT'!W34</f>
        <v>0</v>
      </c>
      <c r="HV33" s="32">
        <f>'[1]9.7 STARE POSTTRANSPLANT'!X34</f>
        <v>0</v>
      </c>
      <c r="HW33" s="32">
        <f>'[1]9.7 STARE POSTTRANSPLANT'!U34</f>
        <v>0</v>
      </c>
      <c r="HX33" s="32">
        <f>'[1]9.7 STARE POSTTRANSPLANT'!AC34</f>
        <v>0</v>
      </c>
      <c r="HY33" s="32">
        <f>'[1]9.7 STARE POSTTRANSPLANT'!AD34</f>
        <v>0</v>
      </c>
      <c r="HZ33" s="32">
        <f>'[1]9.7 STARE POSTTRANSPLANT'!AE34</f>
        <v>0</v>
      </c>
      <c r="IA33" s="32">
        <f>'[1]9.7 STARE POSTTRANSPLANT'!AB34</f>
        <v>0</v>
      </c>
      <c r="IB33" s="71">
        <f>'[1]9.7 STARE POSTTRANSPLANT'!AG34</f>
        <v>1066.9000000000001</v>
      </c>
      <c r="IC33" s="71">
        <f>'[1]9.7 STARE POSTTRANSPLANT'!AH34</f>
        <v>1413.72</v>
      </c>
      <c r="ID33" s="32">
        <f>'[1]TALASEMIE-ORALE'!H34</f>
        <v>0</v>
      </c>
      <c r="IE33" s="32">
        <f>'[1]TALASEMIE-ORALE'!I34</f>
        <v>0</v>
      </c>
      <c r="IF33" s="32">
        <f>'[1]TALASEMIE-ORALE'!J34</f>
        <v>0</v>
      </c>
      <c r="IG33" s="32">
        <f>'[1]TALASEMIE-ORALE'!G34</f>
        <v>680.34</v>
      </c>
      <c r="IH33" s="32">
        <f>'[1]TALASEMIE-ORALE'!O34</f>
        <v>0</v>
      </c>
      <c r="II33" s="32">
        <f>'[1]TALASEMIE-ORALE'!P34</f>
        <v>0</v>
      </c>
      <c r="IJ33" s="32">
        <f>'[1]TALASEMIE-ORALE'!Q34</f>
        <v>0</v>
      </c>
      <c r="IK33" s="32">
        <f>'[1]TALASEMIE-ORALE'!N34</f>
        <v>231.21</v>
      </c>
      <c r="IL33" s="32">
        <f>'[1]TALASEMIE-ORALE'!V34</f>
        <v>0</v>
      </c>
      <c r="IM33" s="32">
        <f>'[1]TALASEMIE-ORALE'!W34</f>
        <v>0</v>
      </c>
      <c r="IN33" s="32">
        <f>'[1]TALASEMIE-ORALE'!X34</f>
        <v>0</v>
      </c>
      <c r="IO33" s="32">
        <f>'[1]TALASEMIE-ORALE'!U34</f>
        <v>0</v>
      </c>
      <c r="IP33" s="32">
        <f>'[1]TALASEMIE-ORALE'!AC34</f>
        <v>0</v>
      </c>
      <c r="IQ33" s="32">
        <f>'[1]TALASEMIE-ORALE'!AD34</f>
        <v>0</v>
      </c>
      <c r="IR33" s="32">
        <f>'[1]TALASEMIE-ORALE'!AE34</f>
        <v>0</v>
      </c>
      <c r="IS33" s="32">
        <f>'[1]TALASEMIE-ORALE'!AB34</f>
        <v>0</v>
      </c>
      <c r="IT33" s="71">
        <f>'[1]TALASEMIE-ORALE'!AG34</f>
        <v>680.34</v>
      </c>
      <c r="IU33" s="71">
        <f>'[1]TALASEMIE-ORALE'!AH34</f>
        <v>911.55</v>
      </c>
      <c r="IV33" s="32">
        <f>'[1]ATROFIE MUSCULARA SPINALA'!H34</f>
        <v>0</v>
      </c>
      <c r="IW33" s="32">
        <f>'[1]ATROFIE MUSCULARA SPINALA'!I34</f>
        <v>0</v>
      </c>
      <c r="IX33" s="32">
        <f>'[1]ATROFIE MUSCULARA SPINALA'!J34</f>
        <v>0</v>
      </c>
      <c r="IY33" s="32">
        <f>'[1]ATROFIE MUSCULARA SPINALA'!G34</f>
        <v>0</v>
      </c>
      <c r="IZ33" s="32">
        <f>'[1]ATROFIE MUSCULARA SPINALA'!O34</f>
        <v>0</v>
      </c>
      <c r="JA33" s="32">
        <f>'[1]ATROFIE MUSCULARA SPINALA'!P34</f>
        <v>0</v>
      </c>
      <c r="JB33" s="32">
        <f>'[1]ATROFIE MUSCULARA SPINALA'!Q34</f>
        <v>0</v>
      </c>
      <c r="JC33" s="32">
        <f>'[1]ATROFIE MUSCULARA SPINALA'!N34</f>
        <v>0</v>
      </c>
      <c r="JD33" s="32">
        <f>'[1]ATROFIE MUSCULARA SPINALA'!V34</f>
        <v>0</v>
      </c>
      <c r="JE33" s="32">
        <f>'[1]ATROFIE MUSCULARA SPINALA'!W34</f>
        <v>0</v>
      </c>
      <c r="JF33" s="32">
        <f>'[1]ATROFIE MUSCULARA SPINALA'!X34</f>
        <v>0</v>
      </c>
      <c r="JG33" s="32">
        <f>'[1]ATROFIE MUSCULARA SPINALA'!U34</f>
        <v>0</v>
      </c>
      <c r="JH33" s="32">
        <f>'[1]ATROFIE MUSCULARA SPINALA'!AC34</f>
        <v>0</v>
      </c>
      <c r="JI33" s="32">
        <f>'[1]ATROFIE MUSCULARA SPINALA'!AD34</f>
        <v>0</v>
      </c>
      <c r="JJ33" s="32">
        <f>'[1]ATROFIE MUSCULARA SPINALA'!AE34</f>
        <v>0</v>
      </c>
      <c r="JK33" s="32">
        <f>'[1]ATROFIE MUSCULARA SPINALA'!AB34</f>
        <v>0</v>
      </c>
      <c r="JL33" s="71">
        <f>'[1]ATROFIE MUSCULARA SPINALA'!AG34</f>
        <v>0</v>
      </c>
      <c r="JM33" s="71">
        <f>'[1]ATROFIE MUSCULARA SPINALA'!AH34</f>
        <v>0</v>
      </c>
      <c r="JN33" s="38">
        <f t="shared" si="0"/>
        <v>0</v>
      </c>
      <c r="JO33" s="38">
        <f t="shared" si="0"/>
        <v>0</v>
      </c>
      <c r="JP33" s="38">
        <f t="shared" si="0"/>
        <v>0</v>
      </c>
      <c r="JQ33" s="38">
        <f t="shared" si="1"/>
        <v>112189.52</v>
      </c>
      <c r="JR33" s="38">
        <f t="shared" si="5"/>
        <v>0</v>
      </c>
      <c r="JS33" s="38">
        <f t="shared" si="5"/>
        <v>0</v>
      </c>
      <c r="JT33" s="38">
        <f t="shared" si="5"/>
        <v>0</v>
      </c>
      <c r="JU33" s="38">
        <f t="shared" si="4"/>
        <v>37898.25</v>
      </c>
      <c r="JV33" s="38">
        <f t="shared" si="4"/>
        <v>0</v>
      </c>
      <c r="JW33" s="38">
        <f t="shared" si="4"/>
        <v>0</v>
      </c>
      <c r="JX33" s="38">
        <f t="shared" si="4"/>
        <v>0</v>
      </c>
      <c r="JY33" s="38">
        <f t="shared" si="4"/>
        <v>0</v>
      </c>
      <c r="JZ33" s="38">
        <f t="shared" si="4"/>
        <v>0</v>
      </c>
      <c r="KA33" s="38">
        <f t="shared" si="4"/>
        <v>0</v>
      </c>
      <c r="KB33" s="38">
        <f t="shared" si="4"/>
        <v>0</v>
      </c>
      <c r="KC33" s="38">
        <f t="shared" si="4"/>
        <v>0</v>
      </c>
      <c r="KD33" s="38">
        <f t="shared" si="4"/>
        <v>112189.52</v>
      </c>
      <c r="KE33" s="38">
        <f t="shared" si="4"/>
        <v>150087.76999999999</v>
      </c>
      <c r="KF33" s="74">
        <f t="shared" si="3"/>
        <v>37898.25</v>
      </c>
    </row>
    <row r="34" spans="1:292">
      <c r="A34" s="35">
        <v>32</v>
      </c>
      <c r="B34" s="44" t="s">
        <v>60</v>
      </c>
      <c r="C34" s="43" t="s">
        <v>61</v>
      </c>
      <c r="D34" s="31">
        <f>'[1]P3-ONCOLOGIE'!H35</f>
        <v>0</v>
      </c>
      <c r="E34" s="31">
        <f>'[1]P3-ONCOLOGIE'!I35</f>
        <v>0</v>
      </c>
      <c r="F34" s="31">
        <f>'[1]P3-ONCOLOGIE'!J35</f>
        <v>0</v>
      </c>
      <c r="G34" s="31">
        <f>'[1]P3-ONCOLOGIE'!G35</f>
        <v>231889.23</v>
      </c>
      <c r="H34" s="31">
        <f>'[1]P3-ONCOLOGIE'!O35</f>
        <v>0</v>
      </c>
      <c r="I34" s="31">
        <f>'[1]P3-ONCOLOGIE'!P35</f>
        <v>0</v>
      </c>
      <c r="J34" s="31">
        <f>'[1]P3-ONCOLOGIE'!Q35</f>
        <v>0</v>
      </c>
      <c r="K34" s="31">
        <f>'[1]P3-ONCOLOGIE'!N35</f>
        <v>80924.86</v>
      </c>
      <c r="L34" s="32">
        <f>'[1]P3-ONCOLOGIE'!V35</f>
        <v>0</v>
      </c>
      <c r="M34" s="32">
        <f>'[1]P3-ONCOLOGIE'!W35</f>
        <v>0</v>
      </c>
      <c r="N34" s="32">
        <f>'[1]P3-ONCOLOGIE'!X35</f>
        <v>0</v>
      </c>
      <c r="O34" s="32">
        <f>'[1]P3-ONCOLOGIE'!U35</f>
        <v>0</v>
      </c>
      <c r="P34" s="32">
        <f>'[1]P3-ONCOLOGIE'!AC35</f>
        <v>0</v>
      </c>
      <c r="Q34" s="32">
        <f>'[1]P3-ONCOLOGIE'!AD35</f>
        <v>0</v>
      </c>
      <c r="R34" s="32">
        <f>'[1]P3-ONCOLOGIE'!AE35</f>
        <v>0</v>
      </c>
      <c r="S34" s="32">
        <f>'[1]P3-ONCOLOGIE'!AB35</f>
        <v>0</v>
      </c>
      <c r="T34" s="71">
        <f>'[1]P3-ONCOLOGIE'!AG35</f>
        <v>231889.23</v>
      </c>
      <c r="U34" s="71">
        <f>'[1]P3-ONCOLOGIE'!AH35</f>
        <v>312814.09000000003</v>
      </c>
      <c r="V34" s="33">
        <f>'[1]P3-ONCOLOGIE COST VOLUM'!H35</f>
        <v>0</v>
      </c>
      <c r="W34" s="33">
        <f>'[1]P3-ONCOLOGIE COST VOLUM'!I35</f>
        <v>0</v>
      </c>
      <c r="X34" s="33">
        <f>'[1]P3-ONCOLOGIE COST VOLUM'!J35</f>
        <v>0</v>
      </c>
      <c r="Y34" s="33">
        <f>'[1]P3-ONCOLOGIE COST VOLUM'!G35</f>
        <v>34803.14</v>
      </c>
      <c r="Z34" s="33">
        <f>'[1]P3-ONCOLOGIE COST VOLUM'!O35</f>
        <v>0</v>
      </c>
      <c r="AA34" s="33">
        <f>'[1]P3-ONCOLOGIE COST VOLUM'!P35</f>
        <v>0</v>
      </c>
      <c r="AB34" s="33">
        <f>'[1]P3-ONCOLOGIE COST VOLUM'!Q35</f>
        <v>0</v>
      </c>
      <c r="AC34" s="33">
        <f>'[1]P3-ONCOLOGIE COST VOLUM'!N35</f>
        <v>13207.55</v>
      </c>
      <c r="AD34" s="33">
        <f>'[1]P3-ONCOLOGIE COST VOLUM'!V35</f>
        <v>0</v>
      </c>
      <c r="AE34" s="33">
        <f>'[1]P3-ONCOLOGIE COST VOLUM'!W35</f>
        <v>0</v>
      </c>
      <c r="AF34" s="33">
        <f>'[1]P3-ONCOLOGIE COST VOLUM'!X35</f>
        <v>0</v>
      </c>
      <c r="AG34" s="33">
        <f>'[1]P3-ONCOLOGIE COST VOLUM'!U35</f>
        <v>0</v>
      </c>
      <c r="AH34" s="33">
        <f>'[1]P3-ONCOLOGIE COST VOLUM'!AC35</f>
        <v>0</v>
      </c>
      <c r="AI34" s="33">
        <f>'[1]P3-ONCOLOGIE COST VOLUM'!AD35</f>
        <v>0</v>
      </c>
      <c r="AJ34" s="33">
        <f>'[1]P3-ONCOLOGIE COST VOLUM'!AE35</f>
        <v>0</v>
      </c>
      <c r="AK34" s="33">
        <f>'[1]P3-ONCOLOGIE COST VOLUM'!AB35</f>
        <v>0</v>
      </c>
      <c r="AL34" s="72">
        <f>'[1]P3-ONCOLOGIE COST VOLUM'!AG35</f>
        <v>28238.99</v>
      </c>
      <c r="AM34" s="72">
        <f>'[1]P3-ONCOLOGIE COST VOLUM'!AH35</f>
        <v>48010.69</v>
      </c>
      <c r="AN34" s="33">
        <f>'[1]MUCOVISCIDOZA COST VOLUM'!H35</f>
        <v>0</v>
      </c>
      <c r="AO34" s="33">
        <f>'[1]MUCOVISCIDOZA COST VOLUM'!I35</f>
        <v>0</v>
      </c>
      <c r="AP34" s="33">
        <f>'[1]MUCOVISCIDOZA COST VOLUM'!J35</f>
        <v>0</v>
      </c>
      <c r="AQ34" s="33">
        <f>'[1]MUCOVISCIDOZA COST VOLUM'!G35</f>
        <v>304</v>
      </c>
      <c r="AR34" s="33">
        <f>'[1]MUCOVISCIDOZA COST VOLUM'!O35</f>
        <v>0</v>
      </c>
      <c r="AS34" s="33">
        <f>'[1]MUCOVISCIDOZA COST VOLUM'!P35</f>
        <v>0</v>
      </c>
      <c r="AT34" s="33">
        <f>'[1]MUCOVISCIDOZA COST VOLUM'!Q35</f>
        <v>0</v>
      </c>
      <c r="AU34" s="33">
        <f>'[1]MUCOVISCIDOZA COST VOLUM'!N35</f>
        <v>301.13</v>
      </c>
      <c r="AV34" s="33">
        <f>'[1]MUCOVISCIDOZA COST VOLUM'!V35</f>
        <v>0</v>
      </c>
      <c r="AW34" s="33">
        <f>'[1]MUCOVISCIDOZA COST VOLUM'!W35</f>
        <v>0</v>
      </c>
      <c r="AX34" s="33">
        <f>'[1]MUCOVISCIDOZA COST VOLUM'!X35</f>
        <v>0</v>
      </c>
      <c r="AY34" s="33">
        <f>'[1]MUCOVISCIDOZA COST VOLUM'!U35</f>
        <v>0</v>
      </c>
      <c r="AZ34" s="33">
        <f>'[1]MUCOVISCIDOZA COST VOLUM'!AC35</f>
        <v>0</v>
      </c>
      <c r="BA34" s="33">
        <f>'[1]MUCOVISCIDOZA COST VOLUM'!AD35</f>
        <v>0</v>
      </c>
      <c r="BB34" s="33">
        <f>'[1]MUCOVISCIDOZA COST VOLUM'!AE35</f>
        <v>0</v>
      </c>
      <c r="BC34" s="33">
        <f>'[1]MUCOVISCIDOZA COST VOLUM'!AB35</f>
        <v>0</v>
      </c>
      <c r="BD34" s="72">
        <f>'[1]MUCOVISCIDOZA COST VOLUM'!AG35</f>
        <v>906.26</v>
      </c>
      <c r="BE34" s="72">
        <f>'[1]MUCOVISCIDOZA COST VOLUM'!AH35</f>
        <v>605.13</v>
      </c>
      <c r="BF34" s="33">
        <f>'[1]P5-DIABET MEDICAMENTE'!H35</f>
        <v>0</v>
      </c>
      <c r="BG34" s="33">
        <f>'[1]P5-DIABET MEDICAMENTE'!I35</f>
        <v>0</v>
      </c>
      <c r="BH34" s="33">
        <f>'[1]P5-DIABET MEDICAMENTE'!J35</f>
        <v>0</v>
      </c>
      <c r="BI34" s="33">
        <f>'[1]P5-DIABET MEDICAMENTE'!G35</f>
        <v>465646.47</v>
      </c>
      <c r="BJ34" s="33">
        <f>'[1]P5-DIABET MEDICAMENTE'!O35</f>
        <v>0</v>
      </c>
      <c r="BK34" s="33">
        <f>'[1]P5-DIABET MEDICAMENTE'!P35</f>
        <v>0</v>
      </c>
      <c r="BL34" s="33">
        <f>'[1]P5-DIABET MEDICAMENTE'!Q35</f>
        <v>0</v>
      </c>
      <c r="BM34" s="33">
        <f>'[1]P5-DIABET MEDICAMENTE'!N35</f>
        <v>161849.71</v>
      </c>
      <c r="BN34" s="33">
        <f>'[1]P5-DIABET MEDICAMENTE'!V35</f>
        <v>0</v>
      </c>
      <c r="BO34" s="33">
        <f>'[1]P5-DIABET MEDICAMENTE'!W35</f>
        <v>0</v>
      </c>
      <c r="BP34" s="33">
        <f>'[1]P5-DIABET MEDICAMENTE'!X35</f>
        <v>0</v>
      </c>
      <c r="BQ34" s="33">
        <f>'[1]P5-DIABET MEDICAMENTE'!U35</f>
        <v>0</v>
      </c>
      <c r="BR34" s="33">
        <f>'[1]P5-DIABET MEDICAMENTE'!AC35</f>
        <v>0</v>
      </c>
      <c r="BS34" s="33">
        <f>'[1]P5-DIABET MEDICAMENTE'!AD35</f>
        <v>0</v>
      </c>
      <c r="BT34" s="33">
        <f>'[1]P5-DIABET MEDICAMENTE'!AE35</f>
        <v>0</v>
      </c>
      <c r="BU34" s="33">
        <f>'[1]P5-DIABET MEDICAMENTE'!AB35</f>
        <v>0</v>
      </c>
      <c r="BV34" s="72">
        <f>'[1]P5-DIABET MEDICAMENTE'!AG35</f>
        <v>465646.47</v>
      </c>
      <c r="BW34" s="72">
        <f>'[1]P5-DIABET MEDICAMENTE'!AH35</f>
        <v>627496.18000000005</v>
      </c>
      <c r="BX34" s="33">
        <f>'[1]P5- TESTE ADULTI'!H35</f>
        <v>0</v>
      </c>
      <c r="BY34" s="33">
        <f>'[1]P5- TESTE ADULTI'!I35</f>
        <v>0</v>
      </c>
      <c r="BZ34" s="33">
        <f>'[1]P5- TESTE ADULTI'!J35</f>
        <v>0</v>
      </c>
      <c r="CA34" s="33">
        <f>'[1]P5- TESTE ADULTI'!G35</f>
        <v>18807.89</v>
      </c>
      <c r="CB34" s="33">
        <f>'[1]P5- TESTE ADULTI'!O35</f>
        <v>0</v>
      </c>
      <c r="CC34" s="33">
        <f>'[1]P5- TESTE ADULTI'!P35</f>
        <v>0</v>
      </c>
      <c r="CD34" s="33">
        <f>'[1]P5- TESTE ADULTI'!Q35</f>
        <v>0</v>
      </c>
      <c r="CE34" s="33">
        <f>'[1]P5- TESTE ADULTI'!N35</f>
        <v>6312.14</v>
      </c>
      <c r="CF34" s="33">
        <f>'[1]P5- TESTE ADULTI'!V35</f>
        <v>0</v>
      </c>
      <c r="CG34" s="33">
        <f>'[1]P5- TESTE ADULTI'!W35</f>
        <v>0</v>
      </c>
      <c r="CH34" s="33">
        <f>'[1]P5- TESTE ADULTI'!X35</f>
        <v>0</v>
      </c>
      <c r="CI34" s="33">
        <f>'[1]P5- TESTE ADULTI'!U35</f>
        <v>0</v>
      </c>
      <c r="CJ34" s="33">
        <f>'[1]P5- TESTE ADULTI'!AC35</f>
        <v>0</v>
      </c>
      <c r="CK34" s="33">
        <f>'[1]P5- TESTE ADULTI'!AD35</f>
        <v>0</v>
      </c>
      <c r="CL34" s="33">
        <f>'[1]P5- TESTE ADULTI'!AE35</f>
        <v>0</v>
      </c>
      <c r="CM34" s="33">
        <f>'[1]P5- TESTE ADULTI'!AB35</f>
        <v>0</v>
      </c>
      <c r="CN34" s="72">
        <f>'[1]P5- TESTE ADULTI'!AG35</f>
        <v>18807.89</v>
      </c>
      <c r="CO34" s="72">
        <f>'[1]P5- TESTE ADULTI'!AH35</f>
        <v>25120.03</v>
      </c>
      <c r="CP34" s="33">
        <f>'[1]P5- TESTE COPII'!H35</f>
        <v>0</v>
      </c>
      <c r="CQ34" s="33">
        <f>'[1]P5- TESTE COPII'!I35</f>
        <v>0</v>
      </c>
      <c r="CR34" s="33">
        <f>'[1]P5- TESTE COPII'!J35</f>
        <v>0</v>
      </c>
      <c r="CS34" s="33">
        <f>'[1]P5- TESTE COPII'!G35</f>
        <v>488.45</v>
      </c>
      <c r="CT34" s="33">
        <f>'[1]P5- TESTE COPII'!O35</f>
        <v>0</v>
      </c>
      <c r="CU34" s="33">
        <f>'[1]P5- TESTE COPII'!P35</f>
        <v>0</v>
      </c>
      <c r="CV34" s="33">
        <f>'[1]P5- TESTE COPII'!Q35</f>
        <v>0</v>
      </c>
      <c r="CW34" s="33">
        <f>'[1]P5- TESTE COPII'!N35</f>
        <v>161.85</v>
      </c>
      <c r="CX34" s="33">
        <f>'[1]P5- TESTE COPII'!V35</f>
        <v>0</v>
      </c>
      <c r="CY34" s="33">
        <f>'[1]P5- TESTE COPII'!W35</f>
        <v>0</v>
      </c>
      <c r="CZ34" s="33">
        <f>'[1]P5- TESTE COPII'!X35</f>
        <v>0</v>
      </c>
      <c r="DA34" s="33">
        <f>'[1]P5- TESTE COPII'!U35</f>
        <v>0</v>
      </c>
      <c r="DB34" s="33">
        <f>'[1]P5- TESTE COPII'!AC35</f>
        <v>0</v>
      </c>
      <c r="DC34" s="33">
        <f>'[1]P5- TESTE COPII'!AD35</f>
        <v>0</v>
      </c>
      <c r="DD34" s="33">
        <f>'[1]P5- TESTE COPII'!AE35</f>
        <v>0</v>
      </c>
      <c r="DE34" s="33">
        <f>'[1]P5- TESTE COPII'!AB35</f>
        <v>0</v>
      </c>
      <c r="DF34" s="72">
        <f>'[1]P5- TESTE COPII'!AG35</f>
        <v>488.45</v>
      </c>
      <c r="DG34" s="72">
        <f>'[1]P5- TESTE COPII'!AH35</f>
        <v>650.29999999999995</v>
      </c>
      <c r="DH34" s="33">
        <f>'[1]P6.4- MUCOVISC COPII'!H35</f>
        <v>0</v>
      </c>
      <c r="DI34" s="33">
        <f>'[1]P6.4- MUCOVISC COPII'!I35</f>
        <v>0</v>
      </c>
      <c r="DJ34" s="33">
        <f>'[1]P6.4- MUCOVISC COPII'!J35</f>
        <v>0</v>
      </c>
      <c r="DK34" s="33">
        <f>'[1]P6.4- MUCOVISC COPII'!G35</f>
        <v>10607.12</v>
      </c>
      <c r="DL34" s="33">
        <f>'[1]P6.4- MUCOVISC COPII'!O35</f>
        <v>0</v>
      </c>
      <c r="DM34" s="33">
        <f>'[1]P6.4- MUCOVISC COPII'!P35</f>
        <v>0</v>
      </c>
      <c r="DN34" s="33">
        <f>'[1]P6.4- MUCOVISC COPII'!Q35</f>
        <v>0</v>
      </c>
      <c r="DO34" s="33">
        <f>'[1]P6.4- MUCOVISC COPII'!N35</f>
        <v>3034.68</v>
      </c>
      <c r="DP34" s="33">
        <f>'[1]P6.4- MUCOVISC COPII'!V35</f>
        <v>0</v>
      </c>
      <c r="DQ34" s="33">
        <f>'[1]P6.4- MUCOVISC COPII'!W35</f>
        <v>0</v>
      </c>
      <c r="DR34" s="33">
        <f>'[1]P6.4- MUCOVISC COPII'!X35</f>
        <v>0</v>
      </c>
      <c r="DS34" s="33">
        <f>'[1]P6.4- MUCOVISC COPII'!U35</f>
        <v>0</v>
      </c>
      <c r="DT34" s="33">
        <f>'[1]P6.4- MUCOVISC COPII'!AC35</f>
        <v>0</v>
      </c>
      <c r="DU34" s="33">
        <f>'[1]P6.4- MUCOVISC COPII'!AD35</f>
        <v>0</v>
      </c>
      <c r="DV34" s="33">
        <f>'[1]P6.4- MUCOVISC COPII'!AE35</f>
        <v>0</v>
      </c>
      <c r="DW34" s="33">
        <f>'[1]P6.4- MUCOVISC COPII'!AB35</f>
        <v>0</v>
      </c>
      <c r="DX34" s="72">
        <f>'[1]P6.4- MUCOVISC COPII'!AG35</f>
        <v>10607.12</v>
      </c>
      <c r="DY34" s="72">
        <f>'[1]P6.4- MUCOVISC COPII'!AH35</f>
        <v>13641.8</v>
      </c>
      <c r="DZ34" s="33">
        <f>'[1]P6.4-MUCOVIS ADULTI'!H35</f>
        <v>0</v>
      </c>
      <c r="EA34" s="33">
        <f>'[1]P6.4-MUCOVIS ADULTI'!I35</f>
        <v>0</v>
      </c>
      <c r="EB34" s="33">
        <f>'[1]P6.4-MUCOVIS ADULTI'!J35</f>
        <v>0</v>
      </c>
      <c r="EC34" s="33">
        <f>'[1]P6.4-MUCOVIS ADULTI'!G35</f>
        <v>24903.15</v>
      </c>
      <c r="ED34" s="33">
        <f>'[1]P6.4-MUCOVIS ADULTI'!O35</f>
        <v>0</v>
      </c>
      <c r="EE34" s="33">
        <f>'[1]P6.4-MUCOVIS ADULTI'!P35</f>
        <v>0</v>
      </c>
      <c r="EF34" s="33">
        <f>'[1]P6.4-MUCOVIS ADULTI'!Q35</f>
        <v>0</v>
      </c>
      <c r="EG34" s="33">
        <f>'[1]P6.4-MUCOVIS ADULTI'!N35</f>
        <v>3803.47</v>
      </c>
      <c r="EH34" s="33">
        <f>'[1]P6.4-MUCOVIS ADULTI'!V35</f>
        <v>0</v>
      </c>
      <c r="EI34" s="33">
        <f>'[1]P6.4-MUCOVIS ADULTI'!W35</f>
        <v>0</v>
      </c>
      <c r="EJ34" s="33">
        <f>'[1]P6.4-MUCOVIS ADULTI'!X35</f>
        <v>0</v>
      </c>
      <c r="EK34" s="33">
        <f>'[1]P6.4-MUCOVIS ADULTI'!U35</f>
        <v>0</v>
      </c>
      <c r="EL34" s="33">
        <f>'[1]P6.4-MUCOVIS ADULTI'!AC35</f>
        <v>0</v>
      </c>
      <c r="EM34" s="33">
        <f>'[1]P6.4-MUCOVIS ADULTI'!AD35</f>
        <v>0</v>
      </c>
      <c r="EN34" s="33">
        <f>'[1]P6.4-MUCOVIS ADULTI'!AE35</f>
        <v>0</v>
      </c>
      <c r="EO34" s="33">
        <f>'[1]P6.4-MUCOVIS ADULTI'!AB35</f>
        <v>0</v>
      </c>
      <c r="EP34" s="72">
        <f>'[1]P6.4-MUCOVIS ADULTI'!AG35</f>
        <v>24903.15</v>
      </c>
      <c r="EQ34" s="72">
        <f>'[1]P6.4-MUCOVIS ADULTI'!AH35</f>
        <v>28706.62</v>
      </c>
      <c r="ER34" s="32">
        <f>'[1]P6.5.2- SCLEROZA LA'!H35</f>
        <v>0</v>
      </c>
      <c r="ES34" s="32">
        <f>'[1]P6.5.2- SCLEROZA LA'!I35</f>
        <v>0</v>
      </c>
      <c r="ET34" s="32">
        <f>'[1]P6.5.2- SCLEROZA LA'!J35</f>
        <v>0</v>
      </c>
      <c r="EU34" s="32">
        <f>'[1]P6.5.2- SCLEROZA LA'!G35</f>
        <v>439.31</v>
      </c>
      <c r="EV34" s="32">
        <f>'[1]P6.5.2- SCLEROZA LA'!O35</f>
        <v>0</v>
      </c>
      <c r="EW34" s="32">
        <f>'[1]P6.5.2- SCLEROZA LA'!P35</f>
        <v>0</v>
      </c>
      <c r="EX34" s="32">
        <f>'[1]P6.5.2- SCLEROZA LA'!Q35</f>
        <v>0</v>
      </c>
      <c r="EY34" s="32">
        <f>'[1]P6.5.2- SCLEROZA LA'!N35</f>
        <v>0</v>
      </c>
      <c r="EZ34" s="32">
        <f>'[1]P6.5.2- SCLEROZA LA'!V35</f>
        <v>0</v>
      </c>
      <c r="FA34" s="32">
        <f>'[1]P6.5.2- SCLEROZA LA'!W35</f>
        <v>0</v>
      </c>
      <c r="FB34" s="32">
        <f>'[1]P6.5.2- SCLEROZA LA'!X35</f>
        <v>0</v>
      </c>
      <c r="FC34" s="32">
        <f>'[1]P6.5.2- SCLEROZA LA'!U35</f>
        <v>0</v>
      </c>
      <c r="FD34" s="32">
        <f>'[1]P6.5.2- SCLEROZA LA'!AC35</f>
        <v>0</v>
      </c>
      <c r="FE34" s="32">
        <f>'[1]P6.5.2- SCLEROZA LA'!AD35</f>
        <v>0</v>
      </c>
      <c r="FF34" s="32">
        <f>'[1]P6.5.2- SCLEROZA LA'!AE35</f>
        <v>0</v>
      </c>
      <c r="FG34" s="32">
        <f>'[1]P6.5.2- SCLEROZA LA'!AB35</f>
        <v>0</v>
      </c>
      <c r="FH34" s="71">
        <f>'[1]P6.5.2- SCLEROZA LA'!AG35</f>
        <v>439.31</v>
      </c>
      <c r="FI34" s="71">
        <f>'[1]P6.5.2- SCLEROZA LA'!AH35</f>
        <v>439.31</v>
      </c>
      <c r="FJ34" s="32">
        <f>'[1]6.22- ANGIOEDEM EREDITAR'!H35</f>
        <v>0</v>
      </c>
      <c r="FK34" s="32">
        <f>'[1]6.22- ANGIOEDEM EREDITAR'!I35</f>
        <v>0</v>
      </c>
      <c r="FL34" s="32">
        <f>'[1]6.22- ANGIOEDEM EREDITAR'!J35</f>
        <v>0</v>
      </c>
      <c r="FM34" s="32">
        <f>'[1]6.22- ANGIOEDEM EREDITAR'!G35</f>
        <v>17572.93</v>
      </c>
      <c r="FN34" s="32">
        <f>'[1]6.22- ANGIOEDEM EREDITAR'!O35</f>
        <v>0</v>
      </c>
      <c r="FO34" s="32">
        <f>'[1]6.22- ANGIOEDEM EREDITAR'!P35</f>
        <v>0</v>
      </c>
      <c r="FP34" s="32">
        <f>'[1]6.22- ANGIOEDEM EREDITAR'!Q35</f>
        <v>0</v>
      </c>
      <c r="FQ34" s="32">
        <f>'[1]6.22- ANGIOEDEM EREDITAR'!N35</f>
        <v>4653.18</v>
      </c>
      <c r="FR34" s="32">
        <f>'[1]6.22- ANGIOEDEM EREDITAR'!V35</f>
        <v>0</v>
      </c>
      <c r="FS34" s="32">
        <f>'[1]6.22- ANGIOEDEM EREDITAR'!W35</f>
        <v>0</v>
      </c>
      <c r="FT34" s="32">
        <f>'[1]6.22- ANGIOEDEM EREDITAR'!X35</f>
        <v>0</v>
      </c>
      <c r="FU34" s="32">
        <f>'[1]6.22- ANGIOEDEM EREDITAR'!U35</f>
        <v>0</v>
      </c>
      <c r="FV34" s="32">
        <f>'[1]6.22- ANGIOEDEM EREDITAR'!AC35</f>
        <v>0</v>
      </c>
      <c r="FW34" s="32">
        <f>'[1]6.22- ANGIOEDEM EREDITAR'!AD35</f>
        <v>0</v>
      </c>
      <c r="FX34" s="32">
        <f>'[1]6.22- ANGIOEDEM EREDITAR'!AE35</f>
        <v>0</v>
      </c>
      <c r="FY34" s="32">
        <f>'[1]6.22- ANGIOEDEM EREDITAR'!AB35</f>
        <v>0</v>
      </c>
      <c r="FZ34" s="71">
        <f>'[1]6.22- ANGIOEDEM EREDITAR'!AG35</f>
        <v>17572.93</v>
      </c>
      <c r="GA34" s="71">
        <f>'[1]6.22- ANGIOEDEM EREDITAR'!AH35</f>
        <v>22226.11</v>
      </c>
      <c r="GB34" s="32">
        <f>'[1]6.20- FIBROZA PUMONARA'!H35</f>
        <v>0</v>
      </c>
      <c r="GC34" s="32">
        <f>'[1]6.20- FIBROZA PUMONARA'!I35</f>
        <v>0</v>
      </c>
      <c r="GD34" s="32">
        <f>'[1]6.20- FIBROZA PUMONARA'!J35</f>
        <v>0</v>
      </c>
      <c r="GE34" s="32">
        <f>'[1]6.20- FIBROZA PUMONARA'!G35</f>
        <v>2463.08</v>
      </c>
      <c r="GF34" s="32">
        <f>'[1]6.20- FIBROZA PUMONARA'!O35</f>
        <v>0</v>
      </c>
      <c r="GG34" s="32">
        <f>'[1]6.20- FIBROZA PUMONARA'!P35</f>
        <v>0</v>
      </c>
      <c r="GH34" s="32">
        <f>'[1]6.20- FIBROZA PUMONARA'!Q35</f>
        <v>0</v>
      </c>
      <c r="GI34" s="32">
        <f>'[1]6.20- FIBROZA PUMONARA'!N35</f>
        <v>408.67</v>
      </c>
      <c r="GJ34" s="32">
        <f>'[1]6.20- FIBROZA PUMONARA'!V35</f>
        <v>0</v>
      </c>
      <c r="GK34" s="32">
        <f>'[1]6.20- FIBROZA PUMONARA'!W35</f>
        <v>0</v>
      </c>
      <c r="GL34" s="32">
        <f>'[1]6.20- FIBROZA PUMONARA'!X35</f>
        <v>0</v>
      </c>
      <c r="GM34" s="32">
        <f>'[1]6.20- FIBROZA PUMONARA'!U35</f>
        <v>0</v>
      </c>
      <c r="GN34" s="32">
        <f>'[1]6.20- FIBROZA PUMONARA'!AC35</f>
        <v>0</v>
      </c>
      <c r="GO34" s="32">
        <f>'[1]6.20- FIBROZA PUMONARA'!AD35</f>
        <v>0</v>
      </c>
      <c r="GP34" s="32">
        <f>'[1]6.20- FIBROZA PUMONARA'!AE35</f>
        <v>0</v>
      </c>
      <c r="GQ34" s="32">
        <f>'[1]6.20- FIBROZA PUMONARA'!AB35</f>
        <v>0</v>
      </c>
      <c r="GR34" s="71">
        <f>'[1]6.20- FIBROZA PUMONARA'!AG35</f>
        <v>2463.08</v>
      </c>
      <c r="GS34" s="71">
        <f>'[1]6.20- FIBROZA PUMONARA'!AH35</f>
        <v>2871.75</v>
      </c>
      <c r="GT34" s="32">
        <f>'[1]6.28- LIMFANGIOLEIOMIOMATOZA'!H35</f>
        <v>0</v>
      </c>
      <c r="GU34" s="32">
        <f>'[1]6.28- LIMFANGIOLEIOMIOMATOZA'!I35</f>
        <v>0</v>
      </c>
      <c r="GV34" s="32">
        <f>'[1]6.28- LIMFANGIOLEIOMIOMATOZA'!J35</f>
        <v>0</v>
      </c>
      <c r="GW34" s="32">
        <f>'[1]6.28- LIMFANGIOLEIOMIOMATOZA'!G35</f>
        <v>277.97000000000003</v>
      </c>
      <c r="GX34" s="32">
        <f>'[1]6.28- LIMFANGIOLEIOMIOMATOZA'!O35</f>
        <v>0</v>
      </c>
      <c r="GY34" s="32">
        <f>'[1]6.28- LIMFANGIOLEIOMIOMATOZA'!P35</f>
        <v>0</v>
      </c>
      <c r="GZ34" s="32">
        <f>'[1]6.28- LIMFANGIOLEIOMIOMATOZA'!Q35</f>
        <v>0</v>
      </c>
      <c r="HA34" s="32">
        <f>'[1]6.28- LIMFANGIOLEIOMIOMATOZA'!N35</f>
        <v>93.06</v>
      </c>
      <c r="HB34" s="32">
        <f>'[1]6.28- LIMFANGIOLEIOMIOMATOZA'!V35</f>
        <v>0</v>
      </c>
      <c r="HC34" s="32">
        <f>'[1]6.28- LIMFANGIOLEIOMIOMATOZA'!W35</f>
        <v>0</v>
      </c>
      <c r="HD34" s="32">
        <f>'[1]6.28- LIMFANGIOLEIOMIOMATOZA'!X35</f>
        <v>0</v>
      </c>
      <c r="HE34" s="32">
        <f>'[1]6.28- LIMFANGIOLEIOMIOMATOZA'!U35</f>
        <v>0</v>
      </c>
      <c r="HF34" s="32">
        <f>'[1]6.28- LIMFANGIOLEIOMIOMATOZA'!AC35</f>
        <v>0</v>
      </c>
      <c r="HG34" s="32">
        <f>'[1]6.28- LIMFANGIOLEIOMIOMATOZA'!AD35</f>
        <v>0</v>
      </c>
      <c r="HH34" s="32">
        <f>'[1]6.28- LIMFANGIOLEIOMIOMATOZA'!AE35</f>
        <v>0</v>
      </c>
      <c r="HI34" s="32">
        <f>'[1]6.28- LIMFANGIOLEIOMIOMATOZA'!AB35</f>
        <v>0</v>
      </c>
      <c r="HJ34" s="32">
        <f>'[1]6.28- LIMFANGIOLEIOMIOMATOZA'!AG35</f>
        <v>277.97000000000003</v>
      </c>
      <c r="HK34" s="32">
        <f>'[1]6.28- LIMFANGIOLEIOMIOMATOZA'!AH35</f>
        <v>371.03</v>
      </c>
      <c r="HL34" s="32">
        <f>'[1]9.7 STARE POSTTRANSPLANT'!H35</f>
        <v>0</v>
      </c>
      <c r="HM34" s="32">
        <f>'[1]9.7 STARE POSTTRANSPLANT'!I35</f>
        <v>0</v>
      </c>
      <c r="HN34" s="32">
        <f>'[1]9.7 STARE POSTTRANSPLANT'!J35</f>
        <v>0</v>
      </c>
      <c r="HO34" s="32">
        <f>'[1]9.7 STARE POSTTRANSPLANT'!G35</f>
        <v>7468.27</v>
      </c>
      <c r="HP34" s="32">
        <f>'[1]9.7 STARE POSTTRANSPLANT'!O35</f>
        <v>0</v>
      </c>
      <c r="HQ34" s="32">
        <f>'[1]9.7 STARE POSTTRANSPLANT'!P35</f>
        <v>0</v>
      </c>
      <c r="HR34" s="32">
        <f>'[1]9.7 STARE POSTTRANSPLANT'!Q35</f>
        <v>0</v>
      </c>
      <c r="HS34" s="32">
        <f>'[1]9.7 STARE POSTTRANSPLANT'!N35</f>
        <v>2427.75</v>
      </c>
      <c r="HT34" s="32">
        <f>'[1]9.7 STARE POSTTRANSPLANT'!V35</f>
        <v>0</v>
      </c>
      <c r="HU34" s="32">
        <f>'[1]9.7 STARE POSTTRANSPLANT'!W35</f>
        <v>0</v>
      </c>
      <c r="HV34" s="32">
        <f>'[1]9.7 STARE POSTTRANSPLANT'!X35</f>
        <v>0</v>
      </c>
      <c r="HW34" s="32">
        <f>'[1]9.7 STARE POSTTRANSPLANT'!U35</f>
        <v>0</v>
      </c>
      <c r="HX34" s="32">
        <f>'[1]9.7 STARE POSTTRANSPLANT'!AC35</f>
        <v>0</v>
      </c>
      <c r="HY34" s="32">
        <f>'[1]9.7 STARE POSTTRANSPLANT'!AD35</f>
        <v>0</v>
      </c>
      <c r="HZ34" s="32">
        <f>'[1]9.7 STARE POSTTRANSPLANT'!AE35</f>
        <v>0</v>
      </c>
      <c r="IA34" s="32">
        <f>'[1]9.7 STARE POSTTRANSPLANT'!AB35</f>
        <v>0</v>
      </c>
      <c r="IB34" s="71">
        <f>'[1]9.7 STARE POSTTRANSPLANT'!AG35</f>
        <v>7468.27</v>
      </c>
      <c r="IC34" s="71">
        <f>'[1]9.7 STARE POSTTRANSPLANT'!AH35</f>
        <v>9896.02</v>
      </c>
      <c r="ID34" s="32">
        <f>'[1]TALASEMIE-ORALE'!H35</f>
        <v>0</v>
      </c>
      <c r="IE34" s="32">
        <f>'[1]TALASEMIE-ORALE'!I35</f>
        <v>0</v>
      </c>
      <c r="IF34" s="32">
        <f>'[1]TALASEMIE-ORALE'!J35</f>
        <v>0</v>
      </c>
      <c r="IG34" s="32">
        <f>'[1]TALASEMIE-ORALE'!G35</f>
        <v>4762.37</v>
      </c>
      <c r="IH34" s="32">
        <f>'[1]TALASEMIE-ORALE'!O35</f>
        <v>0</v>
      </c>
      <c r="II34" s="32">
        <f>'[1]TALASEMIE-ORALE'!P35</f>
        <v>0</v>
      </c>
      <c r="IJ34" s="32">
        <f>'[1]TALASEMIE-ORALE'!Q35</f>
        <v>0</v>
      </c>
      <c r="IK34" s="32">
        <f>'[1]TALASEMIE-ORALE'!N35</f>
        <v>1618.5</v>
      </c>
      <c r="IL34" s="32">
        <f>'[1]TALASEMIE-ORALE'!V35</f>
        <v>0</v>
      </c>
      <c r="IM34" s="32">
        <f>'[1]TALASEMIE-ORALE'!W35</f>
        <v>0</v>
      </c>
      <c r="IN34" s="32">
        <f>'[1]TALASEMIE-ORALE'!X35</f>
        <v>0</v>
      </c>
      <c r="IO34" s="32">
        <f>'[1]TALASEMIE-ORALE'!U35</f>
        <v>0</v>
      </c>
      <c r="IP34" s="32">
        <f>'[1]TALASEMIE-ORALE'!AC35</f>
        <v>0</v>
      </c>
      <c r="IQ34" s="32">
        <f>'[1]TALASEMIE-ORALE'!AD35</f>
        <v>0</v>
      </c>
      <c r="IR34" s="32">
        <f>'[1]TALASEMIE-ORALE'!AE35</f>
        <v>0</v>
      </c>
      <c r="IS34" s="32">
        <f>'[1]TALASEMIE-ORALE'!AB35</f>
        <v>0</v>
      </c>
      <c r="IT34" s="71">
        <f>'[1]TALASEMIE-ORALE'!AG35</f>
        <v>4762.37</v>
      </c>
      <c r="IU34" s="71">
        <f>'[1]TALASEMIE-ORALE'!AH35</f>
        <v>6380.87</v>
      </c>
      <c r="IV34" s="32">
        <f>'[1]ATROFIE MUSCULARA SPINALA'!H35</f>
        <v>0</v>
      </c>
      <c r="IW34" s="32">
        <f>'[1]ATROFIE MUSCULARA SPINALA'!I35</f>
        <v>0</v>
      </c>
      <c r="IX34" s="32">
        <f>'[1]ATROFIE MUSCULARA SPINALA'!J35</f>
        <v>0</v>
      </c>
      <c r="IY34" s="32">
        <f>'[1]ATROFIE MUSCULARA SPINALA'!G35</f>
        <v>0</v>
      </c>
      <c r="IZ34" s="32">
        <f>'[1]ATROFIE MUSCULARA SPINALA'!O35</f>
        <v>0</v>
      </c>
      <c r="JA34" s="32">
        <f>'[1]ATROFIE MUSCULARA SPINALA'!P35</f>
        <v>0</v>
      </c>
      <c r="JB34" s="32">
        <f>'[1]ATROFIE MUSCULARA SPINALA'!Q35</f>
        <v>0</v>
      </c>
      <c r="JC34" s="32">
        <f>'[1]ATROFIE MUSCULARA SPINALA'!N35</f>
        <v>0</v>
      </c>
      <c r="JD34" s="32">
        <f>'[1]ATROFIE MUSCULARA SPINALA'!V35</f>
        <v>0</v>
      </c>
      <c r="JE34" s="32">
        <f>'[1]ATROFIE MUSCULARA SPINALA'!W35</f>
        <v>0</v>
      </c>
      <c r="JF34" s="32">
        <f>'[1]ATROFIE MUSCULARA SPINALA'!X35</f>
        <v>0</v>
      </c>
      <c r="JG34" s="32">
        <f>'[1]ATROFIE MUSCULARA SPINALA'!U35</f>
        <v>0</v>
      </c>
      <c r="JH34" s="32">
        <f>'[1]ATROFIE MUSCULARA SPINALA'!AC35</f>
        <v>0</v>
      </c>
      <c r="JI34" s="32">
        <f>'[1]ATROFIE MUSCULARA SPINALA'!AD35</f>
        <v>0</v>
      </c>
      <c r="JJ34" s="32">
        <f>'[1]ATROFIE MUSCULARA SPINALA'!AE35</f>
        <v>0</v>
      </c>
      <c r="JK34" s="32">
        <f>'[1]ATROFIE MUSCULARA SPINALA'!AB35</f>
        <v>0</v>
      </c>
      <c r="JL34" s="71">
        <f>'[1]ATROFIE MUSCULARA SPINALA'!AG35</f>
        <v>0</v>
      </c>
      <c r="JM34" s="71">
        <f>'[1]ATROFIE MUSCULARA SPINALA'!AH35</f>
        <v>0</v>
      </c>
      <c r="JN34" s="38">
        <f t="shared" si="0"/>
        <v>0</v>
      </c>
      <c r="JO34" s="38">
        <f t="shared" si="0"/>
        <v>0</v>
      </c>
      <c r="JP34" s="38">
        <f t="shared" si="0"/>
        <v>0</v>
      </c>
      <c r="JQ34" s="38">
        <f t="shared" si="1"/>
        <v>820433.38</v>
      </c>
      <c r="JR34" s="38">
        <f t="shared" si="5"/>
        <v>0</v>
      </c>
      <c r="JS34" s="38">
        <f t="shared" si="5"/>
        <v>0</v>
      </c>
      <c r="JT34" s="38">
        <f t="shared" si="5"/>
        <v>0</v>
      </c>
      <c r="JU34" s="38">
        <f t="shared" si="4"/>
        <v>278796.55</v>
      </c>
      <c r="JV34" s="38">
        <f t="shared" si="4"/>
        <v>0</v>
      </c>
      <c r="JW34" s="38">
        <f t="shared" si="4"/>
        <v>0</v>
      </c>
      <c r="JX34" s="38">
        <f t="shared" si="4"/>
        <v>0</v>
      </c>
      <c r="JY34" s="38">
        <f t="shared" si="4"/>
        <v>0</v>
      </c>
      <c r="JZ34" s="38">
        <f t="shared" si="4"/>
        <v>0</v>
      </c>
      <c r="KA34" s="38">
        <f t="shared" si="4"/>
        <v>0</v>
      </c>
      <c r="KB34" s="38">
        <f t="shared" si="4"/>
        <v>0</v>
      </c>
      <c r="KC34" s="38">
        <f t="shared" si="4"/>
        <v>0</v>
      </c>
      <c r="KD34" s="38">
        <f t="shared" si="4"/>
        <v>814471.49</v>
      </c>
      <c r="KE34" s="38">
        <f t="shared" si="4"/>
        <v>1099229.93</v>
      </c>
      <c r="KF34" s="74">
        <f t="shared" si="3"/>
        <v>284758.44</v>
      </c>
    </row>
    <row r="35" spans="1:292">
      <c r="A35" s="35">
        <v>33</v>
      </c>
      <c r="B35" s="42" t="s">
        <v>62</v>
      </c>
      <c r="C35" s="43" t="s">
        <v>63</v>
      </c>
      <c r="D35" s="31">
        <f>'[1]P3-ONCOLOGIE'!H36</f>
        <v>0</v>
      </c>
      <c r="E35" s="31">
        <f>'[1]P3-ONCOLOGIE'!I36</f>
        <v>0</v>
      </c>
      <c r="F35" s="31">
        <f>'[1]P3-ONCOLOGIE'!J36</f>
        <v>0</v>
      </c>
      <c r="G35" s="31">
        <f>'[1]P3-ONCOLOGIE'!G36</f>
        <v>132508.13</v>
      </c>
      <c r="H35" s="31">
        <f>'[1]P3-ONCOLOGIE'!O36</f>
        <v>0</v>
      </c>
      <c r="I35" s="31">
        <f>'[1]P3-ONCOLOGIE'!P36</f>
        <v>0</v>
      </c>
      <c r="J35" s="31">
        <f>'[1]P3-ONCOLOGIE'!Q36</f>
        <v>0</v>
      </c>
      <c r="K35" s="31">
        <f>'[1]P3-ONCOLOGIE'!N36</f>
        <v>46242.77</v>
      </c>
      <c r="L35" s="32">
        <f>'[1]P3-ONCOLOGIE'!V36</f>
        <v>0</v>
      </c>
      <c r="M35" s="32">
        <f>'[1]P3-ONCOLOGIE'!W36</f>
        <v>0</v>
      </c>
      <c r="N35" s="32">
        <f>'[1]P3-ONCOLOGIE'!X36</f>
        <v>0</v>
      </c>
      <c r="O35" s="32">
        <f>'[1]P3-ONCOLOGIE'!U36</f>
        <v>0</v>
      </c>
      <c r="P35" s="32">
        <f>'[1]P3-ONCOLOGIE'!AC36</f>
        <v>0</v>
      </c>
      <c r="Q35" s="32">
        <f>'[1]P3-ONCOLOGIE'!AD36</f>
        <v>0</v>
      </c>
      <c r="R35" s="32">
        <f>'[1]P3-ONCOLOGIE'!AE36</f>
        <v>0</v>
      </c>
      <c r="S35" s="32">
        <f>'[1]P3-ONCOLOGIE'!AB36</f>
        <v>0</v>
      </c>
      <c r="T35" s="71">
        <f>'[1]P3-ONCOLOGIE'!AG36</f>
        <v>132508.13</v>
      </c>
      <c r="U35" s="71">
        <f>'[1]P3-ONCOLOGIE'!AH36</f>
        <v>178750.9</v>
      </c>
      <c r="V35" s="33">
        <f>'[1]P3-ONCOLOGIE COST VOLUM'!H36</f>
        <v>0</v>
      </c>
      <c r="W35" s="33">
        <f>'[1]P3-ONCOLOGIE COST VOLUM'!I36</f>
        <v>0</v>
      </c>
      <c r="X35" s="33">
        <f>'[1]P3-ONCOLOGIE COST VOLUM'!J36</f>
        <v>0</v>
      </c>
      <c r="Y35" s="33">
        <f>'[1]P3-ONCOLOGIE COST VOLUM'!G36</f>
        <v>19887.509999999998</v>
      </c>
      <c r="Z35" s="33">
        <f>'[1]P3-ONCOLOGIE COST VOLUM'!O36</f>
        <v>0</v>
      </c>
      <c r="AA35" s="33">
        <f>'[1]P3-ONCOLOGIE COST VOLUM'!P36</f>
        <v>0</v>
      </c>
      <c r="AB35" s="33">
        <f>'[1]P3-ONCOLOGIE COST VOLUM'!Q36</f>
        <v>0</v>
      </c>
      <c r="AC35" s="33">
        <f>'[1]P3-ONCOLOGIE COST VOLUM'!N36</f>
        <v>7547.17</v>
      </c>
      <c r="AD35" s="33">
        <f>'[1]P3-ONCOLOGIE COST VOLUM'!V36</f>
        <v>0</v>
      </c>
      <c r="AE35" s="33">
        <f>'[1]P3-ONCOLOGIE COST VOLUM'!W36</f>
        <v>0</v>
      </c>
      <c r="AF35" s="33">
        <f>'[1]P3-ONCOLOGIE COST VOLUM'!X36</f>
        <v>0</v>
      </c>
      <c r="AG35" s="33">
        <f>'[1]P3-ONCOLOGIE COST VOLUM'!U36</f>
        <v>0</v>
      </c>
      <c r="AH35" s="33">
        <f>'[1]P3-ONCOLOGIE COST VOLUM'!AC36</f>
        <v>0</v>
      </c>
      <c r="AI35" s="33">
        <f>'[1]P3-ONCOLOGIE COST VOLUM'!AD36</f>
        <v>0</v>
      </c>
      <c r="AJ35" s="33">
        <f>'[1]P3-ONCOLOGIE COST VOLUM'!AE36</f>
        <v>0</v>
      </c>
      <c r="AK35" s="33">
        <f>'[1]P3-ONCOLOGIE COST VOLUM'!AB36</f>
        <v>0</v>
      </c>
      <c r="AL35" s="72">
        <f>'[1]P3-ONCOLOGIE COST VOLUM'!AG36</f>
        <v>16136.57</v>
      </c>
      <c r="AM35" s="72">
        <f>'[1]P3-ONCOLOGIE COST VOLUM'!AH36</f>
        <v>27434.68</v>
      </c>
      <c r="AN35" s="33">
        <f>'[1]MUCOVISCIDOZA COST VOLUM'!H36</f>
        <v>0</v>
      </c>
      <c r="AO35" s="33">
        <f>'[1]MUCOVISCIDOZA COST VOLUM'!I36</f>
        <v>0</v>
      </c>
      <c r="AP35" s="33">
        <f>'[1]MUCOVISCIDOZA COST VOLUM'!J36</f>
        <v>0</v>
      </c>
      <c r="AQ35" s="33">
        <f>'[1]MUCOVISCIDOZA COST VOLUM'!G36</f>
        <v>173.71</v>
      </c>
      <c r="AR35" s="33">
        <f>'[1]MUCOVISCIDOZA COST VOLUM'!O36</f>
        <v>0</v>
      </c>
      <c r="AS35" s="33">
        <f>'[1]MUCOVISCIDOZA COST VOLUM'!P36</f>
        <v>0</v>
      </c>
      <c r="AT35" s="33">
        <f>'[1]MUCOVISCIDOZA COST VOLUM'!Q36</f>
        <v>0</v>
      </c>
      <c r="AU35" s="33">
        <f>'[1]MUCOVISCIDOZA COST VOLUM'!N36</f>
        <v>172.08</v>
      </c>
      <c r="AV35" s="33">
        <f>'[1]MUCOVISCIDOZA COST VOLUM'!V36</f>
        <v>0</v>
      </c>
      <c r="AW35" s="33">
        <f>'[1]MUCOVISCIDOZA COST VOLUM'!W36</f>
        <v>0</v>
      </c>
      <c r="AX35" s="33">
        <f>'[1]MUCOVISCIDOZA COST VOLUM'!X36</f>
        <v>0</v>
      </c>
      <c r="AY35" s="33">
        <f>'[1]MUCOVISCIDOZA COST VOLUM'!U36</f>
        <v>0</v>
      </c>
      <c r="AZ35" s="33">
        <f>'[1]MUCOVISCIDOZA COST VOLUM'!AC36</f>
        <v>0</v>
      </c>
      <c r="BA35" s="33">
        <f>'[1]MUCOVISCIDOZA COST VOLUM'!AD36</f>
        <v>0</v>
      </c>
      <c r="BB35" s="33">
        <f>'[1]MUCOVISCIDOZA COST VOLUM'!AE36</f>
        <v>0</v>
      </c>
      <c r="BC35" s="33">
        <f>'[1]MUCOVISCIDOZA COST VOLUM'!AB36</f>
        <v>0</v>
      </c>
      <c r="BD35" s="72">
        <f>'[1]MUCOVISCIDOZA COST VOLUM'!AG36</f>
        <v>517.86</v>
      </c>
      <c r="BE35" s="72">
        <f>'[1]MUCOVISCIDOZA COST VOLUM'!AH36</f>
        <v>345.79</v>
      </c>
      <c r="BF35" s="33">
        <f>'[1]P5-DIABET MEDICAMENTE'!H36</f>
        <v>0</v>
      </c>
      <c r="BG35" s="33">
        <f>'[1]P5-DIABET MEDICAMENTE'!I36</f>
        <v>0</v>
      </c>
      <c r="BH35" s="33">
        <f>'[1]P5-DIABET MEDICAMENTE'!J36</f>
        <v>0</v>
      </c>
      <c r="BI35" s="33">
        <f>'[1]P5-DIABET MEDICAMENTE'!G36</f>
        <v>266083.7</v>
      </c>
      <c r="BJ35" s="33">
        <f>'[1]P5-DIABET MEDICAMENTE'!O36</f>
        <v>0</v>
      </c>
      <c r="BK35" s="33">
        <f>'[1]P5-DIABET MEDICAMENTE'!P36</f>
        <v>0</v>
      </c>
      <c r="BL35" s="33">
        <f>'[1]P5-DIABET MEDICAMENTE'!Q36</f>
        <v>0</v>
      </c>
      <c r="BM35" s="33">
        <f>'[1]P5-DIABET MEDICAMENTE'!N36</f>
        <v>92485.55</v>
      </c>
      <c r="BN35" s="33">
        <f>'[1]P5-DIABET MEDICAMENTE'!V36</f>
        <v>0</v>
      </c>
      <c r="BO35" s="33">
        <f>'[1]P5-DIABET MEDICAMENTE'!W36</f>
        <v>0</v>
      </c>
      <c r="BP35" s="33">
        <f>'[1]P5-DIABET MEDICAMENTE'!X36</f>
        <v>0</v>
      </c>
      <c r="BQ35" s="33">
        <f>'[1]P5-DIABET MEDICAMENTE'!U36</f>
        <v>0</v>
      </c>
      <c r="BR35" s="33">
        <f>'[1]P5-DIABET MEDICAMENTE'!AC36</f>
        <v>0</v>
      </c>
      <c r="BS35" s="33">
        <f>'[1]P5-DIABET MEDICAMENTE'!AD36</f>
        <v>0</v>
      </c>
      <c r="BT35" s="33">
        <f>'[1]P5-DIABET MEDICAMENTE'!AE36</f>
        <v>0</v>
      </c>
      <c r="BU35" s="33">
        <f>'[1]P5-DIABET MEDICAMENTE'!AB36</f>
        <v>0</v>
      </c>
      <c r="BV35" s="72">
        <f>'[1]P5-DIABET MEDICAMENTE'!AG36</f>
        <v>266083.7</v>
      </c>
      <c r="BW35" s="72">
        <f>'[1]P5-DIABET MEDICAMENTE'!AH36</f>
        <v>358569.25</v>
      </c>
      <c r="BX35" s="33">
        <f>'[1]P5- TESTE ADULTI'!H36</f>
        <v>0</v>
      </c>
      <c r="BY35" s="33">
        <f>'[1]P5- TESTE ADULTI'!I36</f>
        <v>0</v>
      </c>
      <c r="BZ35" s="33">
        <f>'[1]P5- TESTE ADULTI'!J36</f>
        <v>0</v>
      </c>
      <c r="CA35" s="33">
        <f>'[1]P5- TESTE ADULTI'!G36</f>
        <v>10747.36</v>
      </c>
      <c r="CB35" s="33">
        <f>'[1]P5- TESTE ADULTI'!O36</f>
        <v>0</v>
      </c>
      <c r="CC35" s="33">
        <f>'[1]P5- TESTE ADULTI'!P36</f>
        <v>0</v>
      </c>
      <c r="CD35" s="33">
        <f>'[1]P5- TESTE ADULTI'!Q36</f>
        <v>0</v>
      </c>
      <c r="CE35" s="33">
        <f>'[1]P5- TESTE ADULTI'!N36</f>
        <v>3606.94</v>
      </c>
      <c r="CF35" s="33">
        <f>'[1]P5- TESTE ADULTI'!V36</f>
        <v>0</v>
      </c>
      <c r="CG35" s="33">
        <f>'[1]P5- TESTE ADULTI'!W36</f>
        <v>0</v>
      </c>
      <c r="CH35" s="33">
        <f>'[1]P5- TESTE ADULTI'!X36</f>
        <v>0</v>
      </c>
      <c r="CI35" s="33">
        <f>'[1]P5- TESTE ADULTI'!U36</f>
        <v>0</v>
      </c>
      <c r="CJ35" s="33">
        <f>'[1]P5- TESTE ADULTI'!AC36</f>
        <v>0</v>
      </c>
      <c r="CK35" s="33">
        <f>'[1]P5- TESTE ADULTI'!AD36</f>
        <v>0</v>
      </c>
      <c r="CL35" s="33">
        <f>'[1]P5- TESTE ADULTI'!AE36</f>
        <v>0</v>
      </c>
      <c r="CM35" s="33">
        <f>'[1]P5- TESTE ADULTI'!AB36</f>
        <v>0</v>
      </c>
      <c r="CN35" s="72">
        <f>'[1]P5- TESTE ADULTI'!AG36</f>
        <v>10747.36</v>
      </c>
      <c r="CO35" s="72">
        <f>'[1]P5- TESTE ADULTI'!AH36</f>
        <v>14354.3</v>
      </c>
      <c r="CP35" s="33">
        <f>'[1]P5- TESTE COPII'!H36</f>
        <v>0</v>
      </c>
      <c r="CQ35" s="33">
        <f>'[1]P5- TESTE COPII'!I36</f>
        <v>0</v>
      </c>
      <c r="CR35" s="33">
        <f>'[1]P5- TESTE COPII'!J36</f>
        <v>0</v>
      </c>
      <c r="CS35" s="33">
        <f>'[1]P5- TESTE COPII'!G36</f>
        <v>279.12</v>
      </c>
      <c r="CT35" s="33">
        <f>'[1]P5- TESTE COPII'!O36</f>
        <v>0</v>
      </c>
      <c r="CU35" s="33">
        <f>'[1]P5- TESTE COPII'!P36</f>
        <v>0</v>
      </c>
      <c r="CV35" s="33">
        <f>'[1]P5- TESTE COPII'!Q36</f>
        <v>0</v>
      </c>
      <c r="CW35" s="33">
        <f>'[1]P5- TESTE COPII'!N36</f>
        <v>92.49</v>
      </c>
      <c r="CX35" s="33">
        <f>'[1]P5- TESTE COPII'!V36</f>
        <v>0</v>
      </c>
      <c r="CY35" s="33">
        <f>'[1]P5- TESTE COPII'!W36</f>
        <v>0</v>
      </c>
      <c r="CZ35" s="33">
        <f>'[1]P5- TESTE COPII'!X36</f>
        <v>0</v>
      </c>
      <c r="DA35" s="33">
        <f>'[1]P5- TESTE COPII'!U36</f>
        <v>0</v>
      </c>
      <c r="DB35" s="33">
        <f>'[1]P5- TESTE COPII'!AC36</f>
        <v>0</v>
      </c>
      <c r="DC35" s="33">
        <f>'[1]P5- TESTE COPII'!AD36</f>
        <v>0</v>
      </c>
      <c r="DD35" s="33">
        <f>'[1]P5- TESTE COPII'!AE36</f>
        <v>0</v>
      </c>
      <c r="DE35" s="33">
        <f>'[1]P5- TESTE COPII'!AB36</f>
        <v>0</v>
      </c>
      <c r="DF35" s="72">
        <f>'[1]P5- TESTE COPII'!AG36</f>
        <v>279.12</v>
      </c>
      <c r="DG35" s="72">
        <f>'[1]P5- TESTE COPII'!AH36</f>
        <v>371.61</v>
      </c>
      <c r="DH35" s="33">
        <f>'[1]P6.4- MUCOVISC COPII'!H36</f>
        <v>0</v>
      </c>
      <c r="DI35" s="33">
        <f>'[1]P6.4- MUCOVISC COPII'!I36</f>
        <v>0</v>
      </c>
      <c r="DJ35" s="33">
        <f>'[1]P6.4- MUCOVISC COPII'!J36</f>
        <v>0</v>
      </c>
      <c r="DK35" s="33">
        <f>'[1]P6.4- MUCOVISC COPII'!G36</f>
        <v>6061.21</v>
      </c>
      <c r="DL35" s="33">
        <f>'[1]P6.4- MUCOVISC COPII'!O36</f>
        <v>0</v>
      </c>
      <c r="DM35" s="33">
        <f>'[1]P6.4- MUCOVISC COPII'!P36</f>
        <v>0</v>
      </c>
      <c r="DN35" s="33">
        <f>'[1]P6.4- MUCOVISC COPII'!Q36</f>
        <v>0</v>
      </c>
      <c r="DO35" s="33">
        <f>'[1]P6.4- MUCOVISC COPII'!N36</f>
        <v>1734.1</v>
      </c>
      <c r="DP35" s="33">
        <f>'[1]P6.4- MUCOVISC COPII'!V36</f>
        <v>0</v>
      </c>
      <c r="DQ35" s="33">
        <f>'[1]P6.4- MUCOVISC COPII'!W36</f>
        <v>0</v>
      </c>
      <c r="DR35" s="33">
        <f>'[1]P6.4- MUCOVISC COPII'!X36</f>
        <v>0</v>
      </c>
      <c r="DS35" s="33">
        <f>'[1]P6.4- MUCOVISC COPII'!U36</f>
        <v>0</v>
      </c>
      <c r="DT35" s="33">
        <f>'[1]P6.4- MUCOVISC COPII'!AC36</f>
        <v>0</v>
      </c>
      <c r="DU35" s="33">
        <f>'[1]P6.4- MUCOVISC COPII'!AD36</f>
        <v>0</v>
      </c>
      <c r="DV35" s="33">
        <f>'[1]P6.4- MUCOVISC COPII'!AE36</f>
        <v>0</v>
      </c>
      <c r="DW35" s="33">
        <f>'[1]P6.4- MUCOVISC COPII'!AB36</f>
        <v>0</v>
      </c>
      <c r="DX35" s="72">
        <f>'[1]P6.4- MUCOVISC COPII'!AG36</f>
        <v>6061.21</v>
      </c>
      <c r="DY35" s="72">
        <f>'[1]P6.4- MUCOVISC COPII'!AH36</f>
        <v>7795.31</v>
      </c>
      <c r="DZ35" s="33">
        <f>'[1]P6.4-MUCOVIS ADULTI'!H36</f>
        <v>0</v>
      </c>
      <c r="EA35" s="33">
        <f>'[1]P6.4-MUCOVIS ADULTI'!I36</f>
        <v>0</v>
      </c>
      <c r="EB35" s="33">
        <f>'[1]P6.4-MUCOVIS ADULTI'!J36</f>
        <v>0</v>
      </c>
      <c r="EC35" s="33">
        <f>'[1]P6.4-MUCOVIS ADULTI'!G36</f>
        <v>14230.36</v>
      </c>
      <c r="ED35" s="33">
        <f>'[1]P6.4-MUCOVIS ADULTI'!O36</f>
        <v>0</v>
      </c>
      <c r="EE35" s="33">
        <f>'[1]P6.4-MUCOVIS ADULTI'!P36</f>
        <v>0</v>
      </c>
      <c r="EF35" s="33">
        <f>'[1]P6.4-MUCOVIS ADULTI'!Q36</f>
        <v>0</v>
      </c>
      <c r="EG35" s="33">
        <f>'[1]P6.4-MUCOVIS ADULTI'!N36</f>
        <v>2173.41</v>
      </c>
      <c r="EH35" s="33">
        <f>'[1]P6.4-MUCOVIS ADULTI'!V36</f>
        <v>0</v>
      </c>
      <c r="EI35" s="33">
        <f>'[1]P6.4-MUCOVIS ADULTI'!W36</f>
        <v>0</v>
      </c>
      <c r="EJ35" s="33">
        <f>'[1]P6.4-MUCOVIS ADULTI'!X36</f>
        <v>0</v>
      </c>
      <c r="EK35" s="33">
        <f>'[1]P6.4-MUCOVIS ADULTI'!U36</f>
        <v>0</v>
      </c>
      <c r="EL35" s="33">
        <f>'[1]P6.4-MUCOVIS ADULTI'!AC36</f>
        <v>0</v>
      </c>
      <c r="EM35" s="33">
        <f>'[1]P6.4-MUCOVIS ADULTI'!AD36</f>
        <v>0</v>
      </c>
      <c r="EN35" s="33">
        <f>'[1]P6.4-MUCOVIS ADULTI'!AE36</f>
        <v>0</v>
      </c>
      <c r="EO35" s="33">
        <f>'[1]P6.4-MUCOVIS ADULTI'!AB36</f>
        <v>0</v>
      </c>
      <c r="EP35" s="72">
        <f>'[1]P6.4-MUCOVIS ADULTI'!AG36</f>
        <v>14230.36</v>
      </c>
      <c r="EQ35" s="72">
        <f>'[1]P6.4-MUCOVIS ADULTI'!AH36</f>
        <v>16403.77</v>
      </c>
      <c r="ER35" s="32">
        <f>'[1]P6.5.2- SCLEROZA LA'!H36</f>
        <v>0</v>
      </c>
      <c r="ES35" s="32">
        <f>'[1]P6.5.2- SCLEROZA LA'!I36</f>
        <v>0</v>
      </c>
      <c r="ET35" s="32">
        <f>'[1]P6.5.2- SCLEROZA LA'!J36</f>
        <v>0</v>
      </c>
      <c r="EU35" s="32">
        <f>'[1]P6.5.2- SCLEROZA LA'!G36</f>
        <v>251.03</v>
      </c>
      <c r="EV35" s="32">
        <f>'[1]P6.5.2- SCLEROZA LA'!O36</f>
        <v>0</v>
      </c>
      <c r="EW35" s="32">
        <f>'[1]P6.5.2- SCLEROZA LA'!P36</f>
        <v>0</v>
      </c>
      <c r="EX35" s="32">
        <f>'[1]P6.5.2- SCLEROZA LA'!Q36</f>
        <v>0</v>
      </c>
      <c r="EY35" s="32">
        <f>'[1]P6.5.2- SCLEROZA LA'!N36</f>
        <v>0</v>
      </c>
      <c r="EZ35" s="32">
        <f>'[1]P6.5.2- SCLEROZA LA'!V36</f>
        <v>0</v>
      </c>
      <c r="FA35" s="32">
        <f>'[1]P6.5.2- SCLEROZA LA'!W36</f>
        <v>0</v>
      </c>
      <c r="FB35" s="32">
        <f>'[1]P6.5.2- SCLEROZA LA'!X36</f>
        <v>0</v>
      </c>
      <c r="FC35" s="32">
        <f>'[1]P6.5.2- SCLEROZA LA'!U36</f>
        <v>0</v>
      </c>
      <c r="FD35" s="32">
        <f>'[1]P6.5.2- SCLEROZA LA'!AC36</f>
        <v>0</v>
      </c>
      <c r="FE35" s="32">
        <f>'[1]P6.5.2- SCLEROZA LA'!AD36</f>
        <v>0</v>
      </c>
      <c r="FF35" s="32">
        <f>'[1]P6.5.2- SCLEROZA LA'!AE36</f>
        <v>0</v>
      </c>
      <c r="FG35" s="32">
        <f>'[1]P6.5.2- SCLEROZA LA'!AB36</f>
        <v>0</v>
      </c>
      <c r="FH35" s="71">
        <f>'[1]P6.5.2- SCLEROZA LA'!AG36</f>
        <v>251.03</v>
      </c>
      <c r="FI35" s="71">
        <f>'[1]P6.5.2- SCLEROZA LA'!AH36</f>
        <v>251.03</v>
      </c>
      <c r="FJ35" s="32">
        <f>'[1]6.22- ANGIOEDEM EREDITAR'!H36</f>
        <v>0</v>
      </c>
      <c r="FK35" s="32">
        <f>'[1]6.22- ANGIOEDEM EREDITAR'!I36</f>
        <v>0</v>
      </c>
      <c r="FL35" s="32">
        <f>'[1]6.22- ANGIOEDEM EREDITAR'!J36</f>
        <v>0</v>
      </c>
      <c r="FM35" s="32">
        <f>'[1]6.22- ANGIOEDEM EREDITAR'!G36</f>
        <v>10041.67</v>
      </c>
      <c r="FN35" s="32">
        <f>'[1]6.22- ANGIOEDEM EREDITAR'!O36</f>
        <v>0</v>
      </c>
      <c r="FO35" s="32">
        <f>'[1]6.22- ANGIOEDEM EREDITAR'!P36</f>
        <v>0</v>
      </c>
      <c r="FP35" s="32">
        <f>'[1]6.22- ANGIOEDEM EREDITAR'!Q36</f>
        <v>0</v>
      </c>
      <c r="FQ35" s="32">
        <f>'[1]6.22- ANGIOEDEM EREDITAR'!N36</f>
        <v>2658.96</v>
      </c>
      <c r="FR35" s="32">
        <f>'[1]6.22- ANGIOEDEM EREDITAR'!V36</f>
        <v>0</v>
      </c>
      <c r="FS35" s="32">
        <f>'[1]6.22- ANGIOEDEM EREDITAR'!W36</f>
        <v>0</v>
      </c>
      <c r="FT35" s="32">
        <f>'[1]6.22- ANGIOEDEM EREDITAR'!X36</f>
        <v>0</v>
      </c>
      <c r="FU35" s="32">
        <f>'[1]6.22- ANGIOEDEM EREDITAR'!U36</f>
        <v>0</v>
      </c>
      <c r="FV35" s="32">
        <f>'[1]6.22- ANGIOEDEM EREDITAR'!AC36</f>
        <v>0</v>
      </c>
      <c r="FW35" s="32">
        <f>'[1]6.22- ANGIOEDEM EREDITAR'!AD36</f>
        <v>0</v>
      </c>
      <c r="FX35" s="32">
        <f>'[1]6.22- ANGIOEDEM EREDITAR'!AE36</f>
        <v>0</v>
      </c>
      <c r="FY35" s="32">
        <f>'[1]6.22- ANGIOEDEM EREDITAR'!AB36</f>
        <v>0</v>
      </c>
      <c r="FZ35" s="71">
        <f>'[1]6.22- ANGIOEDEM EREDITAR'!AG36</f>
        <v>10041.67</v>
      </c>
      <c r="GA35" s="71">
        <f>'[1]6.22- ANGIOEDEM EREDITAR'!AH36</f>
        <v>12700.63</v>
      </c>
      <c r="GB35" s="32">
        <f>'[1]6.20- FIBROZA PUMONARA'!H36</f>
        <v>0</v>
      </c>
      <c r="GC35" s="32">
        <f>'[1]6.20- FIBROZA PUMONARA'!I36</f>
        <v>0</v>
      </c>
      <c r="GD35" s="32">
        <f>'[1]6.20- FIBROZA PUMONARA'!J36</f>
        <v>0</v>
      </c>
      <c r="GE35" s="32">
        <f>'[1]6.20- FIBROZA PUMONARA'!G36</f>
        <v>1407.47</v>
      </c>
      <c r="GF35" s="32">
        <f>'[1]6.20- FIBROZA PUMONARA'!O36</f>
        <v>0</v>
      </c>
      <c r="GG35" s="32">
        <f>'[1]6.20- FIBROZA PUMONARA'!P36</f>
        <v>0</v>
      </c>
      <c r="GH35" s="32">
        <f>'[1]6.20- FIBROZA PUMONARA'!Q36</f>
        <v>0</v>
      </c>
      <c r="GI35" s="32">
        <f>'[1]6.20- FIBROZA PUMONARA'!N36</f>
        <v>233.53</v>
      </c>
      <c r="GJ35" s="32">
        <f>'[1]6.20- FIBROZA PUMONARA'!V36</f>
        <v>0</v>
      </c>
      <c r="GK35" s="32">
        <f>'[1]6.20- FIBROZA PUMONARA'!W36</f>
        <v>0</v>
      </c>
      <c r="GL35" s="32">
        <f>'[1]6.20- FIBROZA PUMONARA'!X36</f>
        <v>0</v>
      </c>
      <c r="GM35" s="32">
        <f>'[1]6.20- FIBROZA PUMONARA'!U36</f>
        <v>0</v>
      </c>
      <c r="GN35" s="32">
        <f>'[1]6.20- FIBROZA PUMONARA'!AC36</f>
        <v>0</v>
      </c>
      <c r="GO35" s="32">
        <f>'[1]6.20- FIBROZA PUMONARA'!AD36</f>
        <v>0</v>
      </c>
      <c r="GP35" s="32">
        <f>'[1]6.20- FIBROZA PUMONARA'!AE36</f>
        <v>0</v>
      </c>
      <c r="GQ35" s="32">
        <f>'[1]6.20- FIBROZA PUMONARA'!AB36</f>
        <v>0</v>
      </c>
      <c r="GR35" s="71">
        <f>'[1]6.20- FIBROZA PUMONARA'!AG36</f>
        <v>1407.47</v>
      </c>
      <c r="GS35" s="71">
        <f>'[1]6.20- FIBROZA PUMONARA'!AH36</f>
        <v>1641</v>
      </c>
      <c r="GT35" s="32">
        <f>'[1]6.28- LIMFANGIOLEIOMIOMATOZA'!H36</f>
        <v>0</v>
      </c>
      <c r="GU35" s="32">
        <f>'[1]6.28- LIMFANGIOLEIOMIOMATOZA'!I36</f>
        <v>0</v>
      </c>
      <c r="GV35" s="32">
        <f>'[1]6.28- LIMFANGIOLEIOMIOMATOZA'!J36</f>
        <v>0</v>
      </c>
      <c r="GW35" s="32">
        <f>'[1]6.28- LIMFANGIOLEIOMIOMATOZA'!G36</f>
        <v>158.84</v>
      </c>
      <c r="GX35" s="32">
        <f>'[1]6.28- LIMFANGIOLEIOMIOMATOZA'!O36</f>
        <v>0</v>
      </c>
      <c r="GY35" s="32">
        <f>'[1]6.28- LIMFANGIOLEIOMIOMATOZA'!P36</f>
        <v>0</v>
      </c>
      <c r="GZ35" s="32">
        <f>'[1]6.28- LIMFANGIOLEIOMIOMATOZA'!Q36</f>
        <v>0</v>
      </c>
      <c r="HA35" s="32">
        <f>'[1]6.28- LIMFANGIOLEIOMIOMATOZA'!N36</f>
        <v>53.18</v>
      </c>
      <c r="HB35" s="32">
        <f>'[1]6.28- LIMFANGIOLEIOMIOMATOZA'!V36</f>
        <v>0</v>
      </c>
      <c r="HC35" s="32">
        <f>'[1]6.28- LIMFANGIOLEIOMIOMATOZA'!W36</f>
        <v>0</v>
      </c>
      <c r="HD35" s="32">
        <f>'[1]6.28- LIMFANGIOLEIOMIOMATOZA'!X36</f>
        <v>0</v>
      </c>
      <c r="HE35" s="32">
        <f>'[1]6.28- LIMFANGIOLEIOMIOMATOZA'!U36</f>
        <v>0</v>
      </c>
      <c r="HF35" s="32">
        <f>'[1]6.28- LIMFANGIOLEIOMIOMATOZA'!AC36</f>
        <v>0</v>
      </c>
      <c r="HG35" s="32">
        <f>'[1]6.28- LIMFANGIOLEIOMIOMATOZA'!AD36</f>
        <v>0</v>
      </c>
      <c r="HH35" s="32">
        <f>'[1]6.28- LIMFANGIOLEIOMIOMATOZA'!AE36</f>
        <v>0</v>
      </c>
      <c r="HI35" s="32">
        <f>'[1]6.28- LIMFANGIOLEIOMIOMATOZA'!AB36</f>
        <v>0</v>
      </c>
      <c r="HJ35" s="32">
        <f>'[1]6.28- LIMFANGIOLEIOMIOMATOZA'!AG36</f>
        <v>158.84</v>
      </c>
      <c r="HK35" s="32">
        <f>'[1]6.28- LIMFANGIOLEIOMIOMATOZA'!AH36</f>
        <v>212.02</v>
      </c>
      <c r="HL35" s="32">
        <f>'[1]9.7 STARE POSTTRANSPLANT'!H36</f>
        <v>0</v>
      </c>
      <c r="HM35" s="32">
        <f>'[1]9.7 STARE POSTTRANSPLANT'!I36</f>
        <v>0</v>
      </c>
      <c r="HN35" s="32">
        <f>'[1]9.7 STARE POSTTRANSPLANT'!J36</f>
        <v>0</v>
      </c>
      <c r="HO35" s="32">
        <f>'[1]9.7 STARE POSTTRANSPLANT'!G36</f>
        <v>4267.59</v>
      </c>
      <c r="HP35" s="32">
        <f>'[1]9.7 STARE POSTTRANSPLANT'!O36</f>
        <v>0</v>
      </c>
      <c r="HQ35" s="32">
        <f>'[1]9.7 STARE POSTTRANSPLANT'!P36</f>
        <v>0</v>
      </c>
      <c r="HR35" s="32">
        <f>'[1]9.7 STARE POSTTRANSPLANT'!Q36</f>
        <v>0</v>
      </c>
      <c r="HS35" s="32">
        <f>'[1]9.7 STARE POSTTRANSPLANT'!N36</f>
        <v>1387.28</v>
      </c>
      <c r="HT35" s="32">
        <f>'[1]9.7 STARE POSTTRANSPLANT'!V36</f>
        <v>0</v>
      </c>
      <c r="HU35" s="32">
        <f>'[1]9.7 STARE POSTTRANSPLANT'!W36</f>
        <v>0</v>
      </c>
      <c r="HV35" s="32">
        <f>'[1]9.7 STARE POSTTRANSPLANT'!X36</f>
        <v>0</v>
      </c>
      <c r="HW35" s="32">
        <f>'[1]9.7 STARE POSTTRANSPLANT'!U36</f>
        <v>0</v>
      </c>
      <c r="HX35" s="32">
        <f>'[1]9.7 STARE POSTTRANSPLANT'!AC36</f>
        <v>0</v>
      </c>
      <c r="HY35" s="32">
        <f>'[1]9.7 STARE POSTTRANSPLANT'!AD36</f>
        <v>0</v>
      </c>
      <c r="HZ35" s="32">
        <f>'[1]9.7 STARE POSTTRANSPLANT'!AE36</f>
        <v>0</v>
      </c>
      <c r="IA35" s="32">
        <f>'[1]9.7 STARE POSTTRANSPLANT'!AB36</f>
        <v>0</v>
      </c>
      <c r="IB35" s="71">
        <f>'[1]9.7 STARE POSTTRANSPLANT'!AG36</f>
        <v>4267.59</v>
      </c>
      <c r="IC35" s="71">
        <f>'[1]9.7 STARE POSTTRANSPLANT'!AH36</f>
        <v>5654.87</v>
      </c>
      <c r="ID35" s="32">
        <f>'[1]TALASEMIE-ORALE'!H36</f>
        <v>0</v>
      </c>
      <c r="IE35" s="32">
        <f>'[1]TALASEMIE-ORALE'!I36</f>
        <v>0</v>
      </c>
      <c r="IF35" s="32">
        <f>'[1]TALASEMIE-ORALE'!J36</f>
        <v>0</v>
      </c>
      <c r="IG35" s="32">
        <f>'[1]TALASEMIE-ORALE'!G36</f>
        <v>2721.36</v>
      </c>
      <c r="IH35" s="32">
        <f>'[1]TALASEMIE-ORALE'!O36</f>
        <v>0</v>
      </c>
      <c r="II35" s="32">
        <f>'[1]TALASEMIE-ORALE'!P36</f>
        <v>0</v>
      </c>
      <c r="IJ35" s="32">
        <f>'[1]TALASEMIE-ORALE'!Q36</f>
        <v>0</v>
      </c>
      <c r="IK35" s="32">
        <f>'[1]TALASEMIE-ORALE'!N36</f>
        <v>924.86</v>
      </c>
      <c r="IL35" s="32">
        <f>'[1]TALASEMIE-ORALE'!V36</f>
        <v>0</v>
      </c>
      <c r="IM35" s="32">
        <f>'[1]TALASEMIE-ORALE'!W36</f>
        <v>0</v>
      </c>
      <c r="IN35" s="32">
        <f>'[1]TALASEMIE-ORALE'!X36</f>
        <v>0</v>
      </c>
      <c r="IO35" s="32">
        <f>'[1]TALASEMIE-ORALE'!U36</f>
        <v>0</v>
      </c>
      <c r="IP35" s="32">
        <f>'[1]TALASEMIE-ORALE'!AC36</f>
        <v>0</v>
      </c>
      <c r="IQ35" s="32">
        <f>'[1]TALASEMIE-ORALE'!AD36</f>
        <v>0</v>
      </c>
      <c r="IR35" s="32">
        <f>'[1]TALASEMIE-ORALE'!AE36</f>
        <v>0</v>
      </c>
      <c r="IS35" s="32">
        <f>'[1]TALASEMIE-ORALE'!AB36</f>
        <v>0</v>
      </c>
      <c r="IT35" s="71">
        <f>'[1]TALASEMIE-ORALE'!AG36</f>
        <v>2721.36</v>
      </c>
      <c r="IU35" s="71">
        <f>'[1]TALASEMIE-ORALE'!AH36</f>
        <v>3646.22</v>
      </c>
      <c r="IV35" s="32">
        <f>'[1]ATROFIE MUSCULARA SPINALA'!H36</f>
        <v>0</v>
      </c>
      <c r="IW35" s="32">
        <f>'[1]ATROFIE MUSCULARA SPINALA'!I36</f>
        <v>0</v>
      </c>
      <c r="IX35" s="32">
        <f>'[1]ATROFIE MUSCULARA SPINALA'!J36</f>
        <v>0</v>
      </c>
      <c r="IY35" s="32">
        <f>'[1]ATROFIE MUSCULARA SPINALA'!G36</f>
        <v>0</v>
      </c>
      <c r="IZ35" s="32">
        <f>'[1]ATROFIE MUSCULARA SPINALA'!O36</f>
        <v>0</v>
      </c>
      <c r="JA35" s="32">
        <f>'[1]ATROFIE MUSCULARA SPINALA'!P36</f>
        <v>0</v>
      </c>
      <c r="JB35" s="32">
        <f>'[1]ATROFIE MUSCULARA SPINALA'!Q36</f>
        <v>0</v>
      </c>
      <c r="JC35" s="32">
        <f>'[1]ATROFIE MUSCULARA SPINALA'!N36</f>
        <v>0</v>
      </c>
      <c r="JD35" s="32">
        <f>'[1]ATROFIE MUSCULARA SPINALA'!V36</f>
        <v>0</v>
      </c>
      <c r="JE35" s="32">
        <f>'[1]ATROFIE MUSCULARA SPINALA'!W36</f>
        <v>0</v>
      </c>
      <c r="JF35" s="32">
        <f>'[1]ATROFIE MUSCULARA SPINALA'!X36</f>
        <v>0</v>
      </c>
      <c r="JG35" s="32">
        <f>'[1]ATROFIE MUSCULARA SPINALA'!U36</f>
        <v>0</v>
      </c>
      <c r="JH35" s="32">
        <f>'[1]ATROFIE MUSCULARA SPINALA'!AC36</f>
        <v>0</v>
      </c>
      <c r="JI35" s="32">
        <f>'[1]ATROFIE MUSCULARA SPINALA'!AD36</f>
        <v>0</v>
      </c>
      <c r="JJ35" s="32">
        <f>'[1]ATROFIE MUSCULARA SPINALA'!AE36</f>
        <v>0</v>
      </c>
      <c r="JK35" s="32">
        <f>'[1]ATROFIE MUSCULARA SPINALA'!AB36</f>
        <v>0</v>
      </c>
      <c r="JL35" s="71">
        <f>'[1]ATROFIE MUSCULARA SPINALA'!AG36</f>
        <v>0</v>
      </c>
      <c r="JM35" s="71">
        <f>'[1]ATROFIE MUSCULARA SPINALA'!AH36</f>
        <v>0</v>
      </c>
      <c r="JN35" s="38">
        <f t="shared" si="0"/>
        <v>0</v>
      </c>
      <c r="JO35" s="38">
        <f t="shared" si="0"/>
        <v>0</v>
      </c>
      <c r="JP35" s="38">
        <f t="shared" si="0"/>
        <v>0</v>
      </c>
      <c r="JQ35" s="38">
        <f t="shared" si="1"/>
        <v>468819.06</v>
      </c>
      <c r="JR35" s="38">
        <f t="shared" si="5"/>
        <v>0</v>
      </c>
      <c r="JS35" s="38">
        <f t="shared" si="5"/>
        <v>0</v>
      </c>
      <c r="JT35" s="38">
        <f t="shared" si="5"/>
        <v>0</v>
      </c>
      <c r="JU35" s="38">
        <f t="shared" si="4"/>
        <v>159312.32000000001</v>
      </c>
      <c r="JV35" s="38">
        <f t="shared" si="4"/>
        <v>0</v>
      </c>
      <c r="JW35" s="38">
        <f t="shared" si="4"/>
        <v>0</v>
      </c>
      <c r="JX35" s="38">
        <f t="shared" si="4"/>
        <v>0</v>
      </c>
      <c r="JY35" s="38">
        <f t="shared" si="4"/>
        <v>0</v>
      </c>
      <c r="JZ35" s="38">
        <f t="shared" si="4"/>
        <v>0</v>
      </c>
      <c r="KA35" s="38">
        <f t="shared" si="4"/>
        <v>0</v>
      </c>
      <c r="KB35" s="38">
        <f t="shared" si="4"/>
        <v>0</v>
      </c>
      <c r="KC35" s="38">
        <f t="shared" si="4"/>
        <v>0</v>
      </c>
      <c r="KD35" s="38">
        <f t="shared" si="4"/>
        <v>465412.27</v>
      </c>
      <c r="KE35" s="38">
        <f t="shared" si="4"/>
        <v>628131.38</v>
      </c>
      <c r="KF35" s="74">
        <f t="shared" si="3"/>
        <v>162719.10999999999</v>
      </c>
    </row>
    <row r="36" spans="1:292">
      <c r="A36" s="35">
        <v>34</v>
      </c>
      <c r="B36" s="36" t="s">
        <v>64</v>
      </c>
      <c r="C36" s="40" t="s">
        <v>65</v>
      </c>
      <c r="D36" s="31">
        <f>'[1]P3-ONCOLOGIE'!H37</f>
        <v>0</v>
      </c>
      <c r="E36" s="31">
        <f>'[1]P3-ONCOLOGIE'!I37</f>
        <v>0</v>
      </c>
      <c r="F36" s="31">
        <f>'[1]P3-ONCOLOGIE'!J37</f>
        <v>0</v>
      </c>
      <c r="G36" s="31">
        <f>'[1]P3-ONCOLOGIE'!G37</f>
        <v>66254.05</v>
      </c>
      <c r="H36" s="31">
        <f>'[1]P3-ONCOLOGIE'!O37</f>
        <v>0</v>
      </c>
      <c r="I36" s="31">
        <f>'[1]P3-ONCOLOGIE'!P37</f>
        <v>0</v>
      </c>
      <c r="J36" s="31">
        <f>'[1]P3-ONCOLOGIE'!Q37</f>
        <v>0</v>
      </c>
      <c r="K36" s="31">
        <f>'[1]P3-ONCOLOGIE'!N37</f>
        <v>23121.39</v>
      </c>
      <c r="L36" s="32">
        <f>'[1]P3-ONCOLOGIE'!V37</f>
        <v>0</v>
      </c>
      <c r="M36" s="32">
        <f>'[1]P3-ONCOLOGIE'!W37</f>
        <v>0</v>
      </c>
      <c r="N36" s="32">
        <f>'[1]P3-ONCOLOGIE'!X37</f>
        <v>0</v>
      </c>
      <c r="O36" s="32">
        <f>'[1]P3-ONCOLOGIE'!U37</f>
        <v>0</v>
      </c>
      <c r="P36" s="32">
        <f>'[1]P3-ONCOLOGIE'!AC37</f>
        <v>0</v>
      </c>
      <c r="Q36" s="32">
        <f>'[1]P3-ONCOLOGIE'!AD37</f>
        <v>0</v>
      </c>
      <c r="R36" s="32">
        <f>'[1]P3-ONCOLOGIE'!AE37</f>
        <v>0</v>
      </c>
      <c r="S36" s="32">
        <f>'[1]P3-ONCOLOGIE'!AB37</f>
        <v>0</v>
      </c>
      <c r="T36" s="71">
        <f>'[1]P3-ONCOLOGIE'!AG37</f>
        <v>66254.05</v>
      </c>
      <c r="U36" s="71">
        <f>'[1]P3-ONCOLOGIE'!AH37</f>
        <v>89375.44</v>
      </c>
      <c r="V36" s="33">
        <f>'[1]P3-ONCOLOGIE COST VOLUM'!H37</f>
        <v>0</v>
      </c>
      <c r="W36" s="33">
        <f>'[1]P3-ONCOLOGIE COST VOLUM'!I37</f>
        <v>0</v>
      </c>
      <c r="X36" s="33">
        <f>'[1]P3-ONCOLOGIE COST VOLUM'!J37</f>
        <v>0</v>
      </c>
      <c r="Y36" s="33">
        <f>'[1]P3-ONCOLOGIE COST VOLUM'!G37</f>
        <v>0</v>
      </c>
      <c r="Z36" s="33">
        <f>'[1]P3-ONCOLOGIE COST VOLUM'!O37</f>
        <v>0</v>
      </c>
      <c r="AA36" s="33">
        <f>'[1]P3-ONCOLOGIE COST VOLUM'!P37</f>
        <v>0</v>
      </c>
      <c r="AB36" s="33">
        <f>'[1]P3-ONCOLOGIE COST VOLUM'!Q37</f>
        <v>0</v>
      </c>
      <c r="AC36" s="33">
        <f>'[1]P3-ONCOLOGIE COST VOLUM'!N37</f>
        <v>0</v>
      </c>
      <c r="AD36" s="33">
        <f>'[1]P3-ONCOLOGIE COST VOLUM'!V37</f>
        <v>0</v>
      </c>
      <c r="AE36" s="33">
        <f>'[1]P3-ONCOLOGIE COST VOLUM'!W37</f>
        <v>0</v>
      </c>
      <c r="AF36" s="33">
        <f>'[1]P3-ONCOLOGIE COST VOLUM'!X37</f>
        <v>0</v>
      </c>
      <c r="AG36" s="33">
        <f>'[1]P3-ONCOLOGIE COST VOLUM'!U37</f>
        <v>0</v>
      </c>
      <c r="AH36" s="33">
        <f>'[1]P3-ONCOLOGIE COST VOLUM'!AC37</f>
        <v>0</v>
      </c>
      <c r="AI36" s="33">
        <f>'[1]P3-ONCOLOGIE COST VOLUM'!AD37</f>
        <v>0</v>
      </c>
      <c r="AJ36" s="33">
        <f>'[1]P3-ONCOLOGIE COST VOLUM'!AE37</f>
        <v>0</v>
      </c>
      <c r="AK36" s="33">
        <f>'[1]P3-ONCOLOGIE COST VOLUM'!AB37</f>
        <v>0</v>
      </c>
      <c r="AL36" s="72">
        <f>'[1]P3-ONCOLOGIE COST VOLUM'!AG37</f>
        <v>0</v>
      </c>
      <c r="AM36" s="72">
        <f>'[1]P3-ONCOLOGIE COST VOLUM'!AH37</f>
        <v>0</v>
      </c>
      <c r="AN36" s="33">
        <f>'[1]MUCOVISCIDOZA COST VOLUM'!H37</f>
        <v>0</v>
      </c>
      <c r="AO36" s="33">
        <f>'[1]MUCOVISCIDOZA COST VOLUM'!I37</f>
        <v>0</v>
      </c>
      <c r="AP36" s="33">
        <f>'[1]MUCOVISCIDOZA COST VOLUM'!J37</f>
        <v>0</v>
      </c>
      <c r="AQ36" s="33">
        <f>'[1]MUCOVISCIDOZA COST VOLUM'!G37</f>
        <v>0</v>
      </c>
      <c r="AR36" s="33">
        <f>'[1]MUCOVISCIDOZA COST VOLUM'!O37</f>
        <v>0</v>
      </c>
      <c r="AS36" s="33">
        <f>'[1]MUCOVISCIDOZA COST VOLUM'!P37</f>
        <v>0</v>
      </c>
      <c r="AT36" s="33">
        <f>'[1]MUCOVISCIDOZA COST VOLUM'!Q37</f>
        <v>0</v>
      </c>
      <c r="AU36" s="33">
        <f>'[1]MUCOVISCIDOZA COST VOLUM'!N37</f>
        <v>0</v>
      </c>
      <c r="AV36" s="33">
        <f>'[1]MUCOVISCIDOZA COST VOLUM'!V37</f>
        <v>0</v>
      </c>
      <c r="AW36" s="33">
        <f>'[1]MUCOVISCIDOZA COST VOLUM'!W37</f>
        <v>0</v>
      </c>
      <c r="AX36" s="33">
        <f>'[1]MUCOVISCIDOZA COST VOLUM'!X37</f>
        <v>0</v>
      </c>
      <c r="AY36" s="33">
        <f>'[1]MUCOVISCIDOZA COST VOLUM'!U37</f>
        <v>0</v>
      </c>
      <c r="AZ36" s="33">
        <f>'[1]MUCOVISCIDOZA COST VOLUM'!AC37</f>
        <v>0</v>
      </c>
      <c r="BA36" s="33">
        <f>'[1]MUCOVISCIDOZA COST VOLUM'!AD37</f>
        <v>0</v>
      </c>
      <c r="BB36" s="33">
        <f>'[1]MUCOVISCIDOZA COST VOLUM'!AE37</f>
        <v>0</v>
      </c>
      <c r="BC36" s="33">
        <f>'[1]MUCOVISCIDOZA COST VOLUM'!AB37</f>
        <v>0</v>
      </c>
      <c r="BD36" s="72">
        <f>'[1]MUCOVISCIDOZA COST VOLUM'!AG37</f>
        <v>0</v>
      </c>
      <c r="BE36" s="72">
        <f>'[1]MUCOVISCIDOZA COST VOLUM'!AH37</f>
        <v>0</v>
      </c>
      <c r="BF36" s="33">
        <f>'[1]P5-DIABET MEDICAMENTE'!H37</f>
        <v>0</v>
      </c>
      <c r="BG36" s="33">
        <f>'[1]P5-DIABET MEDICAMENTE'!I37</f>
        <v>0</v>
      </c>
      <c r="BH36" s="33">
        <f>'[1]P5-DIABET MEDICAMENTE'!J37</f>
        <v>0</v>
      </c>
      <c r="BI36" s="33">
        <f>'[1]P5-DIABET MEDICAMENTE'!G37</f>
        <v>133041.85</v>
      </c>
      <c r="BJ36" s="33">
        <f>'[1]P5-DIABET MEDICAMENTE'!O37</f>
        <v>0</v>
      </c>
      <c r="BK36" s="33">
        <f>'[1]P5-DIABET MEDICAMENTE'!P37</f>
        <v>0</v>
      </c>
      <c r="BL36" s="33">
        <f>'[1]P5-DIABET MEDICAMENTE'!Q37</f>
        <v>0</v>
      </c>
      <c r="BM36" s="33">
        <f>'[1]P5-DIABET MEDICAMENTE'!N37</f>
        <v>46242.77</v>
      </c>
      <c r="BN36" s="33">
        <f>'[1]P5-DIABET MEDICAMENTE'!V37</f>
        <v>0</v>
      </c>
      <c r="BO36" s="33">
        <f>'[1]P5-DIABET MEDICAMENTE'!W37</f>
        <v>0</v>
      </c>
      <c r="BP36" s="33">
        <f>'[1]P5-DIABET MEDICAMENTE'!X37</f>
        <v>0</v>
      </c>
      <c r="BQ36" s="33">
        <f>'[1]P5-DIABET MEDICAMENTE'!U37</f>
        <v>0</v>
      </c>
      <c r="BR36" s="33">
        <f>'[1]P5-DIABET MEDICAMENTE'!AC37</f>
        <v>0</v>
      </c>
      <c r="BS36" s="33">
        <f>'[1]P5-DIABET MEDICAMENTE'!AD37</f>
        <v>0</v>
      </c>
      <c r="BT36" s="33">
        <f>'[1]P5-DIABET MEDICAMENTE'!AE37</f>
        <v>0</v>
      </c>
      <c r="BU36" s="33">
        <f>'[1]P5-DIABET MEDICAMENTE'!AB37</f>
        <v>0</v>
      </c>
      <c r="BV36" s="72">
        <f>'[1]P5-DIABET MEDICAMENTE'!AG37</f>
        <v>133041.85</v>
      </c>
      <c r="BW36" s="72">
        <f>'[1]P5-DIABET MEDICAMENTE'!AH37</f>
        <v>179284.62</v>
      </c>
      <c r="BX36" s="33">
        <f>'[1]P5- TESTE ADULTI'!H37</f>
        <v>0</v>
      </c>
      <c r="BY36" s="33">
        <f>'[1]P5- TESTE ADULTI'!I37</f>
        <v>0</v>
      </c>
      <c r="BZ36" s="33">
        <f>'[1]P5- TESTE ADULTI'!J37</f>
        <v>0</v>
      </c>
      <c r="CA36" s="33">
        <f>'[1]P5- TESTE ADULTI'!G37</f>
        <v>5373.69</v>
      </c>
      <c r="CB36" s="33">
        <f>'[1]P5- TESTE ADULTI'!O37</f>
        <v>0</v>
      </c>
      <c r="CC36" s="33">
        <f>'[1]P5- TESTE ADULTI'!P37</f>
        <v>0</v>
      </c>
      <c r="CD36" s="33">
        <f>'[1]P5- TESTE ADULTI'!Q37</f>
        <v>0</v>
      </c>
      <c r="CE36" s="33">
        <f>'[1]P5- TESTE ADULTI'!N37</f>
        <v>1803.47</v>
      </c>
      <c r="CF36" s="33">
        <f>'[1]P5- TESTE ADULTI'!V37</f>
        <v>0</v>
      </c>
      <c r="CG36" s="33">
        <f>'[1]P5- TESTE ADULTI'!W37</f>
        <v>0</v>
      </c>
      <c r="CH36" s="33">
        <f>'[1]P5- TESTE ADULTI'!X37</f>
        <v>0</v>
      </c>
      <c r="CI36" s="33">
        <f>'[1]P5- TESTE ADULTI'!U37</f>
        <v>0</v>
      </c>
      <c r="CJ36" s="33">
        <f>'[1]P5- TESTE ADULTI'!AC37</f>
        <v>0</v>
      </c>
      <c r="CK36" s="33">
        <f>'[1]P5- TESTE ADULTI'!AD37</f>
        <v>0</v>
      </c>
      <c r="CL36" s="33">
        <f>'[1]P5- TESTE ADULTI'!AE37</f>
        <v>0</v>
      </c>
      <c r="CM36" s="33">
        <f>'[1]P5- TESTE ADULTI'!AB37</f>
        <v>0</v>
      </c>
      <c r="CN36" s="72">
        <f>'[1]P5- TESTE ADULTI'!AG37</f>
        <v>5373.69</v>
      </c>
      <c r="CO36" s="72">
        <f>'[1]P5- TESTE ADULTI'!AH37</f>
        <v>7177.16</v>
      </c>
      <c r="CP36" s="33">
        <f>'[1]P5- TESTE COPII'!H37</f>
        <v>0</v>
      </c>
      <c r="CQ36" s="33">
        <f>'[1]P5- TESTE COPII'!I37</f>
        <v>0</v>
      </c>
      <c r="CR36" s="33">
        <f>'[1]P5- TESTE COPII'!J37</f>
        <v>0</v>
      </c>
      <c r="CS36" s="33">
        <f>'[1]P5- TESTE COPII'!G37</f>
        <v>139.55000000000001</v>
      </c>
      <c r="CT36" s="33">
        <f>'[1]P5- TESTE COPII'!O37</f>
        <v>0</v>
      </c>
      <c r="CU36" s="33">
        <f>'[1]P5- TESTE COPII'!P37</f>
        <v>0</v>
      </c>
      <c r="CV36" s="33">
        <f>'[1]P5- TESTE COPII'!Q37</f>
        <v>0</v>
      </c>
      <c r="CW36" s="33">
        <f>'[1]P5- TESTE COPII'!N37</f>
        <v>46.24</v>
      </c>
      <c r="CX36" s="33">
        <f>'[1]P5- TESTE COPII'!V37</f>
        <v>0</v>
      </c>
      <c r="CY36" s="33">
        <f>'[1]P5- TESTE COPII'!W37</f>
        <v>0</v>
      </c>
      <c r="CZ36" s="33">
        <f>'[1]P5- TESTE COPII'!X37</f>
        <v>0</v>
      </c>
      <c r="DA36" s="33">
        <f>'[1]P5- TESTE COPII'!U37</f>
        <v>0</v>
      </c>
      <c r="DB36" s="33">
        <f>'[1]P5- TESTE COPII'!AC37</f>
        <v>0</v>
      </c>
      <c r="DC36" s="33">
        <f>'[1]P5- TESTE COPII'!AD37</f>
        <v>0</v>
      </c>
      <c r="DD36" s="33">
        <f>'[1]P5- TESTE COPII'!AE37</f>
        <v>0</v>
      </c>
      <c r="DE36" s="33">
        <f>'[1]P5- TESTE COPII'!AB37</f>
        <v>0</v>
      </c>
      <c r="DF36" s="72">
        <f>'[1]P5- TESTE COPII'!AG37</f>
        <v>139.55000000000001</v>
      </c>
      <c r="DG36" s="72">
        <f>'[1]P5- TESTE COPII'!AH37</f>
        <v>185.79</v>
      </c>
      <c r="DH36" s="33">
        <f>'[1]P6.4- MUCOVISC COPII'!H37</f>
        <v>0</v>
      </c>
      <c r="DI36" s="33">
        <f>'[1]P6.4- MUCOVISC COPII'!I37</f>
        <v>0</v>
      </c>
      <c r="DJ36" s="33">
        <f>'[1]P6.4- MUCOVISC COPII'!J37</f>
        <v>0</v>
      </c>
      <c r="DK36" s="33">
        <f>'[1]P6.4- MUCOVISC COPII'!G37</f>
        <v>3030.6</v>
      </c>
      <c r="DL36" s="33">
        <f>'[1]P6.4- MUCOVISC COPII'!O37</f>
        <v>0</v>
      </c>
      <c r="DM36" s="33">
        <f>'[1]P6.4- MUCOVISC COPII'!P37</f>
        <v>0</v>
      </c>
      <c r="DN36" s="33">
        <f>'[1]P6.4- MUCOVISC COPII'!Q37</f>
        <v>0</v>
      </c>
      <c r="DO36" s="33">
        <f>'[1]P6.4- MUCOVISC COPII'!N37</f>
        <v>867.05</v>
      </c>
      <c r="DP36" s="33">
        <f>'[1]P6.4- MUCOVISC COPII'!V37</f>
        <v>0</v>
      </c>
      <c r="DQ36" s="33">
        <f>'[1]P6.4- MUCOVISC COPII'!W37</f>
        <v>0</v>
      </c>
      <c r="DR36" s="33">
        <f>'[1]P6.4- MUCOVISC COPII'!X37</f>
        <v>0</v>
      </c>
      <c r="DS36" s="33">
        <f>'[1]P6.4- MUCOVISC COPII'!U37</f>
        <v>0</v>
      </c>
      <c r="DT36" s="33">
        <f>'[1]P6.4- MUCOVISC COPII'!AC37</f>
        <v>0</v>
      </c>
      <c r="DU36" s="33">
        <f>'[1]P6.4- MUCOVISC COPII'!AD37</f>
        <v>0</v>
      </c>
      <c r="DV36" s="33">
        <f>'[1]P6.4- MUCOVISC COPII'!AE37</f>
        <v>0</v>
      </c>
      <c r="DW36" s="33">
        <f>'[1]P6.4- MUCOVISC COPII'!AB37</f>
        <v>0</v>
      </c>
      <c r="DX36" s="72">
        <f>'[1]P6.4- MUCOVISC COPII'!AG37</f>
        <v>3030.6</v>
      </c>
      <c r="DY36" s="72">
        <f>'[1]P6.4- MUCOVISC COPII'!AH37</f>
        <v>3897.65</v>
      </c>
      <c r="DZ36" s="33">
        <f>'[1]P6.4-MUCOVIS ADULTI'!H37</f>
        <v>0</v>
      </c>
      <c r="EA36" s="33">
        <f>'[1]P6.4-MUCOVIS ADULTI'!I37</f>
        <v>0</v>
      </c>
      <c r="EB36" s="33">
        <f>'[1]P6.4-MUCOVIS ADULTI'!J37</f>
        <v>0</v>
      </c>
      <c r="EC36" s="33">
        <f>'[1]P6.4-MUCOVIS ADULTI'!G37</f>
        <v>7115.19</v>
      </c>
      <c r="ED36" s="33">
        <f>'[1]P6.4-MUCOVIS ADULTI'!O37</f>
        <v>0</v>
      </c>
      <c r="EE36" s="33">
        <f>'[1]P6.4-MUCOVIS ADULTI'!P37</f>
        <v>0</v>
      </c>
      <c r="EF36" s="33">
        <f>'[1]P6.4-MUCOVIS ADULTI'!Q37</f>
        <v>0</v>
      </c>
      <c r="EG36" s="33">
        <f>'[1]P6.4-MUCOVIS ADULTI'!N37</f>
        <v>1086.71</v>
      </c>
      <c r="EH36" s="33">
        <f>'[1]P6.4-MUCOVIS ADULTI'!V37</f>
        <v>0</v>
      </c>
      <c r="EI36" s="33">
        <f>'[1]P6.4-MUCOVIS ADULTI'!W37</f>
        <v>0</v>
      </c>
      <c r="EJ36" s="33">
        <f>'[1]P6.4-MUCOVIS ADULTI'!X37</f>
        <v>0</v>
      </c>
      <c r="EK36" s="33">
        <f>'[1]P6.4-MUCOVIS ADULTI'!U37</f>
        <v>0</v>
      </c>
      <c r="EL36" s="33">
        <f>'[1]P6.4-MUCOVIS ADULTI'!AC37</f>
        <v>0</v>
      </c>
      <c r="EM36" s="33">
        <f>'[1]P6.4-MUCOVIS ADULTI'!AD37</f>
        <v>0</v>
      </c>
      <c r="EN36" s="33">
        <f>'[1]P6.4-MUCOVIS ADULTI'!AE37</f>
        <v>0</v>
      </c>
      <c r="EO36" s="33">
        <f>'[1]P6.4-MUCOVIS ADULTI'!AB37</f>
        <v>0</v>
      </c>
      <c r="EP36" s="72">
        <f>'[1]P6.4-MUCOVIS ADULTI'!AG37</f>
        <v>7115.19</v>
      </c>
      <c r="EQ36" s="72">
        <f>'[1]P6.4-MUCOVIS ADULTI'!AH37</f>
        <v>8201.9</v>
      </c>
      <c r="ER36" s="32">
        <f>'[1]P6.5.2- SCLEROZA LA'!H37</f>
        <v>0</v>
      </c>
      <c r="ES36" s="32">
        <f>'[1]P6.5.2- SCLEROZA LA'!I37</f>
        <v>0</v>
      </c>
      <c r="ET36" s="32">
        <f>'[1]P6.5.2- SCLEROZA LA'!J37</f>
        <v>0</v>
      </c>
      <c r="EU36" s="32">
        <f>'[1]P6.5.2- SCLEROZA LA'!G37</f>
        <v>125.51</v>
      </c>
      <c r="EV36" s="32">
        <f>'[1]P6.5.2- SCLEROZA LA'!O37</f>
        <v>0</v>
      </c>
      <c r="EW36" s="32">
        <f>'[1]P6.5.2- SCLEROZA LA'!P37</f>
        <v>0</v>
      </c>
      <c r="EX36" s="32">
        <f>'[1]P6.5.2- SCLEROZA LA'!Q37</f>
        <v>0</v>
      </c>
      <c r="EY36" s="32">
        <f>'[1]P6.5.2- SCLEROZA LA'!N37</f>
        <v>0</v>
      </c>
      <c r="EZ36" s="32">
        <f>'[1]P6.5.2- SCLEROZA LA'!V37</f>
        <v>0</v>
      </c>
      <c r="FA36" s="32">
        <f>'[1]P6.5.2- SCLEROZA LA'!W37</f>
        <v>0</v>
      </c>
      <c r="FB36" s="32">
        <f>'[1]P6.5.2- SCLEROZA LA'!X37</f>
        <v>0</v>
      </c>
      <c r="FC36" s="32">
        <f>'[1]P6.5.2- SCLEROZA LA'!U37</f>
        <v>0</v>
      </c>
      <c r="FD36" s="32">
        <f>'[1]P6.5.2- SCLEROZA LA'!AC37</f>
        <v>0</v>
      </c>
      <c r="FE36" s="32">
        <f>'[1]P6.5.2- SCLEROZA LA'!AD37</f>
        <v>0</v>
      </c>
      <c r="FF36" s="32">
        <f>'[1]P6.5.2- SCLEROZA LA'!AE37</f>
        <v>0</v>
      </c>
      <c r="FG36" s="32">
        <f>'[1]P6.5.2- SCLEROZA LA'!AB37</f>
        <v>0</v>
      </c>
      <c r="FH36" s="71">
        <f>'[1]P6.5.2- SCLEROZA LA'!AG37</f>
        <v>125.51</v>
      </c>
      <c r="FI36" s="71">
        <f>'[1]P6.5.2- SCLEROZA LA'!AH37</f>
        <v>125.51</v>
      </c>
      <c r="FJ36" s="32">
        <f>'[1]6.22- ANGIOEDEM EREDITAR'!H37</f>
        <v>0</v>
      </c>
      <c r="FK36" s="32">
        <f>'[1]6.22- ANGIOEDEM EREDITAR'!I37</f>
        <v>0</v>
      </c>
      <c r="FL36" s="32">
        <f>'[1]6.22- ANGIOEDEM EREDITAR'!J37</f>
        <v>0</v>
      </c>
      <c r="FM36" s="32">
        <f>'[1]6.22- ANGIOEDEM EREDITAR'!G37</f>
        <v>5020.8500000000004</v>
      </c>
      <c r="FN36" s="32">
        <f>'[1]6.22- ANGIOEDEM EREDITAR'!O37</f>
        <v>0</v>
      </c>
      <c r="FO36" s="32">
        <f>'[1]6.22- ANGIOEDEM EREDITAR'!P37</f>
        <v>0</v>
      </c>
      <c r="FP36" s="32">
        <f>'[1]6.22- ANGIOEDEM EREDITAR'!Q37</f>
        <v>0</v>
      </c>
      <c r="FQ36" s="32">
        <f>'[1]6.22- ANGIOEDEM EREDITAR'!N37</f>
        <v>1329.48</v>
      </c>
      <c r="FR36" s="32">
        <f>'[1]6.22- ANGIOEDEM EREDITAR'!V37</f>
        <v>0</v>
      </c>
      <c r="FS36" s="32">
        <f>'[1]6.22- ANGIOEDEM EREDITAR'!W37</f>
        <v>0</v>
      </c>
      <c r="FT36" s="32">
        <f>'[1]6.22- ANGIOEDEM EREDITAR'!X37</f>
        <v>0</v>
      </c>
      <c r="FU36" s="32">
        <f>'[1]6.22- ANGIOEDEM EREDITAR'!U37</f>
        <v>0</v>
      </c>
      <c r="FV36" s="32">
        <f>'[1]6.22- ANGIOEDEM EREDITAR'!AC37</f>
        <v>0</v>
      </c>
      <c r="FW36" s="32">
        <f>'[1]6.22- ANGIOEDEM EREDITAR'!AD37</f>
        <v>0</v>
      </c>
      <c r="FX36" s="32">
        <f>'[1]6.22- ANGIOEDEM EREDITAR'!AE37</f>
        <v>0</v>
      </c>
      <c r="FY36" s="32">
        <f>'[1]6.22- ANGIOEDEM EREDITAR'!AB37</f>
        <v>0</v>
      </c>
      <c r="FZ36" s="71">
        <f>'[1]6.22- ANGIOEDEM EREDITAR'!AG37</f>
        <v>5020.8500000000004</v>
      </c>
      <c r="GA36" s="71">
        <f>'[1]6.22- ANGIOEDEM EREDITAR'!AH37</f>
        <v>6350.33</v>
      </c>
      <c r="GB36" s="32">
        <f>'[1]6.20- FIBROZA PUMONARA'!H37</f>
        <v>0</v>
      </c>
      <c r="GC36" s="32">
        <f>'[1]6.20- FIBROZA PUMONARA'!I37</f>
        <v>0</v>
      </c>
      <c r="GD36" s="32">
        <f>'[1]6.20- FIBROZA PUMONARA'!J37</f>
        <v>0</v>
      </c>
      <c r="GE36" s="32">
        <f>'[1]6.20- FIBROZA PUMONARA'!G37</f>
        <v>703.74</v>
      </c>
      <c r="GF36" s="32">
        <f>'[1]6.20- FIBROZA PUMONARA'!O37</f>
        <v>0</v>
      </c>
      <c r="GG36" s="32">
        <f>'[1]6.20- FIBROZA PUMONARA'!P37</f>
        <v>0</v>
      </c>
      <c r="GH36" s="32">
        <f>'[1]6.20- FIBROZA PUMONARA'!Q37</f>
        <v>0</v>
      </c>
      <c r="GI36" s="32">
        <f>'[1]6.20- FIBROZA PUMONARA'!N37</f>
        <v>116.76</v>
      </c>
      <c r="GJ36" s="32">
        <f>'[1]6.20- FIBROZA PUMONARA'!V37</f>
        <v>0</v>
      </c>
      <c r="GK36" s="32">
        <f>'[1]6.20- FIBROZA PUMONARA'!W37</f>
        <v>0</v>
      </c>
      <c r="GL36" s="32">
        <f>'[1]6.20- FIBROZA PUMONARA'!X37</f>
        <v>0</v>
      </c>
      <c r="GM36" s="32">
        <f>'[1]6.20- FIBROZA PUMONARA'!U37</f>
        <v>0</v>
      </c>
      <c r="GN36" s="32">
        <f>'[1]6.20- FIBROZA PUMONARA'!AC37</f>
        <v>0</v>
      </c>
      <c r="GO36" s="32">
        <f>'[1]6.20- FIBROZA PUMONARA'!AD37</f>
        <v>0</v>
      </c>
      <c r="GP36" s="32">
        <f>'[1]6.20- FIBROZA PUMONARA'!AE37</f>
        <v>0</v>
      </c>
      <c r="GQ36" s="32">
        <f>'[1]6.20- FIBROZA PUMONARA'!AB37</f>
        <v>0</v>
      </c>
      <c r="GR36" s="71">
        <f>'[1]6.20- FIBROZA PUMONARA'!AG37</f>
        <v>703.74</v>
      </c>
      <c r="GS36" s="71">
        <f>'[1]6.20- FIBROZA PUMONARA'!AH37</f>
        <v>820.5</v>
      </c>
      <c r="GT36" s="32">
        <f>'[1]6.28- LIMFANGIOLEIOMIOMATOZA'!H37</f>
        <v>0</v>
      </c>
      <c r="GU36" s="32">
        <f>'[1]6.28- LIMFANGIOLEIOMIOMATOZA'!I37</f>
        <v>0</v>
      </c>
      <c r="GV36" s="32">
        <f>'[1]6.28- LIMFANGIOLEIOMIOMATOZA'!J37</f>
        <v>0</v>
      </c>
      <c r="GW36" s="32">
        <f>'[1]6.28- LIMFANGIOLEIOMIOMATOZA'!G37</f>
        <v>79.42</v>
      </c>
      <c r="GX36" s="32">
        <f>'[1]6.28- LIMFANGIOLEIOMIOMATOZA'!O37</f>
        <v>0</v>
      </c>
      <c r="GY36" s="32">
        <f>'[1]6.28- LIMFANGIOLEIOMIOMATOZA'!P37</f>
        <v>0</v>
      </c>
      <c r="GZ36" s="32">
        <f>'[1]6.28- LIMFANGIOLEIOMIOMATOZA'!Q37</f>
        <v>0</v>
      </c>
      <c r="HA36" s="32">
        <f>'[1]6.28- LIMFANGIOLEIOMIOMATOZA'!N37</f>
        <v>26.59</v>
      </c>
      <c r="HB36" s="32">
        <f>'[1]6.28- LIMFANGIOLEIOMIOMATOZA'!V37</f>
        <v>0</v>
      </c>
      <c r="HC36" s="32">
        <f>'[1]6.28- LIMFANGIOLEIOMIOMATOZA'!W37</f>
        <v>0</v>
      </c>
      <c r="HD36" s="32">
        <f>'[1]6.28- LIMFANGIOLEIOMIOMATOZA'!X37</f>
        <v>0</v>
      </c>
      <c r="HE36" s="32">
        <f>'[1]6.28- LIMFANGIOLEIOMIOMATOZA'!U37</f>
        <v>0</v>
      </c>
      <c r="HF36" s="32">
        <f>'[1]6.28- LIMFANGIOLEIOMIOMATOZA'!AC37</f>
        <v>0</v>
      </c>
      <c r="HG36" s="32">
        <f>'[1]6.28- LIMFANGIOLEIOMIOMATOZA'!AD37</f>
        <v>0</v>
      </c>
      <c r="HH36" s="32">
        <f>'[1]6.28- LIMFANGIOLEIOMIOMATOZA'!AE37</f>
        <v>0</v>
      </c>
      <c r="HI36" s="32">
        <f>'[1]6.28- LIMFANGIOLEIOMIOMATOZA'!AB37</f>
        <v>0</v>
      </c>
      <c r="HJ36" s="32">
        <f>'[1]6.28- LIMFANGIOLEIOMIOMATOZA'!AG37</f>
        <v>79.42</v>
      </c>
      <c r="HK36" s="32">
        <f>'[1]6.28- LIMFANGIOLEIOMIOMATOZA'!AH37</f>
        <v>106.01</v>
      </c>
      <c r="HL36" s="32">
        <f>'[1]9.7 STARE POSTTRANSPLANT'!H37</f>
        <v>0</v>
      </c>
      <c r="HM36" s="32">
        <f>'[1]9.7 STARE POSTTRANSPLANT'!I37</f>
        <v>0</v>
      </c>
      <c r="HN36" s="32">
        <f>'[1]9.7 STARE POSTTRANSPLANT'!J37</f>
        <v>0</v>
      </c>
      <c r="HO36" s="32">
        <f>'[1]9.7 STARE POSTTRANSPLANT'!G37</f>
        <v>2133.79</v>
      </c>
      <c r="HP36" s="32">
        <f>'[1]9.7 STARE POSTTRANSPLANT'!O37</f>
        <v>0</v>
      </c>
      <c r="HQ36" s="32">
        <f>'[1]9.7 STARE POSTTRANSPLANT'!P37</f>
        <v>0</v>
      </c>
      <c r="HR36" s="32">
        <f>'[1]9.7 STARE POSTTRANSPLANT'!Q37</f>
        <v>0</v>
      </c>
      <c r="HS36" s="32">
        <f>'[1]9.7 STARE POSTTRANSPLANT'!N37</f>
        <v>693.64</v>
      </c>
      <c r="HT36" s="32">
        <f>'[1]9.7 STARE POSTTRANSPLANT'!V37</f>
        <v>0</v>
      </c>
      <c r="HU36" s="32">
        <f>'[1]9.7 STARE POSTTRANSPLANT'!W37</f>
        <v>0</v>
      </c>
      <c r="HV36" s="32">
        <f>'[1]9.7 STARE POSTTRANSPLANT'!X37</f>
        <v>0</v>
      </c>
      <c r="HW36" s="32">
        <f>'[1]9.7 STARE POSTTRANSPLANT'!U37</f>
        <v>0</v>
      </c>
      <c r="HX36" s="32">
        <f>'[1]9.7 STARE POSTTRANSPLANT'!AC37</f>
        <v>0</v>
      </c>
      <c r="HY36" s="32">
        <f>'[1]9.7 STARE POSTTRANSPLANT'!AD37</f>
        <v>0</v>
      </c>
      <c r="HZ36" s="32">
        <f>'[1]9.7 STARE POSTTRANSPLANT'!AE37</f>
        <v>0</v>
      </c>
      <c r="IA36" s="32">
        <f>'[1]9.7 STARE POSTTRANSPLANT'!AB37</f>
        <v>0</v>
      </c>
      <c r="IB36" s="71">
        <f>'[1]9.7 STARE POSTTRANSPLANT'!AG37</f>
        <v>2133.79</v>
      </c>
      <c r="IC36" s="71">
        <f>'[1]9.7 STARE POSTTRANSPLANT'!AH37</f>
        <v>2827.43</v>
      </c>
      <c r="ID36" s="32">
        <f>'[1]TALASEMIE-ORALE'!H37</f>
        <v>0</v>
      </c>
      <c r="IE36" s="32">
        <f>'[1]TALASEMIE-ORALE'!I37</f>
        <v>0</v>
      </c>
      <c r="IF36" s="32">
        <f>'[1]TALASEMIE-ORALE'!J37</f>
        <v>0</v>
      </c>
      <c r="IG36" s="32">
        <f>'[1]TALASEMIE-ORALE'!G37</f>
        <v>1360.67</v>
      </c>
      <c r="IH36" s="32">
        <f>'[1]TALASEMIE-ORALE'!O37</f>
        <v>0</v>
      </c>
      <c r="II36" s="32">
        <f>'[1]TALASEMIE-ORALE'!P37</f>
        <v>0</v>
      </c>
      <c r="IJ36" s="32">
        <f>'[1]TALASEMIE-ORALE'!Q37</f>
        <v>0</v>
      </c>
      <c r="IK36" s="32">
        <f>'[1]TALASEMIE-ORALE'!N37</f>
        <v>462.43</v>
      </c>
      <c r="IL36" s="32">
        <f>'[1]TALASEMIE-ORALE'!V37</f>
        <v>0</v>
      </c>
      <c r="IM36" s="32">
        <f>'[1]TALASEMIE-ORALE'!W37</f>
        <v>0</v>
      </c>
      <c r="IN36" s="32">
        <f>'[1]TALASEMIE-ORALE'!X37</f>
        <v>0</v>
      </c>
      <c r="IO36" s="32">
        <f>'[1]TALASEMIE-ORALE'!U37</f>
        <v>0</v>
      </c>
      <c r="IP36" s="32">
        <f>'[1]TALASEMIE-ORALE'!AC37</f>
        <v>0</v>
      </c>
      <c r="IQ36" s="32">
        <f>'[1]TALASEMIE-ORALE'!AD37</f>
        <v>0</v>
      </c>
      <c r="IR36" s="32">
        <f>'[1]TALASEMIE-ORALE'!AE37</f>
        <v>0</v>
      </c>
      <c r="IS36" s="32">
        <f>'[1]TALASEMIE-ORALE'!AB37</f>
        <v>0</v>
      </c>
      <c r="IT36" s="71">
        <f>'[1]TALASEMIE-ORALE'!AG37</f>
        <v>1360.67</v>
      </c>
      <c r="IU36" s="71">
        <f>'[1]TALASEMIE-ORALE'!AH37</f>
        <v>1823.1</v>
      </c>
      <c r="IV36" s="32">
        <f>'[1]ATROFIE MUSCULARA SPINALA'!H37</f>
        <v>0</v>
      </c>
      <c r="IW36" s="32">
        <f>'[1]ATROFIE MUSCULARA SPINALA'!I37</f>
        <v>0</v>
      </c>
      <c r="IX36" s="32">
        <f>'[1]ATROFIE MUSCULARA SPINALA'!J37</f>
        <v>0</v>
      </c>
      <c r="IY36" s="32">
        <f>'[1]ATROFIE MUSCULARA SPINALA'!G37</f>
        <v>0</v>
      </c>
      <c r="IZ36" s="32">
        <f>'[1]ATROFIE MUSCULARA SPINALA'!O37</f>
        <v>0</v>
      </c>
      <c r="JA36" s="32">
        <f>'[1]ATROFIE MUSCULARA SPINALA'!P37</f>
        <v>0</v>
      </c>
      <c r="JB36" s="32">
        <f>'[1]ATROFIE MUSCULARA SPINALA'!Q37</f>
        <v>0</v>
      </c>
      <c r="JC36" s="32">
        <f>'[1]ATROFIE MUSCULARA SPINALA'!N37</f>
        <v>0</v>
      </c>
      <c r="JD36" s="32">
        <f>'[1]ATROFIE MUSCULARA SPINALA'!V37</f>
        <v>0</v>
      </c>
      <c r="JE36" s="32">
        <f>'[1]ATROFIE MUSCULARA SPINALA'!W37</f>
        <v>0</v>
      </c>
      <c r="JF36" s="32">
        <f>'[1]ATROFIE MUSCULARA SPINALA'!X37</f>
        <v>0</v>
      </c>
      <c r="JG36" s="32">
        <f>'[1]ATROFIE MUSCULARA SPINALA'!U37</f>
        <v>0</v>
      </c>
      <c r="JH36" s="32">
        <f>'[1]ATROFIE MUSCULARA SPINALA'!AC37</f>
        <v>0</v>
      </c>
      <c r="JI36" s="32">
        <f>'[1]ATROFIE MUSCULARA SPINALA'!AD37</f>
        <v>0</v>
      </c>
      <c r="JJ36" s="32">
        <f>'[1]ATROFIE MUSCULARA SPINALA'!AE37</f>
        <v>0</v>
      </c>
      <c r="JK36" s="32">
        <f>'[1]ATROFIE MUSCULARA SPINALA'!AB37</f>
        <v>0</v>
      </c>
      <c r="JL36" s="71">
        <f>'[1]ATROFIE MUSCULARA SPINALA'!AG37</f>
        <v>0</v>
      </c>
      <c r="JM36" s="71">
        <f>'[1]ATROFIE MUSCULARA SPINALA'!AH37</f>
        <v>0</v>
      </c>
      <c r="JN36" s="38">
        <f t="shared" si="0"/>
        <v>0</v>
      </c>
      <c r="JO36" s="38">
        <f t="shared" si="0"/>
        <v>0</v>
      </c>
      <c r="JP36" s="38">
        <f t="shared" si="0"/>
        <v>0</v>
      </c>
      <c r="JQ36" s="38">
        <f t="shared" si="1"/>
        <v>224378.91</v>
      </c>
      <c r="JR36" s="38">
        <f t="shared" si="5"/>
        <v>0</v>
      </c>
      <c r="JS36" s="38">
        <f t="shared" si="5"/>
        <v>0</v>
      </c>
      <c r="JT36" s="38">
        <f t="shared" si="5"/>
        <v>0</v>
      </c>
      <c r="JU36" s="38">
        <f t="shared" si="4"/>
        <v>75796.53</v>
      </c>
      <c r="JV36" s="38">
        <f t="shared" si="4"/>
        <v>0</v>
      </c>
      <c r="JW36" s="38">
        <f t="shared" si="4"/>
        <v>0</v>
      </c>
      <c r="JX36" s="38">
        <f t="shared" si="4"/>
        <v>0</v>
      </c>
      <c r="JY36" s="38">
        <f t="shared" si="4"/>
        <v>0</v>
      </c>
      <c r="JZ36" s="38">
        <f t="shared" si="4"/>
        <v>0</v>
      </c>
      <c r="KA36" s="38">
        <f t="shared" si="4"/>
        <v>0</v>
      </c>
      <c r="KB36" s="38">
        <f t="shared" si="4"/>
        <v>0</v>
      </c>
      <c r="KC36" s="38">
        <f t="shared" si="4"/>
        <v>0</v>
      </c>
      <c r="KD36" s="38">
        <f t="shared" si="4"/>
        <v>224378.91</v>
      </c>
      <c r="KE36" s="38">
        <f t="shared" si="4"/>
        <v>300175.44</v>
      </c>
      <c r="KF36" s="74">
        <f t="shared" si="3"/>
        <v>75796.53</v>
      </c>
    </row>
    <row r="37" spans="1:292">
      <c r="A37" s="35">
        <v>35</v>
      </c>
      <c r="B37" s="42" t="s">
        <v>66</v>
      </c>
      <c r="C37" s="40" t="s">
        <v>67</v>
      </c>
      <c r="D37" s="31">
        <f>'[1]P3-ONCOLOGIE'!H38</f>
        <v>0</v>
      </c>
      <c r="E37" s="31">
        <f>'[1]P3-ONCOLOGIE'!I38</f>
        <v>0</v>
      </c>
      <c r="F37" s="31">
        <f>'[1]P3-ONCOLOGIE'!J38</f>
        <v>0</v>
      </c>
      <c r="G37" s="31">
        <f>'[1]P3-ONCOLOGIE'!G38</f>
        <v>33127.050000000003</v>
      </c>
      <c r="H37" s="31">
        <f>'[1]P3-ONCOLOGIE'!O38</f>
        <v>0</v>
      </c>
      <c r="I37" s="31">
        <f>'[1]P3-ONCOLOGIE'!P38</f>
        <v>0</v>
      </c>
      <c r="J37" s="31">
        <f>'[1]P3-ONCOLOGIE'!Q38</f>
        <v>0</v>
      </c>
      <c r="K37" s="31">
        <f>'[1]P3-ONCOLOGIE'!N38</f>
        <v>11560.69</v>
      </c>
      <c r="L37" s="32">
        <f>'[1]P3-ONCOLOGIE'!V38</f>
        <v>0</v>
      </c>
      <c r="M37" s="32">
        <f>'[1]P3-ONCOLOGIE'!W38</f>
        <v>0</v>
      </c>
      <c r="N37" s="32">
        <f>'[1]P3-ONCOLOGIE'!X38</f>
        <v>0</v>
      </c>
      <c r="O37" s="32">
        <f>'[1]P3-ONCOLOGIE'!U38</f>
        <v>0</v>
      </c>
      <c r="P37" s="32">
        <f>'[1]P3-ONCOLOGIE'!AC38</f>
        <v>0</v>
      </c>
      <c r="Q37" s="32">
        <f>'[1]P3-ONCOLOGIE'!AD38</f>
        <v>0</v>
      </c>
      <c r="R37" s="32">
        <f>'[1]P3-ONCOLOGIE'!AE38</f>
        <v>0</v>
      </c>
      <c r="S37" s="32">
        <f>'[1]P3-ONCOLOGIE'!AB38</f>
        <v>0</v>
      </c>
      <c r="T37" s="71">
        <f>'[1]P3-ONCOLOGIE'!AG38</f>
        <v>33127.050000000003</v>
      </c>
      <c r="U37" s="71">
        <f>'[1]P3-ONCOLOGIE'!AH38</f>
        <v>44687.74</v>
      </c>
      <c r="V37" s="33">
        <f>'[1]P3-ONCOLOGIE COST VOLUM'!H38</f>
        <v>0</v>
      </c>
      <c r="W37" s="33">
        <f>'[1]P3-ONCOLOGIE COST VOLUM'!I38</f>
        <v>0</v>
      </c>
      <c r="X37" s="33">
        <f>'[1]P3-ONCOLOGIE COST VOLUM'!J38</f>
        <v>0</v>
      </c>
      <c r="Y37" s="33">
        <f>'[1]P3-ONCOLOGIE COST VOLUM'!G38</f>
        <v>4971.87</v>
      </c>
      <c r="Z37" s="33">
        <f>'[1]P3-ONCOLOGIE COST VOLUM'!O38</f>
        <v>0</v>
      </c>
      <c r="AA37" s="33">
        <f>'[1]P3-ONCOLOGIE COST VOLUM'!P38</f>
        <v>0</v>
      </c>
      <c r="AB37" s="33">
        <f>'[1]P3-ONCOLOGIE COST VOLUM'!Q38</f>
        <v>0</v>
      </c>
      <c r="AC37" s="33">
        <f>'[1]P3-ONCOLOGIE COST VOLUM'!N38</f>
        <v>1886.79</v>
      </c>
      <c r="AD37" s="33">
        <f>'[1]P3-ONCOLOGIE COST VOLUM'!V38</f>
        <v>0</v>
      </c>
      <c r="AE37" s="33">
        <f>'[1]P3-ONCOLOGIE COST VOLUM'!W38</f>
        <v>0</v>
      </c>
      <c r="AF37" s="33">
        <f>'[1]P3-ONCOLOGIE COST VOLUM'!X38</f>
        <v>0</v>
      </c>
      <c r="AG37" s="33">
        <f>'[1]P3-ONCOLOGIE COST VOLUM'!U38</f>
        <v>0</v>
      </c>
      <c r="AH37" s="33">
        <f>'[1]P3-ONCOLOGIE COST VOLUM'!AC38</f>
        <v>0</v>
      </c>
      <c r="AI37" s="33">
        <f>'[1]P3-ONCOLOGIE COST VOLUM'!AD38</f>
        <v>0</v>
      </c>
      <c r="AJ37" s="33">
        <f>'[1]P3-ONCOLOGIE COST VOLUM'!AE38</f>
        <v>0</v>
      </c>
      <c r="AK37" s="33">
        <f>'[1]P3-ONCOLOGIE COST VOLUM'!AB38</f>
        <v>0</v>
      </c>
      <c r="AL37" s="72">
        <f>'[1]P3-ONCOLOGIE COST VOLUM'!AG38</f>
        <v>4034.13</v>
      </c>
      <c r="AM37" s="72">
        <f>'[1]P3-ONCOLOGIE COST VOLUM'!AH38</f>
        <v>6858.66</v>
      </c>
      <c r="AN37" s="33">
        <f>'[1]MUCOVISCIDOZA COST VOLUM'!H38</f>
        <v>0</v>
      </c>
      <c r="AO37" s="33">
        <f>'[1]MUCOVISCIDOZA COST VOLUM'!I38</f>
        <v>0</v>
      </c>
      <c r="AP37" s="33">
        <f>'[1]MUCOVISCIDOZA COST VOLUM'!J38</f>
        <v>0</v>
      </c>
      <c r="AQ37" s="33">
        <f>'[1]MUCOVISCIDOZA COST VOLUM'!G38</f>
        <v>43.43</v>
      </c>
      <c r="AR37" s="33">
        <f>'[1]MUCOVISCIDOZA COST VOLUM'!O38</f>
        <v>0</v>
      </c>
      <c r="AS37" s="33">
        <f>'[1]MUCOVISCIDOZA COST VOLUM'!P38</f>
        <v>0</v>
      </c>
      <c r="AT37" s="33">
        <f>'[1]MUCOVISCIDOZA COST VOLUM'!Q38</f>
        <v>0</v>
      </c>
      <c r="AU37" s="33">
        <f>'[1]MUCOVISCIDOZA COST VOLUM'!N38</f>
        <v>43.02</v>
      </c>
      <c r="AV37" s="33">
        <f>'[1]MUCOVISCIDOZA COST VOLUM'!V38</f>
        <v>0</v>
      </c>
      <c r="AW37" s="33">
        <f>'[1]MUCOVISCIDOZA COST VOLUM'!W38</f>
        <v>0</v>
      </c>
      <c r="AX37" s="33">
        <f>'[1]MUCOVISCIDOZA COST VOLUM'!X38</f>
        <v>0</v>
      </c>
      <c r="AY37" s="33">
        <f>'[1]MUCOVISCIDOZA COST VOLUM'!U38</f>
        <v>0</v>
      </c>
      <c r="AZ37" s="33">
        <f>'[1]MUCOVISCIDOZA COST VOLUM'!AC38</f>
        <v>0</v>
      </c>
      <c r="BA37" s="33">
        <f>'[1]MUCOVISCIDOZA COST VOLUM'!AD38</f>
        <v>0</v>
      </c>
      <c r="BB37" s="33">
        <f>'[1]MUCOVISCIDOZA COST VOLUM'!AE38</f>
        <v>0</v>
      </c>
      <c r="BC37" s="33">
        <f>'[1]MUCOVISCIDOZA COST VOLUM'!AB38</f>
        <v>0</v>
      </c>
      <c r="BD37" s="72">
        <f>'[1]MUCOVISCIDOZA COST VOLUM'!AG38</f>
        <v>129.47</v>
      </c>
      <c r="BE37" s="72">
        <f>'[1]MUCOVISCIDOZA COST VOLUM'!AH38</f>
        <v>86.45</v>
      </c>
      <c r="BF37" s="33">
        <f>'[1]P5-DIABET MEDICAMENTE'!H38</f>
        <v>0</v>
      </c>
      <c r="BG37" s="33">
        <f>'[1]P5-DIABET MEDICAMENTE'!I38</f>
        <v>0</v>
      </c>
      <c r="BH37" s="33">
        <f>'[1]P5-DIABET MEDICAMENTE'!J38</f>
        <v>0</v>
      </c>
      <c r="BI37" s="33">
        <f>'[1]P5-DIABET MEDICAMENTE'!G38</f>
        <v>66520.929999999993</v>
      </c>
      <c r="BJ37" s="33">
        <f>'[1]P5-DIABET MEDICAMENTE'!O38</f>
        <v>0</v>
      </c>
      <c r="BK37" s="33">
        <f>'[1]P5-DIABET MEDICAMENTE'!P38</f>
        <v>0</v>
      </c>
      <c r="BL37" s="33">
        <f>'[1]P5-DIABET MEDICAMENTE'!Q38</f>
        <v>0</v>
      </c>
      <c r="BM37" s="33">
        <f>'[1]P5-DIABET MEDICAMENTE'!N38</f>
        <v>23121.39</v>
      </c>
      <c r="BN37" s="33">
        <f>'[1]P5-DIABET MEDICAMENTE'!V38</f>
        <v>0</v>
      </c>
      <c r="BO37" s="33">
        <f>'[1]P5-DIABET MEDICAMENTE'!W38</f>
        <v>0</v>
      </c>
      <c r="BP37" s="33">
        <f>'[1]P5-DIABET MEDICAMENTE'!X38</f>
        <v>0</v>
      </c>
      <c r="BQ37" s="33">
        <f>'[1]P5-DIABET MEDICAMENTE'!U38</f>
        <v>0</v>
      </c>
      <c r="BR37" s="33">
        <f>'[1]P5-DIABET MEDICAMENTE'!AC38</f>
        <v>0</v>
      </c>
      <c r="BS37" s="33">
        <f>'[1]P5-DIABET MEDICAMENTE'!AD38</f>
        <v>0</v>
      </c>
      <c r="BT37" s="33">
        <f>'[1]P5-DIABET MEDICAMENTE'!AE38</f>
        <v>0</v>
      </c>
      <c r="BU37" s="33">
        <f>'[1]P5-DIABET MEDICAMENTE'!AB38</f>
        <v>0</v>
      </c>
      <c r="BV37" s="72">
        <f>'[1]P5-DIABET MEDICAMENTE'!AG38</f>
        <v>66520.929999999993</v>
      </c>
      <c r="BW37" s="72">
        <f>'[1]P5-DIABET MEDICAMENTE'!AH38</f>
        <v>89642.32</v>
      </c>
      <c r="BX37" s="33">
        <f>'[1]P5- TESTE ADULTI'!H38</f>
        <v>0</v>
      </c>
      <c r="BY37" s="33">
        <f>'[1]P5- TESTE ADULTI'!I38</f>
        <v>0</v>
      </c>
      <c r="BZ37" s="33">
        <f>'[1]P5- TESTE ADULTI'!J38</f>
        <v>0</v>
      </c>
      <c r="CA37" s="33">
        <f>'[1]P5- TESTE ADULTI'!G38</f>
        <v>2686.84</v>
      </c>
      <c r="CB37" s="33">
        <f>'[1]P5- TESTE ADULTI'!O38</f>
        <v>0</v>
      </c>
      <c r="CC37" s="33">
        <f>'[1]P5- TESTE ADULTI'!P38</f>
        <v>0</v>
      </c>
      <c r="CD37" s="33">
        <f>'[1]P5- TESTE ADULTI'!Q38</f>
        <v>0</v>
      </c>
      <c r="CE37" s="33">
        <f>'[1]P5- TESTE ADULTI'!N38</f>
        <v>901.73</v>
      </c>
      <c r="CF37" s="33">
        <f>'[1]P5- TESTE ADULTI'!V38</f>
        <v>0</v>
      </c>
      <c r="CG37" s="33">
        <f>'[1]P5- TESTE ADULTI'!W38</f>
        <v>0</v>
      </c>
      <c r="CH37" s="33">
        <f>'[1]P5- TESTE ADULTI'!X38</f>
        <v>0</v>
      </c>
      <c r="CI37" s="33">
        <f>'[1]P5- TESTE ADULTI'!U38</f>
        <v>0</v>
      </c>
      <c r="CJ37" s="33">
        <f>'[1]P5- TESTE ADULTI'!AC38</f>
        <v>0</v>
      </c>
      <c r="CK37" s="33">
        <f>'[1]P5- TESTE ADULTI'!AD38</f>
        <v>0</v>
      </c>
      <c r="CL37" s="33">
        <f>'[1]P5- TESTE ADULTI'!AE38</f>
        <v>0</v>
      </c>
      <c r="CM37" s="33">
        <f>'[1]P5- TESTE ADULTI'!AB38</f>
        <v>0</v>
      </c>
      <c r="CN37" s="72">
        <f>'[1]P5- TESTE ADULTI'!AG38</f>
        <v>2686.84</v>
      </c>
      <c r="CO37" s="72">
        <f>'[1]P5- TESTE ADULTI'!AH38</f>
        <v>3588.57</v>
      </c>
      <c r="CP37" s="33">
        <f>'[1]P5- TESTE COPII'!H38</f>
        <v>0</v>
      </c>
      <c r="CQ37" s="33">
        <f>'[1]P5- TESTE COPII'!I38</f>
        <v>0</v>
      </c>
      <c r="CR37" s="33">
        <f>'[1]P5- TESTE COPII'!J38</f>
        <v>0</v>
      </c>
      <c r="CS37" s="33">
        <f>'[1]P5- TESTE COPII'!G38</f>
        <v>69.78</v>
      </c>
      <c r="CT37" s="33">
        <f>'[1]P5- TESTE COPII'!O38</f>
        <v>0</v>
      </c>
      <c r="CU37" s="33">
        <f>'[1]P5- TESTE COPII'!P38</f>
        <v>0</v>
      </c>
      <c r="CV37" s="33">
        <f>'[1]P5- TESTE COPII'!Q38</f>
        <v>0</v>
      </c>
      <c r="CW37" s="33">
        <f>'[1]P5- TESTE COPII'!N38</f>
        <v>23.12</v>
      </c>
      <c r="CX37" s="33">
        <f>'[1]P5- TESTE COPII'!V38</f>
        <v>0</v>
      </c>
      <c r="CY37" s="33">
        <f>'[1]P5- TESTE COPII'!W38</f>
        <v>0</v>
      </c>
      <c r="CZ37" s="33">
        <f>'[1]P5- TESTE COPII'!X38</f>
        <v>0</v>
      </c>
      <c r="DA37" s="33">
        <f>'[1]P5- TESTE COPII'!U38</f>
        <v>0</v>
      </c>
      <c r="DB37" s="33">
        <f>'[1]P5- TESTE COPII'!AC38</f>
        <v>0</v>
      </c>
      <c r="DC37" s="33">
        <f>'[1]P5- TESTE COPII'!AD38</f>
        <v>0</v>
      </c>
      <c r="DD37" s="33">
        <f>'[1]P5- TESTE COPII'!AE38</f>
        <v>0</v>
      </c>
      <c r="DE37" s="33">
        <f>'[1]P5- TESTE COPII'!AB38</f>
        <v>0</v>
      </c>
      <c r="DF37" s="72">
        <f>'[1]P5- TESTE COPII'!AG38</f>
        <v>69.78</v>
      </c>
      <c r="DG37" s="72">
        <f>'[1]P5- TESTE COPII'!AH38</f>
        <v>92.9</v>
      </c>
      <c r="DH37" s="33">
        <f>'[1]P6.4- MUCOVISC COPII'!H38</f>
        <v>0</v>
      </c>
      <c r="DI37" s="33">
        <f>'[1]P6.4- MUCOVISC COPII'!I38</f>
        <v>0</v>
      </c>
      <c r="DJ37" s="33">
        <f>'[1]P6.4- MUCOVISC COPII'!J38</f>
        <v>0</v>
      </c>
      <c r="DK37" s="33">
        <f>'[1]P6.4- MUCOVISC COPII'!G38</f>
        <v>1515.31</v>
      </c>
      <c r="DL37" s="33">
        <f>'[1]P6.4- MUCOVISC COPII'!O38</f>
        <v>0</v>
      </c>
      <c r="DM37" s="33">
        <f>'[1]P6.4- MUCOVISC COPII'!P38</f>
        <v>0</v>
      </c>
      <c r="DN37" s="33">
        <f>'[1]P6.4- MUCOVISC COPII'!Q38</f>
        <v>0</v>
      </c>
      <c r="DO37" s="33">
        <f>'[1]P6.4- MUCOVISC COPII'!N38</f>
        <v>433.53</v>
      </c>
      <c r="DP37" s="33">
        <f>'[1]P6.4- MUCOVISC COPII'!V38</f>
        <v>0</v>
      </c>
      <c r="DQ37" s="33">
        <f>'[1]P6.4- MUCOVISC COPII'!W38</f>
        <v>0</v>
      </c>
      <c r="DR37" s="33">
        <f>'[1]P6.4- MUCOVISC COPII'!X38</f>
        <v>0</v>
      </c>
      <c r="DS37" s="33">
        <f>'[1]P6.4- MUCOVISC COPII'!U38</f>
        <v>0</v>
      </c>
      <c r="DT37" s="33">
        <f>'[1]P6.4- MUCOVISC COPII'!AC38</f>
        <v>0</v>
      </c>
      <c r="DU37" s="33">
        <f>'[1]P6.4- MUCOVISC COPII'!AD38</f>
        <v>0</v>
      </c>
      <c r="DV37" s="33">
        <f>'[1]P6.4- MUCOVISC COPII'!AE38</f>
        <v>0</v>
      </c>
      <c r="DW37" s="33">
        <f>'[1]P6.4- MUCOVISC COPII'!AB38</f>
        <v>0</v>
      </c>
      <c r="DX37" s="72">
        <f>'[1]P6.4- MUCOVISC COPII'!AG38</f>
        <v>1515.31</v>
      </c>
      <c r="DY37" s="72">
        <f>'[1]P6.4- MUCOVISC COPII'!AH38</f>
        <v>1948.84</v>
      </c>
      <c r="DZ37" s="33">
        <f>'[1]P6.4-MUCOVIS ADULTI'!H38</f>
        <v>0</v>
      </c>
      <c r="EA37" s="33">
        <f>'[1]P6.4-MUCOVIS ADULTI'!I38</f>
        <v>0</v>
      </c>
      <c r="EB37" s="33">
        <f>'[1]P6.4-MUCOVIS ADULTI'!J38</f>
        <v>0</v>
      </c>
      <c r="EC37" s="33">
        <f>'[1]P6.4-MUCOVIS ADULTI'!G38</f>
        <v>3557.6</v>
      </c>
      <c r="ED37" s="33">
        <f>'[1]P6.4-MUCOVIS ADULTI'!O38</f>
        <v>0</v>
      </c>
      <c r="EE37" s="33">
        <f>'[1]P6.4-MUCOVIS ADULTI'!P38</f>
        <v>0</v>
      </c>
      <c r="EF37" s="33">
        <f>'[1]P6.4-MUCOVIS ADULTI'!Q38</f>
        <v>0</v>
      </c>
      <c r="EG37" s="33">
        <f>'[1]P6.4-MUCOVIS ADULTI'!N38</f>
        <v>543.35</v>
      </c>
      <c r="EH37" s="33">
        <f>'[1]P6.4-MUCOVIS ADULTI'!V38</f>
        <v>0</v>
      </c>
      <c r="EI37" s="33">
        <f>'[1]P6.4-MUCOVIS ADULTI'!W38</f>
        <v>0</v>
      </c>
      <c r="EJ37" s="33">
        <f>'[1]P6.4-MUCOVIS ADULTI'!X38</f>
        <v>0</v>
      </c>
      <c r="EK37" s="33">
        <f>'[1]P6.4-MUCOVIS ADULTI'!U38</f>
        <v>0</v>
      </c>
      <c r="EL37" s="33">
        <f>'[1]P6.4-MUCOVIS ADULTI'!AC38</f>
        <v>0</v>
      </c>
      <c r="EM37" s="33">
        <f>'[1]P6.4-MUCOVIS ADULTI'!AD38</f>
        <v>0</v>
      </c>
      <c r="EN37" s="33">
        <f>'[1]P6.4-MUCOVIS ADULTI'!AE38</f>
        <v>0</v>
      </c>
      <c r="EO37" s="33">
        <f>'[1]P6.4-MUCOVIS ADULTI'!AB38</f>
        <v>0</v>
      </c>
      <c r="EP37" s="72">
        <f>'[1]P6.4-MUCOVIS ADULTI'!AG38</f>
        <v>3557.6</v>
      </c>
      <c r="EQ37" s="72">
        <f>'[1]P6.4-MUCOVIS ADULTI'!AH38</f>
        <v>4100.95</v>
      </c>
      <c r="ER37" s="32">
        <f>'[1]P6.5.2- SCLEROZA LA'!H38</f>
        <v>0</v>
      </c>
      <c r="ES37" s="32">
        <f>'[1]P6.5.2- SCLEROZA LA'!I38</f>
        <v>0</v>
      </c>
      <c r="ET37" s="32">
        <f>'[1]P6.5.2- SCLEROZA LA'!J38</f>
        <v>0</v>
      </c>
      <c r="EU37" s="32">
        <f>'[1]P6.5.2- SCLEROZA LA'!G38</f>
        <v>62.77</v>
      </c>
      <c r="EV37" s="32">
        <f>'[1]P6.5.2- SCLEROZA LA'!O38</f>
        <v>0</v>
      </c>
      <c r="EW37" s="32">
        <f>'[1]P6.5.2- SCLEROZA LA'!P38</f>
        <v>0</v>
      </c>
      <c r="EX37" s="32">
        <f>'[1]P6.5.2- SCLEROZA LA'!Q38</f>
        <v>0</v>
      </c>
      <c r="EY37" s="32">
        <f>'[1]P6.5.2- SCLEROZA LA'!N38</f>
        <v>0</v>
      </c>
      <c r="EZ37" s="32">
        <f>'[1]P6.5.2- SCLEROZA LA'!V38</f>
        <v>0</v>
      </c>
      <c r="FA37" s="32">
        <f>'[1]P6.5.2- SCLEROZA LA'!W38</f>
        <v>0</v>
      </c>
      <c r="FB37" s="32">
        <f>'[1]P6.5.2- SCLEROZA LA'!X38</f>
        <v>0</v>
      </c>
      <c r="FC37" s="32">
        <f>'[1]P6.5.2- SCLEROZA LA'!U38</f>
        <v>0</v>
      </c>
      <c r="FD37" s="32">
        <f>'[1]P6.5.2- SCLEROZA LA'!AC38</f>
        <v>0</v>
      </c>
      <c r="FE37" s="32">
        <f>'[1]P6.5.2- SCLEROZA LA'!AD38</f>
        <v>0</v>
      </c>
      <c r="FF37" s="32">
        <f>'[1]P6.5.2- SCLEROZA LA'!AE38</f>
        <v>0</v>
      </c>
      <c r="FG37" s="32">
        <f>'[1]P6.5.2- SCLEROZA LA'!AB38</f>
        <v>0</v>
      </c>
      <c r="FH37" s="71">
        <f>'[1]P6.5.2- SCLEROZA LA'!AG38</f>
        <v>62.77</v>
      </c>
      <c r="FI37" s="71">
        <f>'[1]P6.5.2- SCLEROZA LA'!AH38</f>
        <v>62.77</v>
      </c>
      <c r="FJ37" s="32">
        <f>'[1]6.22- ANGIOEDEM EREDITAR'!H38</f>
        <v>0</v>
      </c>
      <c r="FK37" s="32">
        <f>'[1]6.22- ANGIOEDEM EREDITAR'!I38</f>
        <v>0</v>
      </c>
      <c r="FL37" s="32">
        <f>'[1]6.22- ANGIOEDEM EREDITAR'!J38</f>
        <v>0</v>
      </c>
      <c r="FM37" s="32">
        <f>'[1]6.22- ANGIOEDEM EREDITAR'!G38</f>
        <v>2510.42</v>
      </c>
      <c r="FN37" s="32">
        <f>'[1]6.22- ANGIOEDEM EREDITAR'!O38</f>
        <v>0</v>
      </c>
      <c r="FO37" s="32">
        <f>'[1]6.22- ANGIOEDEM EREDITAR'!P38</f>
        <v>0</v>
      </c>
      <c r="FP37" s="32">
        <f>'[1]6.22- ANGIOEDEM EREDITAR'!Q38</f>
        <v>0</v>
      </c>
      <c r="FQ37" s="32">
        <f>'[1]6.22- ANGIOEDEM EREDITAR'!N38</f>
        <v>664.74</v>
      </c>
      <c r="FR37" s="32">
        <f>'[1]6.22- ANGIOEDEM EREDITAR'!V38</f>
        <v>0</v>
      </c>
      <c r="FS37" s="32">
        <f>'[1]6.22- ANGIOEDEM EREDITAR'!W38</f>
        <v>0</v>
      </c>
      <c r="FT37" s="32">
        <f>'[1]6.22- ANGIOEDEM EREDITAR'!X38</f>
        <v>0</v>
      </c>
      <c r="FU37" s="32">
        <f>'[1]6.22- ANGIOEDEM EREDITAR'!U38</f>
        <v>0</v>
      </c>
      <c r="FV37" s="32">
        <f>'[1]6.22- ANGIOEDEM EREDITAR'!AC38</f>
        <v>0</v>
      </c>
      <c r="FW37" s="32">
        <f>'[1]6.22- ANGIOEDEM EREDITAR'!AD38</f>
        <v>0</v>
      </c>
      <c r="FX37" s="32">
        <f>'[1]6.22- ANGIOEDEM EREDITAR'!AE38</f>
        <v>0</v>
      </c>
      <c r="FY37" s="32">
        <f>'[1]6.22- ANGIOEDEM EREDITAR'!AB38</f>
        <v>0</v>
      </c>
      <c r="FZ37" s="71">
        <f>'[1]6.22- ANGIOEDEM EREDITAR'!AG38</f>
        <v>2510.42</v>
      </c>
      <c r="GA37" s="71">
        <f>'[1]6.22- ANGIOEDEM EREDITAR'!AH38</f>
        <v>3175.16</v>
      </c>
      <c r="GB37" s="32">
        <f>'[1]6.20- FIBROZA PUMONARA'!H38</f>
        <v>0</v>
      </c>
      <c r="GC37" s="32">
        <f>'[1]6.20- FIBROZA PUMONARA'!I38</f>
        <v>0</v>
      </c>
      <c r="GD37" s="32">
        <f>'[1]6.20- FIBROZA PUMONARA'!J38</f>
        <v>0</v>
      </c>
      <c r="GE37" s="32">
        <f>'[1]6.20- FIBROZA PUMONARA'!G38</f>
        <v>351.87</v>
      </c>
      <c r="GF37" s="32">
        <f>'[1]6.20- FIBROZA PUMONARA'!O38</f>
        <v>0</v>
      </c>
      <c r="GG37" s="32">
        <f>'[1]6.20- FIBROZA PUMONARA'!P38</f>
        <v>0</v>
      </c>
      <c r="GH37" s="32">
        <f>'[1]6.20- FIBROZA PUMONARA'!Q38</f>
        <v>0</v>
      </c>
      <c r="GI37" s="32">
        <f>'[1]6.20- FIBROZA PUMONARA'!N38</f>
        <v>58.38</v>
      </c>
      <c r="GJ37" s="32">
        <f>'[1]6.20- FIBROZA PUMONARA'!V38</f>
        <v>0</v>
      </c>
      <c r="GK37" s="32">
        <f>'[1]6.20- FIBROZA PUMONARA'!W38</f>
        <v>0</v>
      </c>
      <c r="GL37" s="32">
        <f>'[1]6.20- FIBROZA PUMONARA'!X38</f>
        <v>0</v>
      </c>
      <c r="GM37" s="32">
        <f>'[1]6.20- FIBROZA PUMONARA'!U38</f>
        <v>0</v>
      </c>
      <c r="GN37" s="32">
        <f>'[1]6.20- FIBROZA PUMONARA'!AC38</f>
        <v>0</v>
      </c>
      <c r="GO37" s="32">
        <f>'[1]6.20- FIBROZA PUMONARA'!AD38</f>
        <v>0</v>
      </c>
      <c r="GP37" s="32">
        <f>'[1]6.20- FIBROZA PUMONARA'!AE38</f>
        <v>0</v>
      </c>
      <c r="GQ37" s="32">
        <f>'[1]6.20- FIBROZA PUMONARA'!AB38</f>
        <v>0</v>
      </c>
      <c r="GR37" s="71">
        <f>'[1]6.20- FIBROZA PUMONARA'!AG38</f>
        <v>351.87</v>
      </c>
      <c r="GS37" s="71">
        <f>'[1]6.20- FIBROZA PUMONARA'!AH38</f>
        <v>410.25</v>
      </c>
      <c r="GT37" s="32">
        <f>'[1]6.28- LIMFANGIOLEIOMIOMATOZA'!H38</f>
        <v>0</v>
      </c>
      <c r="GU37" s="32">
        <f>'[1]6.28- LIMFANGIOLEIOMIOMATOZA'!I38</f>
        <v>0</v>
      </c>
      <c r="GV37" s="32">
        <f>'[1]6.28- LIMFANGIOLEIOMIOMATOZA'!J38</f>
        <v>0</v>
      </c>
      <c r="GW37" s="32">
        <f>'[1]6.28- LIMFANGIOLEIOMIOMATOZA'!G38</f>
        <v>39.71</v>
      </c>
      <c r="GX37" s="32">
        <f>'[1]6.28- LIMFANGIOLEIOMIOMATOZA'!O38</f>
        <v>0</v>
      </c>
      <c r="GY37" s="32">
        <f>'[1]6.28- LIMFANGIOLEIOMIOMATOZA'!P38</f>
        <v>0</v>
      </c>
      <c r="GZ37" s="32">
        <f>'[1]6.28- LIMFANGIOLEIOMIOMATOZA'!Q38</f>
        <v>0</v>
      </c>
      <c r="HA37" s="32">
        <f>'[1]6.28- LIMFANGIOLEIOMIOMATOZA'!N38</f>
        <v>13.29</v>
      </c>
      <c r="HB37" s="32">
        <f>'[1]6.28- LIMFANGIOLEIOMIOMATOZA'!V38</f>
        <v>0</v>
      </c>
      <c r="HC37" s="32">
        <f>'[1]6.28- LIMFANGIOLEIOMIOMATOZA'!W38</f>
        <v>0</v>
      </c>
      <c r="HD37" s="32">
        <f>'[1]6.28- LIMFANGIOLEIOMIOMATOZA'!X38</f>
        <v>0</v>
      </c>
      <c r="HE37" s="32">
        <f>'[1]6.28- LIMFANGIOLEIOMIOMATOZA'!U38</f>
        <v>0</v>
      </c>
      <c r="HF37" s="32">
        <f>'[1]6.28- LIMFANGIOLEIOMIOMATOZA'!AC38</f>
        <v>0</v>
      </c>
      <c r="HG37" s="32">
        <f>'[1]6.28- LIMFANGIOLEIOMIOMATOZA'!AD38</f>
        <v>0</v>
      </c>
      <c r="HH37" s="32">
        <f>'[1]6.28- LIMFANGIOLEIOMIOMATOZA'!AE38</f>
        <v>0</v>
      </c>
      <c r="HI37" s="32">
        <f>'[1]6.28- LIMFANGIOLEIOMIOMATOZA'!AB38</f>
        <v>0</v>
      </c>
      <c r="HJ37" s="32">
        <f>'[1]6.28- LIMFANGIOLEIOMIOMATOZA'!AG38</f>
        <v>39.71</v>
      </c>
      <c r="HK37" s="32">
        <f>'[1]6.28- LIMFANGIOLEIOMIOMATOZA'!AH38</f>
        <v>53</v>
      </c>
      <c r="HL37" s="32">
        <f>'[1]9.7 STARE POSTTRANSPLANT'!H38</f>
        <v>0</v>
      </c>
      <c r="HM37" s="32">
        <f>'[1]9.7 STARE POSTTRANSPLANT'!I38</f>
        <v>0</v>
      </c>
      <c r="HN37" s="32">
        <f>'[1]9.7 STARE POSTTRANSPLANT'!J38</f>
        <v>0</v>
      </c>
      <c r="HO37" s="32">
        <f>'[1]9.7 STARE POSTTRANSPLANT'!G38</f>
        <v>1066.9000000000001</v>
      </c>
      <c r="HP37" s="32">
        <f>'[1]9.7 STARE POSTTRANSPLANT'!O38</f>
        <v>0</v>
      </c>
      <c r="HQ37" s="32">
        <f>'[1]9.7 STARE POSTTRANSPLANT'!P38</f>
        <v>0</v>
      </c>
      <c r="HR37" s="32">
        <f>'[1]9.7 STARE POSTTRANSPLANT'!Q38</f>
        <v>0</v>
      </c>
      <c r="HS37" s="32">
        <f>'[1]9.7 STARE POSTTRANSPLANT'!N38</f>
        <v>346.82</v>
      </c>
      <c r="HT37" s="32">
        <f>'[1]9.7 STARE POSTTRANSPLANT'!V38</f>
        <v>0</v>
      </c>
      <c r="HU37" s="32">
        <f>'[1]9.7 STARE POSTTRANSPLANT'!W38</f>
        <v>0</v>
      </c>
      <c r="HV37" s="32">
        <f>'[1]9.7 STARE POSTTRANSPLANT'!X38</f>
        <v>0</v>
      </c>
      <c r="HW37" s="32">
        <f>'[1]9.7 STARE POSTTRANSPLANT'!U38</f>
        <v>0</v>
      </c>
      <c r="HX37" s="32">
        <f>'[1]9.7 STARE POSTTRANSPLANT'!AC38</f>
        <v>0</v>
      </c>
      <c r="HY37" s="32">
        <f>'[1]9.7 STARE POSTTRANSPLANT'!AD38</f>
        <v>0</v>
      </c>
      <c r="HZ37" s="32">
        <f>'[1]9.7 STARE POSTTRANSPLANT'!AE38</f>
        <v>0</v>
      </c>
      <c r="IA37" s="32">
        <f>'[1]9.7 STARE POSTTRANSPLANT'!AB38</f>
        <v>0</v>
      </c>
      <c r="IB37" s="71">
        <f>'[1]9.7 STARE POSTTRANSPLANT'!AG38</f>
        <v>1066.9000000000001</v>
      </c>
      <c r="IC37" s="71">
        <f>'[1]9.7 STARE POSTTRANSPLANT'!AH38</f>
        <v>1413.72</v>
      </c>
      <c r="ID37" s="32">
        <f>'[1]TALASEMIE-ORALE'!H38</f>
        <v>0</v>
      </c>
      <c r="IE37" s="32">
        <f>'[1]TALASEMIE-ORALE'!I38</f>
        <v>0</v>
      </c>
      <c r="IF37" s="32">
        <f>'[1]TALASEMIE-ORALE'!J38</f>
        <v>0</v>
      </c>
      <c r="IG37" s="32">
        <f>'[1]TALASEMIE-ORALE'!G38</f>
        <v>680.34</v>
      </c>
      <c r="IH37" s="32">
        <f>'[1]TALASEMIE-ORALE'!O38</f>
        <v>0</v>
      </c>
      <c r="II37" s="32">
        <f>'[1]TALASEMIE-ORALE'!P38</f>
        <v>0</v>
      </c>
      <c r="IJ37" s="32">
        <f>'[1]TALASEMIE-ORALE'!Q38</f>
        <v>0</v>
      </c>
      <c r="IK37" s="32">
        <f>'[1]TALASEMIE-ORALE'!N38</f>
        <v>231.21</v>
      </c>
      <c r="IL37" s="32">
        <f>'[1]TALASEMIE-ORALE'!V38</f>
        <v>0</v>
      </c>
      <c r="IM37" s="32">
        <f>'[1]TALASEMIE-ORALE'!W38</f>
        <v>0</v>
      </c>
      <c r="IN37" s="32">
        <f>'[1]TALASEMIE-ORALE'!X38</f>
        <v>0</v>
      </c>
      <c r="IO37" s="32">
        <f>'[1]TALASEMIE-ORALE'!U38</f>
        <v>0</v>
      </c>
      <c r="IP37" s="32">
        <f>'[1]TALASEMIE-ORALE'!AC38</f>
        <v>0</v>
      </c>
      <c r="IQ37" s="32">
        <f>'[1]TALASEMIE-ORALE'!AD38</f>
        <v>0</v>
      </c>
      <c r="IR37" s="32">
        <f>'[1]TALASEMIE-ORALE'!AE38</f>
        <v>0</v>
      </c>
      <c r="IS37" s="32">
        <f>'[1]TALASEMIE-ORALE'!AB38</f>
        <v>0</v>
      </c>
      <c r="IT37" s="71">
        <f>'[1]TALASEMIE-ORALE'!AG38</f>
        <v>680.34</v>
      </c>
      <c r="IU37" s="71">
        <f>'[1]TALASEMIE-ORALE'!AH38</f>
        <v>911.55</v>
      </c>
      <c r="IV37" s="32">
        <f>'[1]ATROFIE MUSCULARA SPINALA'!H38</f>
        <v>0</v>
      </c>
      <c r="IW37" s="32">
        <f>'[1]ATROFIE MUSCULARA SPINALA'!I38</f>
        <v>0</v>
      </c>
      <c r="IX37" s="32">
        <f>'[1]ATROFIE MUSCULARA SPINALA'!J38</f>
        <v>0</v>
      </c>
      <c r="IY37" s="32">
        <f>'[1]ATROFIE MUSCULARA SPINALA'!G38</f>
        <v>0</v>
      </c>
      <c r="IZ37" s="32">
        <f>'[1]ATROFIE MUSCULARA SPINALA'!O38</f>
        <v>0</v>
      </c>
      <c r="JA37" s="32">
        <f>'[1]ATROFIE MUSCULARA SPINALA'!P38</f>
        <v>0</v>
      </c>
      <c r="JB37" s="32">
        <f>'[1]ATROFIE MUSCULARA SPINALA'!Q38</f>
        <v>0</v>
      </c>
      <c r="JC37" s="32">
        <f>'[1]ATROFIE MUSCULARA SPINALA'!N38</f>
        <v>0</v>
      </c>
      <c r="JD37" s="32">
        <f>'[1]ATROFIE MUSCULARA SPINALA'!V38</f>
        <v>0</v>
      </c>
      <c r="JE37" s="32">
        <f>'[1]ATROFIE MUSCULARA SPINALA'!W38</f>
        <v>0</v>
      </c>
      <c r="JF37" s="32">
        <f>'[1]ATROFIE MUSCULARA SPINALA'!X38</f>
        <v>0</v>
      </c>
      <c r="JG37" s="32">
        <f>'[1]ATROFIE MUSCULARA SPINALA'!U38</f>
        <v>0</v>
      </c>
      <c r="JH37" s="32">
        <f>'[1]ATROFIE MUSCULARA SPINALA'!AC38</f>
        <v>0</v>
      </c>
      <c r="JI37" s="32">
        <f>'[1]ATROFIE MUSCULARA SPINALA'!AD38</f>
        <v>0</v>
      </c>
      <c r="JJ37" s="32">
        <f>'[1]ATROFIE MUSCULARA SPINALA'!AE38</f>
        <v>0</v>
      </c>
      <c r="JK37" s="32">
        <f>'[1]ATROFIE MUSCULARA SPINALA'!AB38</f>
        <v>0</v>
      </c>
      <c r="JL37" s="71">
        <f>'[1]ATROFIE MUSCULARA SPINALA'!AG38</f>
        <v>0</v>
      </c>
      <c r="JM37" s="71">
        <f>'[1]ATROFIE MUSCULARA SPINALA'!AH38</f>
        <v>0</v>
      </c>
      <c r="JN37" s="38">
        <f t="shared" ref="JN37:JP61" si="6">ROUND(D37+V37+AN37+BF37+BX37+CP37+DH37+DZ37+ER37+FJ37+GB37+GT37+HL37+ID37+IV37,2)</f>
        <v>0</v>
      </c>
      <c r="JO37" s="38">
        <f t="shared" si="6"/>
        <v>0</v>
      </c>
      <c r="JP37" s="38">
        <f t="shared" si="6"/>
        <v>0</v>
      </c>
      <c r="JQ37" s="38">
        <f t="shared" si="1"/>
        <v>117204.82</v>
      </c>
      <c r="JR37" s="38">
        <f t="shared" si="5"/>
        <v>0</v>
      </c>
      <c r="JS37" s="38">
        <f t="shared" si="5"/>
        <v>0</v>
      </c>
      <c r="JT37" s="38">
        <f t="shared" si="5"/>
        <v>0</v>
      </c>
      <c r="JU37" s="38">
        <f t="shared" si="4"/>
        <v>39828.06</v>
      </c>
      <c r="JV37" s="38">
        <f t="shared" si="4"/>
        <v>0</v>
      </c>
      <c r="JW37" s="38">
        <f t="shared" si="4"/>
        <v>0</v>
      </c>
      <c r="JX37" s="38">
        <f t="shared" si="4"/>
        <v>0</v>
      </c>
      <c r="JY37" s="38">
        <f t="shared" si="4"/>
        <v>0</v>
      </c>
      <c r="JZ37" s="38">
        <f t="shared" si="4"/>
        <v>0</v>
      </c>
      <c r="KA37" s="38">
        <f t="shared" si="4"/>
        <v>0</v>
      </c>
      <c r="KB37" s="38">
        <f t="shared" si="4"/>
        <v>0</v>
      </c>
      <c r="KC37" s="38">
        <f t="shared" si="4"/>
        <v>0</v>
      </c>
      <c r="KD37" s="38">
        <f t="shared" si="4"/>
        <v>116353.12</v>
      </c>
      <c r="KE37" s="38">
        <f t="shared" si="4"/>
        <v>157032.88</v>
      </c>
      <c r="KF37" s="74">
        <f t="shared" si="3"/>
        <v>40679.760000000002</v>
      </c>
    </row>
    <row r="38" spans="1:292">
      <c r="A38" s="35">
        <v>36</v>
      </c>
      <c r="B38" s="42" t="s">
        <v>68</v>
      </c>
      <c r="C38" s="40" t="s">
        <v>69</v>
      </c>
      <c r="D38" s="31">
        <f>'[1]P3-ONCOLOGIE'!H39</f>
        <v>0</v>
      </c>
      <c r="E38" s="31">
        <f>'[1]P3-ONCOLOGIE'!I39</f>
        <v>0</v>
      </c>
      <c r="F38" s="31">
        <f>'[1]P3-ONCOLOGIE'!J39</f>
        <v>0</v>
      </c>
      <c r="G38" s="31">
        <f>'[1]P3-ONCOLOGIE'!G39</f>
        <v>66254.05</v>
      </c>
      <c r="H38" s="31">
        <f>'[1]P3-ONCOLOGIE'!O39</f>
        <v>0</v>
      </c>
      <c r="I38" s="31">
        <f>'[1]P3-ONCOLOGIE'!P39</f>
        <v>0</v>
      </c>
      <c r="J38" s="31">
        <f>'[1]P3-ONCOLOGIE'!Q39</f>
        <v>0</v>
      </c>
      <c r="K38" s="31">
        <f>'[1]P3-ONCOLOGIE'!N39</f>
        <v>23121.39</v>
      </c>
      <c r="L38" s="32">
        <f>'[1]P3-ONCOLOGIE'!V39</f>
        <v>0</v>
      </c>
      <c r="M38" s="32">
        <f>'[1]P3-ONCOLOGIE'!W39</f>
        <v>0</v>
      </c>
      <c r="N38" s="32">
        <f>'[1]P3-ONCOLOGIE'!X39</f>
        <v>0</v>
      </c>
      <c r="O38" s="32">
        <f>'[1]P3-ONCOLOGIE'!U39</f>
        <v>0</v>
      </c>
      <c r="P38" s="32">
        <f>'[1]P3-ONCOLOGIE'!AC39</f>
        <v>0</v>
      </c>
      <c r="Q38" s="32">
        <f>'[1]P3-ONCOLOGIE'!AD39</f>
        <v>0</v>
      </c>
      <c r="R38" s="32">
        <f>'[1]P3-ONCOLOGIE'!AE39</f>
        <v>0</v>
      </c>
      <c r="S38" s="32">
        <f>'[1]P3-ONCOLOGIE'!AB39</f>
        <v>0</v>
      </c>
      <c r="T38" s="71">
        <f>'[1]P3-ONCOLOGIE'!AG39</f>
        <v>66254.05</v>
      </c>
      <c r="U38" s="71">
        <f>'[1]P3-ONCOLOGIE'!AH39</f>
        <v>89375.44</v>
      </c>
      <c r="V38" s="33">
        <f>'[1]P3-ONCOLOGIE COST VOLUM'!H39</f>
        <v>0</v>
      </c>
      <c r="W38" s="33">
        <f>'[1]P3-ONCOLOGIE COST VOLUM'!I39</f>
        <v>0</v>
      </c>
      <c r="X38" s="33">
        <f>'[1]P3-ONCOLOGIE COST VOLUM'!J39</f>
        <v>0</v>
      </c>
      <c r="Y38" s="33">
        <f>'[1]P3-ONCOLOGIE COST VOLUM'!G39</f>
        <v>9943.76</v>
      </c>
      <c r="Z38" s="33">
        <f>'[1]P3-ONCOLOGIE COST VOLUM'!O39</f>
        <v>0</v>
      </c>
      <c r="AA38" s="33">
        <f>'[1]P3-ONCOLOGIE COST VOLUM'!P39</f>
        <v>0</v>
      </c>
      <c r="AB38" s="33">
        <f>'[1]P3-ONCOLOGIE COST VOLUM'!Q39</f>
        <v>0</v>
      </c>
      <c r="AC38" s="33">
        <f>'[1]P3-ONCOLOGIE COST VOLUM'!N39</f>
        <v>3773.58</v>
      </c>
      <c r="AD38" s="33">
        <f>'[1]P3-ONCOLOGIE COST VOLUM'!V39</f>
        <v>0</v>
      </c>
      <c r="AE38" s="33">
        <f>'[1]P3-ONCOLOGIE COST VOLUM'!W39</f>
        <v>0</v>
      </c>
      <c r="AF38" s="33">
        <f>'[1]P3-ONCOLOGIE COST VOLUM'!X39</f>
        <v>0</v>
      </c>
      <c r="AG38" s="33">
        <f>'[1]P3-ONCOLOGIE COST VOLUM'!U39</f>
        <v>0</v>
      </c>
      <c r="AH38" s="33">
        <f>'[1]P3-ONCOLOGIE COST VOLUM'!AC39</f>
        <v>0</v>
      </c>
      <c r="AI38" s="33">
        <f>'[1]P3-ONCOLOGIE COST VOLUM'!AD39</f>
        <v>0</v>
      </c>
      <c r="AJ38" s="33">
        <f>'[1]P3-ONCOLOGIE COST VOLUM'!AE39</f>
        <v>0</v>
      </c>
      <c r="AK38" s="33">
        <f>'[1]P3-ONCOLOGIE COST VOLUM'!AB39</f>
        <v>0</v>
      </c>
      <c r="AL38" s="72">
        <f>'[1]P3-ONCOLOGIE COST VOLUM'!AG39</f>
        <v>8068.29</v>
      </c>
      <c r="AM38" s="72">
        <f>'[1]P3-ONCOLOGIE COST VOLUM'!AH39</f>
        <v>13717.34</v>
      </c>
      <c r="AN38" s="33">
        <f>'[1]MUCOVISCIDOZA COST VOLUM'!H39</f>
        <v>0</v>
      </c>
      <c r="AO38" s="33">
        <f>'[1]MUCOVISCIDOZA COST VOLUM'!I39</f>
        <v>0</v>
      </c>
      <c r="AP38" s="33">
        <f>'[1]MUCOVISCIDOZA COST VOLUM'!J39</f>
        <v>0</v>
      </c>
      <c r="AQ38" s="33">
        <f>'[1]MUCOVISCIDOZA COST VOLUM'!G39</f>
        <v>86.86</v>
      </c>
      <c r="AR38" s="33">
        <f>'[1]MUCOVISCIDOZA COST VOLUM'!O39</f>
        <v>0</v>
      </c>
      <c r="AS38" s="33">
        <f>'[1]MUCOVISCIDOZA COST VOLUM'!P39</f>
        <v>0</v>
      </c>
      <c r="AT38" s="33">
        <f>'[1]MUCOVISCIDOZA COST VOLUM'!Q39</f>
        <v>0</v>
      </c>
      <c r="AU38" s="33">
        <f>'[1]MUCOVISCIDOZA COST VOLUM'!N39</f>
        <v>86.04</v>
      </c>
      <c r="AV38" s="33">
        <f>'[1]MUCOVISCIDOZA COST VOLUM'!V39</f>
        <v>0</v>
      </c>
      <c r="AW38" s="33">
        <f>'[1]MUCOVISCIDOZA COST VOLUM'!W39</f>
        <v>0</v>
      </c>
      <c r="AX38" s="33">
        <f>'[1]MUCOVISCIDOZA COST VOLUM'!X39</f>
        <v>0</v>
      </c>
      <c r="AY38" s="33">
        <f>'[1]MUCOVISCIDOZA COST VOLUM'!U39</f>
        <v>0</v>
      </c>
      <c r="AZ38" s="33">
        <f>'[1]MUCOVISCIDOZA COST VOLUM'!AC39</f>
        <v>0</v>
      </c>
      <c r="BA38" s="33">
        <f>'[1]MUCOVISCIDOZA COST VOLUM'!AD39</f>
        <v>0</v>
      </c>
      <c r="BB38" s="33">
        <f>'[1]MUCOVISCIDOZA COST VOLUM'!AE39</f>
        <v>0</v>
      </c>
      <c r="BC38" s="33">
        <f>'[1]MUCOVISCIDOZA COST VOLUM'!AB39</f>
        <v>0</v>
      </c>
      <c r="BD38" s="72">
        <f>'[1]MUCOVISCIDOZA COST VOLUM'!AG39</f>
        <v>258.94</v>
      </c>
      <c r="BE38" s="72">
        <f>'[1]MUCOVISCIDOZA COST VOLUM'!AH39</f>
        <v>172.9</v>
      </c>
      <c r="BF38" s="33">
        <f>'[1]P5-DIABET MEDICAMENTE'!H39</f>
        <v>0</v>
      </c>
      <c r="BG38" s="33">
        <f>'[1]P5-DIABET MEDICAMENTE'!I39</f>
        <v>0</v>
      </c>
      <c r="BH38" s="33">
        <f>'[1]P5-DIABET MEDICAMENTE'!J39</f>
        <v>0</v>
      </c>
      <c r="BI38" s="33">
        <f>'[1]P5-DIABET MEDICAMENTE'!G39</f>
        <v>133041.85</v>
      </c>
      <c r="BJ38" s="33">
        <f>'[1]P5-DIABET MEDICAMENTE'!O39</f>
        <v>0</v>
      </c>
      <c r="BK38" s="33">
        <f>'[1]P5-DIABET MEDICAMENTE'!P39</f>
        <v>0</v>
      </c>
      <c r="BL38" s="33">
        <f>'[1]P5-DIABET MEDICAMENTE'!Q39</f>
        <v>0</v>
      </c>
      <c r="BM38" s="33">
        <f>'[1]P5-DIABET MEDICAMENTE'!N39</f>
        <v>46242.77</v>
      </c>
      <c r="BN38" s="33">
        <f>'[1]P5-DIABET MEDICAMENTE'!V39</f>
        <v>0</v>
      </c>
      <c r="BO38" s="33">
        <f>'[1]P5-DIABET MEDICAMENTE'!W39</f>
        <v>0</v>
      </c>
      <c r="BP38" s="33">
        <f>'[1]P5-DIABET MEDICAMENTE'!X39</f>
        <v>0</v>
      </c>
      <c r="BQ38" s="33">
        <f>'[1]P5-DIABET MEDICAMENTE'!U39</f>
        <v>0</v>
      </c>
      <c r="BR38" s="33">
        <f>'[1]P5-DIABET MEDICAMENTE'!AC39</f>
        <v>0</v>
      </c>
      <c r="BS38" s="33">
        <f>'[1]P5-DIABET MEDICAMENTE'!AD39</f>
        <v>0</v>
      </c>
      <c r="BT38" s="33">
        <f>'[1]P5-DIABET MEDICAMENTE'!AE39</f>
        <v>0</v>
      </c>
      <c r="BU38" s="33">
        <f>'[1]P5-DIABET MEDICAMENTE'!AB39</f>
        <v>0</v>
      </c>
      <c r="BV38" s="72">
        <f>'[1]P5-DIABET MEDICAMENTE'!AG39</f>
        <v>133041.85</v>
      </c>
      <c r="BW38" s="72">
        <f>'[1]P5-DIABET MEDICAMENTE'!AH39</f>
        <v>179284.62</v>
      </c>
      <c r="BX38" s="33">
        <f>'[1]P5- TESTE ADULTI'!H39</f>
        <v>0</v>
      </c>
      <c r="BY38" s="33">
        <f>'[1]P5- TESTE ADULTI'!I39</f>
        <v>0</v>
      </c>
      <c r="BZ38" s="33">
        <f>'[1]P5- TESTE ADULTI'!J39</f>
        <v>0</v>
      </c>
      <c r="CA38" s="33">
        <f>'[1]P5- TESTE ADULTI'!G39</f>
        <v>5373.69</v>
      </c>
      <c r="CB38" s="33">
        <f>'[1]P5- TESTE ADULTI'!O39</f>
        <v>0</v>
      </c>
      <c r="CC38" s="33">
        <f>'[1]P5- TESTE ADULTI'!P39</f>
        <v>0</v>
      </c>
      <c r="CD38" s="33">
        <f>'[1]P5- TESTE ADULTI'!Q39</f>
        <v>0</v>
      </c>
      <c r="CE38" s="33">
        <f>'[1]P5- TESTE ADULTI'!N39</f>
        <v>1803.47</v>
      </c>
      <c r="CF38" s="33">
        <f>'[1]P5- TESTE ADULTI'!V39</f>
        <v>0</v>
      </c>
      <c r="CG38" s="33">
        <f>'[1]P5- TESTE ADULTI'!W39</f>
        <v>0</v>
      </c>
      <c r="CH38" s="33">
        <f>'[1]P5- TESTE ADULTI'!X39</f>
        <v>0</v>
      </c>
      <c r="CI38" s="33">
        <f>'[1]P5- TESTE ADULTI'!U39</f>
        <v>0</v>
      </c>
      <c r="CJ38" s="33">
        <f>'[1]P5- TESTE ADULTI'!AC39</f>
        <v>0</v>
      </c>
      <c r="CK38" s="33">
        <f>'[1]P5- TESTE ADULTI'!AD39</f>
        <v>0</v>
      </c>
      <c r="CL38" s="33">
        <f>'[1]P5- TESTE ADULTI'!AE39</f>
        <v>0</v>
      </c>
      <c r="CM38" s="33">
        <f>'[1]P5- TESTE ADULTI'!AB39</f>
        <v>0</v>
      </c>
      <c r="CN38" s="72">
        <f>'[1]P5- TESTE ADULTI'!AG39</f>
        <v>5373.69</v>
      </c>
      <c r="CO38" s="72">
        <f>'[1]P5- TESTE ADULTI'!AH39</f>
        <v>7177.16</v>
      </c>
      <c r="CP38" s="33">
        <f>'[1]P5- TESTE COPII'!H39</f>
        <v>0</v>
      </c>
      <c r="CQ38" s="33">
        <f>'[1]P5- TESTE COPII'!I39</f>
        <v>0</v>
      </c>
      <c r="CR38" s="33">
        <f>'[1]P5- TESTE COPII'!J39</f>
        <v>0</v>
      </c>
      <c r="CS38" s="33">
        <f>'[1]P5- TESTE COPII'!G39</f>
        <v>139.55000000000001</v>
      </c>
      <c r="CT38" s="33">
        <f>'[1]P5- TESTE COPII'!O39</f>
        <v>0</v>
      </c>
      <c r="CU38" s="33">
        <f>'[1]P5- TESTE COPII'!P39</f>
        <v>0</v>
      </c>
      <c r="CV38" s="33">
        <f>'[1]P5- TESTE COPII'!Q39</f>
        <v>0</v>
      </c>
      <c r="CW38" s="33">
        <f>'[1]P5- TESTE COPII'!N39</f>
        <v>46.24</v>
      </c>
      <c r="CX38" s="33">
        <f>'[1]P5- TESTE COPII'!V39</f>
        <v>0</v>
      </c>
      <c r="CY38" s="33">
        <f>'[1]P5- TESTE COPII'!W39</f>
        <v>0</v>
      </c>
      <c r="CZ38" s="33">
        <f>'[1]P5- TESTE COPII'!X39</f>
        <v>0</v>
      </c>
      <c r="DA38" s="33">
        <f>'[1]P5- TESTE COPII'!U39</f>
        <v>0</v>
      </c>
      <c r="DB38" s="33">
        <f>'[1]P5- TESTE COPII'!AC39</f>
        <v>0</v>
      </c>
      <c r="DC38" s="33">
        <f>'[1]P5- TESTE COPII'!AD39</f>
        <v>0</v>
      </c>
      <c r="DD38" s="33">
        <f>'[1]P5- TESTE COPII'!AE39</f>
        <v>0</v>
      </c>
      <c r="DE38" s="33">
        <f>'[1]P5- TESTE COPII'!AB39</f>
        <v>0</v>
      </c>
      <c r="DF38" s="72">
        <f>'[1]P5- TESTE COPII'!AG39</f>
        <v>139.55000000000001</v>
      </c>
      <c r="DG38" s="72">
        <f>'[1]P5- TESTE COPII'!AH39</f>
        <v>185.79</v>
      </c>
      <c r="DH38" s="33">
        <f>'[1]P6.4- MUCOVISC COPII'!H39</f>
        <v>0</v>
      </c>
      <c r="DI38" s="33">
        <f>'[1]P6.4- MUCOVISC COPII'!I39</f>
        <v>0</v>
      </c>
      <c r="DJ38" s="33">
        <f>'[1]P6.4- MUCOVISC COPII'!J39</f>
        <v>0</v>
      </c>
      <c r="DK38" s="33">
        <f>'[1]P6.4- MUCOVISC COPII'!G39</f>
        <v>3030.6</v>
      </c>
      <c r="DL38" s="33">
        <f>'[1]P6.4- MUCOVISC COPII'!O39</f>
        <v>0</v>
      </c>
      <c r="DM38" s="33">
        <f>'[1]P6.4- MUCOVISC COPII'!P39</f>
        <v>0</v>
      </c>
      <c r="DN38" s="33">
        <f>'[1]P6.4- MUCOVISC COPII'!Q39</f>
        <v>0</v>
      </c>
      <c r="DO38" s="33">
        <f>'[1]P6.4- MUCOVISC COPII'!N39</f>
        <v>867.05</v>
      </c>
      <c r="DP38" s="33">
        <f>'[1]P6.4- MUCOVISC COPII'!V39</f>
        <v>0</v>
      </c>
      <c r="DQ38" s="33">
        <f>'[1]P6.4- MUCOVISC COPII'!W39</f>
        <v>0</v>
      </c>
      <c r="DR38" s="33">
        <f>'[1]P6.4- MUCOVISC COPII'!X39</f>
        <v>0</v>
      </c>
      <c r="DS38" s="33">
        <f>'[1]P6.4- MUCOVISC COPII'!U39</f>
        <v>0</v>
      </c>
      <c r="DT38" s="33">
        <f>'[1]P6.4- MUCOVISC COPII'!AC39</f>
        <v>0</v>
      </c>
      <c r="DU38" s="33">
        <f>'[1]P6.4- MUCOVISC COPII'!AD39</f>
        <v>0</v>
      </c>
      <c r="DV38" s="33">
        <f>'[1]P6.4- MUCOVISC COPII'!AE39</f>
        <v>0</v>
      </c>
      <c r="DW38" s="33">
        <f>'[1]P6.4- MUCOVISC COPII'!AB39</f>
        <v>0</v>
      </c>
      <c r="DX38" s="72">
        <f>'[1]P6.4- MUCOVISC COPII'!AG39</f>
        <v>3030.6</v>
      </c>
      <c r="DY38" s="72">
        <f>'[1]P6.4- MUCOVISC COPII'!AH39</f>
        <v>3897.65</v>
      </c>
      <c r="DZ38" s="33">
        <f>'[1]P6.4-MUCOVIS ADULTI'!H39</f>
        <v>0</v>
      </c>
      <c r="EA38" s="33">
        <f>'[1]P6.4-MUCOVIS ADULTI'!I39</f>
        <v>0</v>
      </c>
      <c r="EB38" s="33">
        <f>'[1]P6.4-MUCOVIS ADULTI'!J39</f>
        <v>0</v>
      </c>
      <c r="EC38" s="33">
        <f>'[1]P6.4-MUCOVIS ADULTI'!G39</f>
        <v>7115.19</v>
      </c>
      <c r="ED38" s="33">
        <f>'[1]P6.4-MUCOVIS ADULTI'!O39</f>
        <v>0</v>
      </c>
      <c r="EE38" s="33">
        <f>'[1]P6.4-MUCOVIS ADULTI'!P39</f>
        <v>0</v>
      </c>
      <c r="EF38" s="33">
        <f>'[1]P6.4-MUCOVIS ADULTI'!Q39</f>
        <v>0</v>
      </c>
      <c r="EG38" s="33">
        <f>'[1]P6.4-MUCOVIS ADULTI'!N39</f>
        <v>1086.71</v>
      </c>
      <c r="EH38" s="33">
        <f>'[1]P6.4-MUCOVIS ADULTI'!V39</f>
        <v>0</v>
      </c>
      <c r="EI38" s="33">
        <f>'[1]P6.4-MUCOVIS ADULTI'!W39</f>
        <v>0</v>
      </c>
      <c r="EJ38" s="33">
        <f>'[1]P6.4-MUCOVIS ADULTI'!X39</f>
        <v>0</v>
      </c>
      <c r="EK38" s="33">
        <f>'[1]P6.4-MUCOVIS ADULTI'!U39</f>
        <v>0</v>
      </c>
      <c r="EL38" s="33">
        <f>'[1]P6.4-MUCOVIS ADULTI'!AC39</f>
        <v>0</v>
      </c>
      <c r="EM38" s="33">
        <f>'[1]P6.4-MUCOVIS ADULTI'!AD39</f>
        <v>0</v>
      </c>
      <c r="EN38" s="33">
        <f>'[1]P6.4-MUCOVIS ADULTI'!AE39</f>
        <v>0</v>
      </c>
      <c r="EO38" s="33">
        <f>'[1]P6.4-MUCOVIS ADULTI'!AB39</f>
        <v>0</v>
      </c>
      <c r="EP38" s="72">
        <f>'[1]P6.4-MUCOVIS ADULTI'!AG39</f>
        <v>7115.19</v>
      </c>
      <c r="EQ38" s="72">
        <f>'[1]P6.4-MUCOVIS ADULTI'!AH39</f>
        <v>8201.9</v>
      </c>
      <c r="ER38" s="32">
        <f>'[1]P6.5.2- SCLEROZA LA'!H39</f>
        <v>0</v>
      </c>
      <c r="ES38" s="32">
        <f>'[1]P6.5.2- SCLEROZA LA'!I39</f>
        <v>0</v>
      </c>
      <c r="ET38" s="32">
        <f>'[1]P6.5.2- SCLEROZA LA'!J39</f>
        <v>0</v>
      </c>
      <c r="EU38" s="32">
        <f>'[1]P6.5.2- SCLEROZA LA'!G39</f>
        <v>125.51</v>
      </c>
      <c r="EV38" s="32">
        <f>'[1]P6.5.2- SCLEROZA LA'!O39</f>
        <v>0</v>
      </c>
      <c r="EW38" s="32">
        <f>'[1]P6.5.2- SCLEROZA LA'!P39</f>
        <v>0</v>
      </c>
      <c r="EX38" s="32">
        <f>'[1]P6.5.2- SCLEROZA LA'!Q39</f>
        <v>0</v>
      </c>
      <c r="EY38" s="32">
        <f>'[1]P6.5.2- SCLEROZA LA'!N39</f>
        <v>0</v>
      </c>
      <c r="EZ38" s="32">
        <f>'[1]P6.5.2- SCLEROZA LA'!V39</f>
        <v>0</v>
      </c>
      <c r="FA38" s="32">
        <f>'[1]P6.5.2- SCLEROZA LA'!W39</f>
        <v>0</v>
      </c>
      <c r="FB38" s="32">
        <f>'[1]P6.5.2- SCLEROZA LA'!X39</f>
        <v>0</v>
      </c>
      <c r="FC38" s="32">
        <f>'[1]P6.5.2- SCLEROZA LA'!U39</f>
        <v>0</v>
      </c>
      <c r="FD38" s="32">
        <f>'[1]P6.5.2- SCLEROZA LA'!AC39</f>
        <v>0</v>
      </c>
      <c r="FE38" s="32">
        <f>'[1]P6.5.2- SCLEROZA LA'!AD39</f>
        <v>0</v>
      </c>
      <c r="FF38" s="32">
        <f>'[1]P6.5.2- SCLEROZA LA'!AE39</f>
        <v>0</v>
      </c>
      <c r="FG38" s="32">
        <f>'[1]P6.5.2- SCLEROZA LA'!AB39</f>
        <v>0</v>
      </c>
      <c r="FH38" s="71">
        <f>'[1]P6.5.2- SCLEROZA LA'!AG39</f>
        <v>125.51</v>
      </c>
      <c r="FI38" s="71">
        <f>'[1]P6.5.2- SCLEROZA LA'!AH39</f>
        <v>125.51</v>
      </c>
      <c r="FJ38" s="32">
        <f>'[1]6.22- ANGIOEDEM EREDITAR'!H39</f>
        <v>0</v>
      </c>
      <c r="FK38" s="32">
        <f>'[1]6.22- ANGIOEDEM EREDITAR'!I39</f>
        <v>0</v>
      </c>
      <c r="FL38" s="32">
        <f>'[1]6.22- ANGIOEDEM EREDITAR'!J39</f>
        <v>0</v>
      </c>
      <c r="FM38" s="32">
        <f>'[1]6.22- ANGIOEDEM EREDITAR'!G39</f>
        <v>5020.8500000000004</v>
      </c>
      <c r="FN38" s="32">
        <f>'[1]6.22- ANGIOEDEM EREDITAR'!O39</f>
        <v>0</v>
      </c>
      <c r="FO38" s="32">
        <f>'[1]6.22- ANGIOEDEM EREDITAR'!P39</f>
        <v>0</v>
      </c>
      <c r="FP38" s="32">
        <f>'[1]6.22- ANGIOEDEM EREDITAR'!Q39</f>
        <v>0</v>
      </c>
      <c r="FQ38" s="32">
        <f>'[1]6.22- ANGIOEDEM EREDITAR'!N39</f>
        <v>1329.48</v>
      </c>
      <c r="FR38" s="32">
        <f>'[1]6.22- ANGIOEDEM EREDITAR'!V39</f>
        <v>0</v>
      </c>
      <c r="FS38" s="32">
        <f>'[1]6.22- ANGIOEDEM EREDITAR'!W39</f>
        <v>0</v>
      </c>
      <c r="FT38" s="32">
        <f>'[1]6.22- ANGIOEDEM EREDITAR'!X39</f>
        <v>0</v>
      </c>
      <c r="FU38" s="32">
        <f>'[1]6.22- ANGIOEDEM EREDITAR'!U39</f>
        <v>0</v>
      </c>
      <c r="FV38" s="32">
        <f>'[1]6.22- ANGIOEDEM EREDITAR'!AC39</f>
        <v>0</v>
      </c>
      <c r="FW38" s="32">
        <f>'[1]6.22- ANGIOEDEM EREDITAR'!AD39</f>
        <v>0</v>
      </c>
      <c r="FX38" s="32">
        <f>'[1]6.22- ANGIOEDEM EREDITAR'!AE39</f>
        <v>0</v>
      </c>
      <c r="FY38" s="32">
        <f>'[1]6.22- ANGIOEDEM EREDITAR'!AB39</f>
        <v>0</v>
      </c>
      <c r="FZ38" s="71">
        <f>'[1]6.22- ANGIOEDEM EREDITAR'!AG39</f>
        <v>5020.8500000000004</v>
      </c>
      <c r="GA38" s="71">
        <f>'[1]6.22- ANGIOEDEM EREDITAR'!AH39</f>
        <v>6350.33</v>
      </c>
      <c r="GB38" s="32">
        <f>'[1]6.20- FIBROZA PUMONARA'!H39</f>
        <v>0</v>
      </c>
      <c r="GC38" s="32">
        <f>'[1]6.20- FIBROZA PUMONARA'!I39</f>
        <v>0</v>
      </c>
      <c r="GD38" s="32">
        <f>'[1]6.20- FIBROZA PUMONARA'!J39</f>
        <v>0</v>
      </c>
      <c r="GE38" s="32">
        <f>'[1]6.20- FIBROZA PUMONARA'!G39</f>
        <v>703.74</v>
      </c>
      <c r="GF38" s="32">
        <f>'[1]6.20- FIBROZA PUMONARA'!O39</f>
        <v>0</v>
      </c>
      <c r="GG38" s="32">
        <f>'[1]6.20- FIBROZA PUMONARA'!P39</f>
        <v>0</v>
      </c>
      <c r="GH38" s="32">
        <f>'[1]6.20- FIBROZA PUMONARA'!Q39</f>
        <v>0</v>
      </c>
      <c r="GI38" s="32">
        <f>'[1]6.20- FIBROZA PUMONARA'!N39</f>
        <v>116.76</v>
      </c>
      <c r="GJ38" s="32">
        <f>'[1]6.20- FIBROZA PUMONARA'!V39</f>
        <v>0</v>
      </c>
      <c r="GK38" s="32">
        <f>'[1]6.20- FIBROZA PUMONARA'!W39</f>
        <v>0</v>
      </c>
      <c r="GL38" s="32">
        <f>'[1]6.20- FIBROZA PUMONARA'!X39</f>
        <v>0</v>
      </c>
      <c r="GM38" s="32">
        <f>'[1]6.20- FIBROZA PUMONARA'!U39</f>
        <v>0</v>
      </c>
      <c r="GN38" s="32">
        <f>'[1]6.20- FIBROZA PUMONARA'!AC39</f>
        <v>0</v>
      </c>
      <c r="GO38" s="32">
        <f>'[1]6.20- FIBROZA PUMONARA'!AD39</f>
        <v>0</v>
      </c>
      <c r="GP38" s="32">
        <f>'[1]6.20- FIBROZA PUMONARA'!AE39</f>
        <v>0</v>
      </c>
      <c r="GQ38" s="32">
        <f>'[1]6.20- FIBROZA PUMONARA'!AB39</f>
        <v>0</v>
      </c>
      <c r="GR38" s="71">
        <f>'[1]6.20- FIBROZA PUMONARA'!AG39</f>
        <v>703.74</v>
      </c>
      <c r="GS38" s="71">
        <f>'[1]6.20- FIBROZA PUMONARA'!AH39</f>
        <v>820.5</v>
      </c>
      <c r="GT38" s="32">
        <f>'[1]6.28- LIMFANGIOLEIOMIOMATOZA'!H39</f>
        <v>0</v>
      </c>
      <c r="GU38" s="32">
        <f>'[1]6.28- LIMFANGIOLEIOMIOMATOZA'!I39</f>
        <v>0</v>
      </c>
      <c r="GV38" s="32">
        <f>'[1]6.28- LIMFANGIOLEIOMIOMATOZA'!J39</f>
        <v>0</v>
      </c>
      <c r="GW38" s="32">
        <f>'[1]6.28- LIMFANGIOLEIOMIOMATOZA'!G39</f>
        <v>79.42</v>
      </c>
      <c r="GX38" s="32">
        <f>'[1]6.28- LIMFANGIOLEIOMIOMATOZA'!O39</f>
        <v>0</v>
      </c>
      <c r="GY38" s="32">
        <f>'[1]6.28- LIMFANGIOLEIOMIOMATOZA'!P39</f>
        <v>0</v>
      </c>
      <c r="GZ38" s="32">
        <f>'[1]6.28- LIMFANGIOLEIOMIOMATOZA'!Q39</f>
        <v>0</v>
      </c>
      <c r="HA38" s="32">
        <f>'[1]6.28- LIMFANGIOLEIOMIOMATOZA'!N39</f>
        <v>26.59</v>
      </c>
      <c r="HB38" s="32">
        <f>'[1]6.28- LIMFANGIOLEIOMIOMATOZA'!V39</f>
        <v>0</v>
      </c>
      <c r="HC38" s="32">
        <f>'[1]6.28- LIMFANGIOLEIOMIOMATOZA'!W39</f>
        <v>0</v>
      </c>
      <c r="HD38" s="32">
        <f>'[1]6.28- LIMFANGIOLEIOMIOMATOZA'!X39</f>
        <v>0</v>
      </c>
      <c r="HE38" s="32">
        <f>'[1]6.28- LIMFANGIOLEIOMIOMATOZA'!U39</f>
        <v>0</v>
      </c>
      <c r="HF38" s="32">
        <f>'[1]6.28- LIMFANGIOLEIOMIOMATOZA'!AC39</f>
        <v>0</v>
      </c>
      <c r="HG38" s="32">
        <f>'[1]6.28- LIMFANGIOLEIOMIOMATOZA'!AD39</f>
        <v>0</v>
      </c>
      <c r="HH38" s="32">
        <f>'[1]6.28- LIMFANGIOLEIOMIOMATOZA'!AE39</f>
        <v>0</v>
      </c>
      <c r="HI38" s="32">
        <f>'[1]6.28- LIMFANGIOLEIOMIOMATOZA'!AB39</f>
        <v>0</v>
      </c>
      <c r="HJ38" s="32">
        <f>'[1]6.28- LIMFANGIOLEIOMIOMATOZA'!AG39</f>
        <v>79.42</v>
      </c>
      <c r="HK38" s="32">
        <f>'[1]6.28- LIMFANGIOLEIOMIOMATOZA'!AH39</f>
        <v>106.01</v>
      </c>
      <c r="HL38" s="32">
        <f>'[1]9.7 STARE POSTTRANSPLANT'!H39</f>
        <v>0</v>
      </c>
      <c r="HM38" s="32">
        <f>'[1]9.7 STARE POSTTRANSPLANT'!I39</f>
        <v>0</v>
      </c>
      <c r="HN38" s="32">
        <f>'[1]9.7 STARE POSTTRANSPLANT'!J39</f>
        <v>0</v>
      </c>
      <c r="HO38" s="32">
        <f>'[1]9.7 STARE POSTTRANSPLANT'!G39</f>
        <v>2133.79</v>
      </c>
      <c r="HP38" s="32">
        <f>'[1]9.7 STARE POSTTRANSPLANT'!O39</f>
        <v>0</v>
      </c>
      <c r="HQ38" s="32">
        <f>'[1]9.7 STARE POSTTRANSPLANT'!P39</f>
        <v>0</v>
      </c>
      <c r="HR38" s="32">
        <f>'[1]9.7 STARE POSTTRANSPLANT'!Q39</f>
        <v>0</v>
      </c>
      <c r="HS38" s="32">
        <f>'[1]9.7 STARE POSTTRANSPLANT'!N39</f>
        <v>693.64</v>
      </c>
      <c r="HT38" s="32">
        <f>'[1]9.7 STARE POSTTRANSPLANT'!V39</f>
        <v>0</v>
      </c>
      <c r="HU38" s="32">
        <f>'[1]9.7 STARE POSTTRANSPLANT'!W39</f>
        <v>0</v>
      </c>
      <c r="HV38" s="32">
        <f>'[1]9.7 STARE POSTTRANSPLANT'!X39</f>
        <v>0</v>
      </c>
      <c r="HW38" s="32">
        <f>'[1]9.7 STARE POSTTRANSPLANT'!U39</f>
        <v>0</v>
      </c>
      <c r="HX38" s="32">
        <f>'[1]9.7 STARE POSTTRANSPLANT'!AC39</f>
        <v>0</v>
      </c>
      <c r="HY38" s="32">
        <f>'[1]9.7 STARE POSTTRANSPLANT'!AD39</f>
        <v>0</v>
      </c>
      <c r="HZ38" s="32">
        <f>'[1]9.7 STARE POSTTRANSPLANT'!AE39</f>
        <v>0</v>
      </c>
      <c r="IA38" s="32">
        <f>'[1]9.7 STARE POSTTRANSPLANT'!AB39</f>
        <v>0</v>
      </c>
      <c r="IB38" s="71">
        <f>'[1]9.7 STARE POSTTRANSPLANT'!AG39</f>
        <v>2133.79</v>
      </c>
      <c r="IC38" s="71">
        <f>'[1]9.7 STARE POSTTRANSPLANT'!AH39</f>
        <v>2827.43</v>
      </c>
      <c r="ID38" s="32">
        <f>'[1]TALASEMIE-ORALE'!H39</f>
        <v>0</v>
      </c>
      <c r="IE38" s="32">
        <f>'[1]TALASEMIE-ORALE'!I39</f>
        <v>0</v>
      </c>
      <c r="IF38" s="32">
        <f>'[1]TALASEMIE-ORALE'!J39</f>
        <v>0</v>
      </c>
      <c r="IG38" s="32">
        <f>'[1]TALASEMIE-ORALE'!G39</f>
        <v>1360.67</v>
      </c>
      <c r="IH38" s="32">
        <f>'[1]TALASEMIE-ORALE'!O39</f>
        <v>0</v>
      </c>
      <c r="II38" s="32">
        <f>'[1]TALASEMIE-ORALE'!P39</f>
        <v>0</v>
      </c>
      <c r="IJ38" s="32">
        <f>'[1]TALASEMIE-ORALE'!Q39</f>
        <v>0</v>
      </c>
      <c r="IK38" s="32">
        <f>'[1]TALASEMIE-ORALE'!N39</f>
        <v>462.43</v>
      </c>
      <c r="IL38" s="32">
        <f>'[1]TALASEMIE-ORALE'!V39</f>
        <v>0</v>
      </c>
      <c r="IM38" s="32">
        <f>'[1]TALASEMIE-ORALE'!W39</f>
        <v>0</v>
      </c>
      <c r="IN38" s="32">
        <f>'[1]TALASEMIE-ORALE'!X39</f>
        <v>0</v>
      </c>
      <c r="IO38" s="32">
        <f>'[1]TALASEMIE-ORALE'!U39</f>
        <v>0</v>
      </c>
      <c r="IP38" s="32">
        <f>'[1]TALASEMIE-ORALE'!AC39</f>
        <v>0</v>
      </c>
      <c r="IQ38" s="32">
        <f>'[1]TALASEMIE-ORALE'!AD39</f>
        <v>0</v>
      </c>
      <c r="IR38" s="32">
        <f>'[1]TALASEMIE-ORALE'!AE39</f>
        <v>0</v>
      </c>
      <c r="IS38" s="32">
        <f>'[1]TALASEMIE-ORALE'!AB39</f>
        <v>0</v>
      </c>
      <c r="IT38" s="71">
        <f>'[1]TALASEMIE-ORALE'!AG39</f>
        <v>1360.67</v>
      </c>
      <c r="IU38" s="71">
        <f>'[1]TALASEMIE-ORALE'!AH39</f>
        <v>1823.1</v>
      </c>
      <c r="IV38" s="32">
        <f>'[1]ATROFIE MUSCULARA SPINALA'!H39</f>
        <v>0</v>
      </c>
      <c r="IW38" s="32">
        <f>'[1]ATROFIE MUSCULARA SPINALA'!I39</f>
        <v>0</v>
      </c>
      <c r="IX38" s="32">
        <f>'[1]ATROFIE MUSCULARA SPINALA'!J39</f>
        <v>0</v>
      </c>
      <c r="IY38" s="32">
        <f>'[1]ATROFIE MUSCULARA SPINALA'!G39</f>
        <v>0</v>
      </c>
      <c r="IZ38" s="32">
        <f>'[1]ATROFIE MUSCULARA SPINALA'!O39</f>
        <v>0</v>
      </c>
      <c r="JA38" s="32">
        <f>'[1]ATROFIE MUSCULARA SPINALA'!P39</f>
        <v>0</v>
      </c>
      <c r="JB38" s="32">
        <f>'[1]ATROFIE MUSCULARA SPINALA'!Q39</f>
        <v>0</v>
      </c>
      <c r="JC38" s="32">
        <f>'[1]ATROFIE MUSCULARA SPINALA'!N39</f>
        <v>0</v>
      </c>
      <c r="JD38" s="32">
        <f>'[1]ATROFIE MUSCULARA SPINALA'!V39</f>
        <v>0</v>
      </c>
      <c r="JE38" s="32">
        <f>'[1]ATROFIE MUSCULARA SPINALA'!W39</f>
        <v>0</v>
      </c>
      <c r="JF38" s="32">
        <f>'[1]ATROFIE MUSCULARA SPINALA'!X39</f>
        <v>0</v>
      </c>
      <c r="JG38" s="32">
        <f>'[1]ATROFIE MUSCULARA SPINALA'!U39</f>
        <v>0</v>
      </c>
      <c r="JH38" s="32">
        <f>'[1]ATROFIE MUSCULARA SPINALA'!AC39</f>
        <v>0</v>
      </c>
      <c r="JI38" s="32">
        <f>'[1]ATROFIE MUSCULARA SPINALA'!AD39</f>
        <v>0</v>
      </c>
      <c r="JJ38" s="32">
        <f>'[1]ATROFIE MUSCULARA SPINALA'!AE39</f>
        <v>0</v>
      </c>
      <c r="JK38" s="32">
        <f>'[1]ATROFIE MUSCULARA SPINALA'!AB39</f>
        <v>0</v>
      </c>
      <c r="JL38" s="71">
        <f>'[1]ATROFIE MUSCULARA SPINALA'!AG39</f>
        <v>0</v>
      </c>
      <c r="JM38" s="71">
        <f>'[1]ATROFIE MUSCULARA SPINALA'!AH39</f>
        <v>0</v>
      </c>
      <c r="JN38" s="38">
        <f t="shared" si="6"/>
        <v>0</v>
      </c>
      <c r="JO38" s="38">
        <f t="shared" si="6"/>
        <v>0</v>
      </c>
      <c r="JP38" s="38">
        <f t="shared" si="6"/>
        <v>0</v>
      </c>
      <c r="JQ38" s="38">
        <f t="shared" si="1"/>
        <v>234409.53</v>
      </c>
      <c r="JR38" s="38">
        <f t="shared" si="5"/>
        <v>0</v>
      </c>
      <c r="JS38" s="38">
        <f t="shared" si="5"/>
        <v>0</v>
      </c>
      <c r="JT38" s="38">
        <f t="shared" si="5"/>
        <v>0</v>
      </c>
      <c r="JU38" s="38">
        <f t="shared" si="4"/>
        <v>79656.149999999994</v>
      </c>
      <c r="JV38" s="38">
        <f t="shared" si="4"/>
        <v>0</v>
      </c>
      <c r="JW38" s="38">
        <f t="shared" si="4"/>
        <v>0</v>
      </c>
      <c r="JX38" s="38">
        <f t="shared" si="4"/>
        <v>0</v>
      </c>
      <c r="JY38" s="38">
        <f t="shared" si="4"/>
        <v>0</v>
      </c>
      <c r="JZ38" s="38">
        <f t="shared" si="4"/>
        <v>0</v>
      </c>
      <c r="KA38" s="38">
        <f t="shared" si="4"/>
        <v>0</v>
      </c>
      <c r="KB38" s="38">
        <f t="shared" si="4"/>
        <v>0</v>
      </c>
      <c r="KC38" s="38">
        <f t="shared" si="4"/>
        <v>0</v>
      </c>
      <c r="KD38" s="38">
        <f t="shared" si="4"/>
        <v>232706.14</v>
      </c>
      <c r="KE38" s="38">
        <f t="shared" si="4"/>
        <v>314065.68</v>
      </c>
      <c r="KF38" s="74">
        <f t="shared" si="3"/>
        <v>81359.539999999994</v>
      </c>
    </row>
    <row r="39" spans="1:292" s="41" customFormat="1">
      <c r="A39" s="35">
        <v>37</v>
      </c>
      <c r="B39" s="42" t="s">
        <v>70</v>
      </c>
      <c r="C39" s="43" t="s">
        <v>71</v>
      </c>
      <c r="D39" s="31">
        <f>'[1]P3-ONCOLOGIE'!H40</f>
        <v>0</v>
      </c>
      <c r="E39" s="31">
        <f>'[1]P3-ONCOLOGIE'!I40</f>
        <v>0</v>
      </c>
      <c r="F39" s="31">
        <f>'[1]P3-ONCOLOGIE'!J40</f>
        <v>0</v>
      </c>
      <c r="G39" s="31">
        <f>'[1]P3-ONCOLOGIE'!G40</f>
        <v>33127.050000000003</v>
      </c>
      <c r="H39" s="31">
        <f>'[1]P3-ONCOLOGIE'!O40</f>
        <v>0</v>
      </c>
      <c r="I39" s="31">
        <f>'[1]P3-ONCOLOGIE'!P40</f>
        <v>0</v>
      </c>
      <c r="J39" s="31">
        <f>'[1]P3-ONCOLOGIE'!Q40</f>
        <v>0</v>
      </c>
      <c r="K39" s="31">
        <f>'[1]P3-ONCOLOGIE'!N40</f>
        <v>11560.69</v>
      </c>
      <c r="L39" s="32">
        <f>'[1]P3-ONCOLOGIE'!V40</f>
        <v>0</v>
      </c>
      <c r="M39" s="32">
        <f>'[1]P3-ONCOLOGIE'!W40</f>
        <v>0</v>
      </c>
      <c r="N39" s="32">
        <f>'[1]P3-ONCOLOGIE'!X40</f>
        <v>0</v>
      </c>
      <c r="O39" s="32">
        <f>'[1]P3-ONCOLOGIE'!U40</f>
        <v>0</v>
      </c>
      <c r="P39" s="32">
        <f>'[1]P3-ONCOLOGIE'!AC40</f>
        <v>0</v>
      </c>
      <c r="Q39" s="32">
        <f>'[1]P3-ONCOLOGIE'!AD40</f>
        <v>0</v>
      </c>
      <c r="R39" s="32">
        <f>'[1]P3-ONCOLOGIE'!AE40</f>
        <v>0</v>
      </c>
      <c r="S39" s="32">
        <f>'[1]P3-ONCOLOGIE'!AB40</f>
        <v>0</v>
      </c>
      <c r="T39" s="71">
        <f>'[1]P3-ONCOLOGIE'!AG40</f>
        <v>33127.050000000003</v>
      </c>
      <c r="U39" s="71">
        <f>'[1]P3-ONCOLOGIE'!AH40</f>
        <v>44687.74</v>
      </c>
      <c r="V39" s="33">
        <f>'[1]P3-ONCOLOGIE COST VOLUM'!H40</f>
        <v>0</v>
      </c>
      <c r="W39" s="33">
        <f>'[1]P3-ONCOLOGIE COST VOLUM'!I40</f>
        <v>0</v>
      </c>
      <c r="X39" s="33">
        <f>'[1]P3-ONCOLOGIE COST VOLUM'!J40</f>
        <v>0</v>
      </c>
      <c r="Y39" s="33">
        <f>'[1]P3-ONCOLOGIE COST VOLUM'!G40</f>
        <v>0</v>
      </c>
      <c r="Z39" s="33">
        <f>'[1]P3-ONCOLOGIE COST VOLUM'!O40</f>
        <v>0</v>
      </c>
      <c r="AA39" s="33">
        <f>'[1]P3-ONCOLOGIE COST VOLUM'!P40</f>
        <v>0</v>
      </c>
      <c r="AB39" s="33">
        <f>'[1]P3-ONCOLOGIE COST VOLUM'!Q40</f>
        <v>0</v>
      </c>
      <c r="AC39" s="33">
        <f>'[1]P3-ONCOLOGIE COST VOLUM'!N40</f>
        <v>0</v>
      </c>
      <c r="AD39" s="33">
        <f>'[1]P3-ONCOLOGIE COST VOLUM'!V40</f>
        <v>0</v>
      </c>
      <c r="AE39" s="33">
        <f>'[1]P3-ONCOLOGIE COST VOLUM'!W40</f>
        <v>0</v>
      </c>
      <c r="AF39" s="33">
        <f>'[1]P3-ONCOLOGIE COST VOLUM'!X40</f>
        <v>0</v>
      </c>
      <c r="AG39" s="33">
        <f>'[1]P3-ONCOLOGIE COST VOLUM'!U40</f>
        <v>0</v>
      </c>
      <c r="AH39" s="33">
        <f>'[1]P3-ONCOLOGIE COST VOLUM'!AC40</f>
        <v>0</v>
      </c>
      <c r="AI39" s="33">
        <f>'[1]P3-ONCOLOGIE COST VOLUM'!AD40</f>
        <v>0</v>
      </c>
      <c r="AJ39" s="33">
        <f>'[1]P3-ONCOLOGIE COST VOLUM'!AE40</f>
        <v>0</v>
      </c>
      <c r="AK39" s="33">
        <f>'[1]P3-ONCOLOGIE COST VOLUM'!AB40</f>
        <v>0</v>
      </c>
      <c r="AL39" s="72">
        <f>'[1]P3-ONCOLOGIE COST VOLUM'!AG40</f>
        <v>0</v>
      </c>
      <c r="AM39" s="72">
        <f>'[1]P3-ONCOLOGIE COST VOLUM'!AH40</f>
        <v>0</v>
      </c>
      <c r="AN39" s="33">
        <f>'[1]MUCOVISCIDOZA COST VOLUM'!H40</f>
        <v>0</v>
      </c>
      <c r="AO39" s="33">
        <f>'[1]MUCOVISCIDOZA COST VOLUM'!I40</f>
        <v>0</v>
      </c>
      <c r="AP39" s="33">
        <f>'[1]MUCOVISCIDOZA COST VOLUM'!J40</f>
        <v>0</v>
      </c>
      <c r="AQ39" s="33">
        <f>'[1]MUCOVISCIDOZA COST VOLUM'!G40</f>
        <v>0</v>
      </c>
      <c r="AR39" s="33">
        <f>'[1]MUCOVISCIDOZA COST VOLUM'!O40</f>
        <v>0</v>
      </c>
      <c r="AS39" s="33">
        <f>'[1]MUCOVISCIDOZA COST VOLUM'!P40</f>
        <v>0</v>
      </c>
      <c r="AT39" s="33">
        <f>'[1]MUCOVISCIDOZA COST VOLUM'!Q40</f>
        <v>0</v>
      </c>
      <c r="AU39" s="33">
        <f>'[1]MUCOVISCIDOZA COST VOLUM'!N40</f>
        <v>0</v>
      </c>
      <c r="AV39" s="33">
        <f>'[1]MUCOVISCIDOZA COST VOLUM'!V40</f>
        <v>0</v>
      </c>
      <c r="AW39" s="33">
        <f>'[1]MUCOVISCIDOZA COST VOLUM'!W40</f>
        <v>0</v>
      </c>
      <c r="AX39" s="33">
        <f>'[1]MUCOVISCIDOZA COST VOLUM'!X40</f>
        <v>0</v>
      </c>
      <c r="AY39" s="33">
        <f>'[1]MUCOVISCIDOZA COST VOLUM'!U40</f>
        <v>0</v>
      </c>
      <c r="AZ39" s="33">
        <f>'[1]MUCOVISCIDOZA COST VOLUM'!AC40</f>
        <v>0</v>
      </c>
      <c r="BA39" s="33">
        <f>'[1]MUCOVISCIDOZA COST VOLUM'!AD40</f>
        <v>0</v>
      </c>
      <c r="BB39" s="33">
        <f>'[1]MUCOVISCIDOZA COST VOLUM'!AE40</f>
        <v>0</v>
      </c>
      <c r="BC39" s="33">
        <f>'[1]MUCOVISCIDOZA COST VOLUM'!AB40</f>
        <v>0</v>
      </c>
      <c r="BD39" s="72">
        <f>'[1]MUCOVISCIDOZA COST VOLUM'!AG40</f>
        <v>0</v>
      </c>
      <c r="BE39" s="72">
        <f>'[1]MUCOVISCIDOZA COST VOLUM'!AH40</f>
        <v>0</v>
      </c>
      <c r="BF39" s="33">
        <f>'[1]P5-DIABET MEDICAMENTE'!H40</f>
        <v>0</v>
      </c>
      <c r="BG39" s="33">
        <f>'[1]P5-DIABET MEDICAMENTE'!I40</f>
        <v>0</v>
      </c>
      <c r="BH39" s="33">
        <f>'[1]P5-DIABET MEDICAMENTE'!J40</f>
        <v>0</v>
      </c>
      <c r="BI39" s="33">
        <f>'[1]P5-DIABET MEDICAMENTE'!G40</f>
        <v>66520.929999999993</v>
      </c>
      <c r="BJ39" s="33">
        <f>'[1]P5-DIABET MEDICAMENTE'!O40</f>
        <v>0</v>
      </c>
      <c r="BK39" s="33">
        <f>'[1]P5-DIABET MEDICAMENTE'!P40</f>
        <v>0</v>
      </c>
      <c r="BL39" s="33">
        <f>'[1]P5-DIABET MEDICAMENTE'!Q40</f>
        <v>0</v>
      </c>
      <c r="BM39" s="33">
        <f>'[1]P5-DIABET MEDICAMENTE'!N40</f>
        <v>23121.39</v>
      </c>
      <c r="BN39" s="33">
        <f>'[1]P5-DIABET MEDICAMENTE'!V40</f>
        <v>0</v>
      </c>
      <c r="BO39" s="33">
        <f>'[1]P5-DIABET MEDICAMENTE'!W40</f>
        <v>0</v>
      </c>
      <c r="BP39" s="33">
        <f>'[1]P5-DIABET MEDICAMENTE'!X40</f>
        <v>0</v>
      </c>
      <c r="BQ39" s="33">
        <f>'[1]P5-DIABET MEDICAMENTE'!U40</f>
        <v>0</v>
      </c>
      <c r="BR39" s="33">
        <f>'[1]P5-DIABET MEDICAMENTE'!AC40</f>
        <v>0</v>
      </c>
      <c r="BS39" s="33">
        <f>'[1]P5-DIABET MEDICAMENTE'!AD40</f>
        <v>0</v>
      </c>
      <c r="BT39" s="33">
        <f>'[1]P5-DIABET MEDICAMENTE'!AE40</f>
        <v>0</v>
      </c>
      <c r="BU39" s="33">
        <f>'[1]P5-DIABET MEDICAMENTE'!AB40</f>
        <v>0</v>
      </c>
      <c r="BV39" s="72">
        <f>'[1]P5-DIABET MEDICAMENTE'!AG40</f>
        <v>66520.929999999993</v>
      </c>
      <c r="BW39" s="72">
        <f>'[1]P5-DIABET MEDICAMENTE'!AH40</f>
        <v>89642.32</v>
      </c>
      <c r="BX39" s="33">
        <f>'[1]P5- TESTE ADULTI'!H40</f>
        <v>0</v>
      </c>
      <c r="BY39" s="33">
        <f>'[1]P5- TESTE ADULTI'!I40</f>
        <v>0</v>
      </c>
      <c r="BZ39" s="33">
        <f>'[1]P5- TESTE ADULTI'!J40</f>
        <v>0</v>
      </c>
      <c r="CA39" s="33">
        <f>'[1]P5- TESTE ADULTI'!G40</f>
        <v>2686.84</v>
      </c>
      <c r="CB39" s="33">
        <f>'[1]P5- TESTE ADULTI'!O40</f>
        <v>0</v>
      </c>
      <c r="CC39" s="33">
        <f>'[1]P5- TESTE ADULTI'!P40</f>
        <v>0</v>
      </c>
      <c r="CD39" s="33">
        <f>'[1]P5- TESTE ADULTI'!Q40</f>
        <v>0</v>
      </c>
      <c r="CE39" s="33">
        <f>'[1]P5- TESTE ADULTI'!N40</f>
        <v>901.73</v>
      </c>
      <c r="CF39" s="33">
        <f>'[1]P5- TESTE ADULTI'!V40</f>
        <v>0</v>
      </c>
      <c r="CG39" s="33">
        <f>'[1]P5- TESTE ADULTI'!W40</f>
        <v>0</v>
      </c>
      <c r="CH39" s="33">
        <f>'[1]P5- TESTE ADULTI'!X40</f>
        <v>0</v>
      </c>
      <c r="CI39" s="33">
        <f>'[1]P5- TESTE ADULTI'!U40</f>
        <v>0</v>
      </c>
      <c r="CJ39" s="33">
        <f>'[1]P5- TESTE ADULTI'!AC40</f>
        <v>0</v>
      </c>
      <c r="CK39" s="33">
        <f>'[1]P5- TESTE ADULTI'!AD40</f>
        <v>0</v>
      </c>
      <c r="CL39" s="33">
        <f>'[1]P5- TESTE ADULTI'!AE40</f>
        <v>0</v>
      </c>
      <c r="CM39" s="33">
        <f>'[1]P5- TESTE ADULTI'!AB40</f>
        <v>0</v>
      </c>
      <c r="CN39" s="72">
        <f>'[1]P5- TESTE ADULTI'!AG40</f>
        <v>2686.84</v>
      </c>
      <c r="CO39" s="72">
        <f>'[1]P5- TESTE ADULTI'!AH40</f>
        <v>3588.57</v>
      </c>
      <c r="CP39" s="33">
        <f>'[1]P5- TESTE COPII'!H40</f>
        <v>0</v>
      </c>
      <c r="CQ39" s="33">
        <f>'[1]P5- TESTE COPII'!I40</f>
        <v>0</v>
      </c>
      <c r="CR39" s="33">
        <f>'[1]P5- TESTE COPII'!J40</f>
        <v>0</v>
      </c>
      <c r="CS39" s="33">
        <f>'[1]P5- TESTE COPII'!G40</f>
        <v>69.78</v>
      </c>
      <c r="CT39" s="33">
        <f>'[1]P5- TESTE COPII'!O40</f>
        <v>0</v>
      </c>
      <c r="CU39" s="33">
        <f>'[1]P5- TESTE COPII'!P40</f>
        <v>0</v>
      </c>
      <c r="CV39" s="33">
        <f>'[1]P5- TESTE COPII'!Q40</f>
        <v>0</v>
      </c>
      <c r="CW39" s="33">
        <f>'[1]P5- TESTE COPII'!N40</f>
        <v>23.12</v>
      </c>
      <c r="CX39" s="33">
        <f>'[1]P5- TESTE COPII'!V40</f>
        <v>0</v>
      </c>
      <c r="CY39" s="33">
        <f>'[1]P5- TESTE COPII'!W40</f>
        <v>0</v>
      </c>
      <c r="CZ39" s="33">
        <f>'[1]P5- TESTE COPII'!X40</f>
        <v>0</v>
      </c>
      <c r="DA39" s="33">
        <f>'[1]P5- TESTE COPII'!U40</f>
        <v>0</v>
      </c>
      <c r="DB39" s="33">
        <f>'[1]P5- TESTE COPII'!AC40</f>
        <v>0</v>
      </c>
      <c r="DC39" s="33">
        <f>'[1]P5- TESTE COPII'!AD40</f>
        <v>0</v>
      </c>
      <c r="DD39" s="33">
        <f>'[1]P5- TESTE COPII'!AE40</f>
        <v>0</v>
      </c>
      <c r="DE39" s="33">
        <f>'[1]P5- TESTE COPII'!AB40</f>
        <v>0</v>
      </c>
      <c r="DF39" s="72">
        <f>'[1]P5- TESTE COPII'!AG40</f>
        <v>69.78</v>
      </c>
      <c r="DG39" s="72">
        <f>'[1]P5- TESTE COPII'!AH40</f>
        <v>92.9</v>
      </c>
      <c r="DH39" s="33">
        <f>'[1]P6.4- MUCOVISC COPII'!H40</f>
        <v>0</v>
      </c>
      <c r="DI39" s="33">
        <f>'[1]P6.4- MUCOVISC COPII'!I40</f>
        <v>0</v>
      </c>
      <c r="DJ39" s="33">
        <f>'[1]P6.4- MUCOVISC COPII'!J40</f>
        <v>0</v>
      </c>
      <c r="DK39" s="33">
        <f>'[1]P6.4- MUCOVISC COPII'!G40</f>
        <v>1515.31</v>
      </c>
      <c r="DL39" s="33">
        <f>'[1]P6.4- MUCOVISC COPII'!O40</f>
        <v>0</v>
      </c>
      <c r="DM39" s="33">
        <f>'[1]P6.4- MUCOVISC COPII'!P40</f>
        <v>0</v>
      </c>
      <c r="DN39" s="33">
        <f>'[1]P6.4- MUCOVISC COPII'!Q40</f>
        <v>0</v>
      </c>
      <c r="DO39" s="33">
        <f>'[1]P6.4- MUCOVISC COPII'!N40</f>
        <v>433.53</v>
      </c>
      <c r="DP39" s="33">
        <f>'[1]P6.4- MUCOVISC COPII'!V40</f>
        <v>0</v>
      </c>
      <c r="DQ39" s="33">
        <f>'[1]P6.4- MUCOVISC COPII'!W40</f>
        <v>0</v>
      </c>
      <c r="DR39" s="33">
        <f>'[1]P6.4- MUCOVISC COPII'!X40</f>
        <v>0</v>
      </c>
      <c r="DS39" s="33">
        <f>'[1]P6.4- MUCOVISC COPII'!U40</f>
        <v>0</v>
      </c>
      <c r="DT39" s="33">
        <f>'[1]P6.4- MUCOVISC COPII'!AC40</f>
        <v>0</v>
      </c>
      <c r="DU39" s="33">
        <f>'[1]P6.4- MUCOVISC COPII'!AD40</f>
        <v>0</v>
      </c>
      <c r="DV39" s="33">
        <f>'[1]P6.4- MUCOVISC COPII'!AE40</f>
        <v>0</v>
      </c>
      <c r="DW39" s="33">
        <f>'[1]P6.4- MUCOVISC COPII'!AB40</f>
        <v>0</v>
      </c>
      <c r="DX39" s="72">
        <f>'[1]P6.4- MUCOVISC COPII'!AG40</f>
        <v>1515.31</v>
      </c>
      <c r="DY39" s="72">
        <f>'[1]P6.4- MUCOVISC COPII'!AH40</f>
        <v>1948.84</v>
      </c>
      <c r="DZ39" s="33">
        <f>'[1]P6.4-MUCOVIS ADULTI'!H40</f>
        <v>0</v>
      </c>
      <c r="EA39" s="33">
        <f>'[1]P6.4-MUCOVIS ADULTI'!I40</f>
        <v>0</v>
      </c>
      <c r="EB39" s="33">
        <f>'[1]P6.4-MUCOVIS ADULTI'!J40</f>
        <v>0</v>
      </c>
      <c r="EC39" s="33">
        <f>'[1]P6.4-MUCOVIS ADULTI'!G40</f>
        <v>3557.6</v>
      </c>
      <c r="ED39" s="33">
        <f>'[1]P6.4-MUCOVIS ADULTI'!O40</f>
        <v>0</v>
      </c>
      <c r="EE39" s="33">
        <f>'[1]P6.4-MUCOVIS ADULTI'!P40</f>
        <v>0</v>
      </c>
      <c r="EF39" s="33">
        <f>'[1]P6.4-MUCOVIS ADULTI'!Q40</f>
        <v>0</v>
      </c>
      <c r="EG39" s="33">
        <f>'[1]P6.4-MUCOVIS ADULTI'!N40</f>
        <v>543.35</v>
      </c>
      <c r="EH39" s="33">
        <f>'[1]P6.4-MUCOVIS ADULTI'!V40</f>
        <v>0</v>
      </c>
      <c r="EI39" s="33">
        <f>'[1]P6.4-MUCOVIS ADULTI'!W40</f>
        <v>0</v>
      </c>
      <c r="EJ39" s="33">
        <f>'[1]P6.4-MUCOVIS ADULTI'!X40</f>
        <v>0</v>
      </c>
      <c r="EK39" s="33">
        <f>'[1]P6.4-MUCOVIS ADULTI'!U40</f>
        <v>0</v>
      </c>
      <c r="EL39" s="33">
        <f>'[1]P6.4-MUCOVIS ADULTI'!AC40</f>
        <v>0</v>
      </c>
      <c r="EM39" s="33">
        <f>'[1]P6.4-MUCOVIS ADULTI'!AD40</f>
        <v>0</v>
      </c>
      <c r="EN39" s="33">
        <f>'[1]P6.4-MUCOVIS ADULTI'!AE40</f>
        <v>0</v>
      </c>
      <c r="EO39" s="33">
        <f>'[1]P6.4-MUCOVIS ADULTI'!AB40</f>
        <v>0</v>
      </c>
      <c r="EP39" s="72">
        <f>'[1]P6.4-MUCOVIS ADULTI'!AG40</f>
        <v>3557.6</v>
      </c>
      <c r="EQ39" s="72">
        <f>'[1]P6.4-MUCOVIS ADULTI'!AH40</f>
        <v>4100.95</v>
      </c>
      <c r="ER39" s="32">
        <f>'[1]P6.5.2- SCLEROZA LA'!H40</f>
        <v>0</v>
      </c>
      <c r="ES39" s="32">
        <f>'[1]P6.5.2- SCLEROZA LA'!I40</f>
        <v>0</v>
      </c>
      <c r="ET39" s="32">
        <f>'[1]P6.5.2- SCLEROZA LA'!J40</f>
        <v>0</v>
      </c>
      <c r="EU39" s="32">
        <f>'[1]P6.5.2- SCLEROZA LA'!G40</f>
        <v>62.77</v>
      </c>
      <c r="EV39" s="32">
        <f>'[1]P6.5.2- SCLEROZA LA'!O40</f>
        <v>0</v>
      </c>
      <c r="EW39" s="32">
        <f>'[1]P6.5.2- SCLEROZA LA'!P40</f>
        <v>0</v>
      </c>
      <c r="EX39" s="32">
        <f>'[1]P6.5.2- SCLEROZA LA'!Q40</f>
        <v>0</v>
      </c>
      <c r="EY39" s="32">
        <f>'[1]P6.5.2- SCLEROZA LA'!N40</f>
        <v>0</v>
      </c>
      <c r="EZ39" s="32">
        <f>'[1]P6.5.2- SCLEROZA LA'!V40</f>
        <v>0</v>
      </c>
      <c r="FA39" s="32">
        <f>'[1]P6.5.2- SCLEROZA LA'!W40</f>
        <v>0</v>
      </c>
      <c r="FB39" s="32">
        <f>'[1]P6.5.2- SCLEROZA LA'!X40</f>
        <v>0</v>
      </c>
      <c r="FC39" s="32">
        <f>'[1]P6.5.2- SCLEROZA LA'!U40</f>
        <v>0</v>
      </c>
      <c r="FD39" s="32">
        <f>'[1]P6.5.2- SCLEROZA LA'!AC40</f>
        <v>0</v>
      </c>
      <c r="FE39" s="32">
        <f>'[1]P6.5.2- SCLEROZA LA'!AD40</f>
        <v>0</v>
      </c>
      <c r="FF39" s="32">
        <f>'[1]P6.5.2- SCLEROZA LA'!AE40</f>
        <v>0</v>
      </c>
      <c r="FG39" s="32">
        <f>'[1]P6.5.2- SCLEROZA LA'!AB40</f>
        <v>0</v>
      </c>
      <c r="FH39" s="71">
        <f>'[1]P6.5.2- SCLEROZA LA'!AG40</f>
        <v>62.77</v>
      </c>
      <c r="FI39" s="71">
        <f>'[1]P6.5.2- SCLEROZA LA'!AH40</f>
        <v>62.77</v>
      </c>
      <c r="FJ39" s="32">
        <f>'[1]6.22- ANGIOEDEM EREDITAR'!H40</f>
        <v>0</v>
      </c>
      <c r="FK39" s="32">
        <f>'[1]6.22- ANGIOEDEM EREDITAR'!I40</f>
        <v>0</v>
      </c>
      <c r="FL39" s="32">
        <f>'[1]6.22- ANGIOEDEM EREDITAR'!J40</f>
        <v>0</v>
      </c>
      <c r="FM39" s="32">
        <f>'[1]6.22- ANGIOEDEM EREDITAR'!G40</f>
        <v>2510.42</v>
      </c>
      <c r="FN39" s="32">
        <f>'[1]6.22- ANGIOEDEM EREDITAR'!O40</f>
        <v>0</v>
      </c>
      <c r="FO39" s="32">
        <f>'[1]6.22- ANGIOEDEM EREDITAR'!P40</f>
        <v>0</v>
      </c>
      <c r="FP39" s="32">
        <f>'[1]6.22- ANGIOEDEM EREDITAR'!Q40</f>
        <v>0</v>
      </c>
      <c r="FQ39" s="32">
        <f>'[1]6.22- ANGIOEDEM EREDITAR'!N40</f>
        <v>664.74</v>
      </c>
      <c r="FR39" s="32">
        <f>'[1]6.22- ANGIOEDEM EREDITAR'!V40</f>
        <v>0</v>
      </c>
      <c r="FS39" s="32">
        <f>'[1]6.22- ANGIOEDEM EREDITAR'!W40</f>
        <v>0</v>
      </c>
      <c r="FT39" s="32">
        <f>'[1]6.22- ANGIOEDEM EREDITAR'!X40</f>
        <v>0</v>
      </c>
      <c r="FU39" s="32">
        <f>'[1]6.22- ANGIOEDEM EREDITAR'!U40</f>
        <v>0</v>
      </c>
      <c r="FV39" s="32">
        <f>'[1]6.22- ANGIOEDEM EREDITAR'!AC40</f>
        <v>0</v>
      </c>
      <c r="FW39" s="32">
        <f>'[1]6.22- ANGIOEDEM EREDITAR'!AD40</f>
        <v>0</v>
      </c>
      <c r="FX39" s="32">
        <f>'[1]6.22- ANGIOEDEM EREDITAR'!AE40</f>
        <v>0</v>
      </c>
      <c r="FY39" s="32">
        <f>'[1]6.22- ANGIOEDEM EREDITAR'!AB40</f>
        <v>0</v>
      </c>
      <c r="FZ39" s="71">
        <f>'[1]6.22- ANGIOEDEM EREDITAR'!AG40</f>
        <v>2510.42</v>
      </c>
      <c r="GA39" s="71">
        <f>'[1]6.22- ANGIOEDEM EREDITAR'!AH40</f>
        <v>3175.16</v>
      </c>
      <c r="GB39" s="32">
        <f>'[1]6.20- FIBROZA PUMONARA'!H40</f>
        <v>0</v>
      </c>
      <c r="GC39" s="32">
        <f>'[1]6.20- FIBROZA PUMONARA'!I40</f>
        <v>0</v>
      </c>
      <c r="GD39" s="32">
        <f>'[1]6.20- FIBROZA PUMONARA'!J40</f>
        <v>0</v>
      </c>
      <c r="GE39" s="32">
        <f>'[1]6.20- FIBROZA PUMONARA'!G40</f>
        <v>351.87</v>
      </c>
      <c r="GF39" s="32">
        <f>'[1]6.20- FIBROZA PUMONARA'!O40</f>
        <v>0</v>
      </c>
      <c r="GG39" s="32">
        <f>'[1]6.20- FIBROZA PUMONARA'!P40</f>
        <v>0</v>
      </c>
      <c r="GH39" s="32">
        <f>'[1]6.20- FIBROZA PUMONARA'!Q40</f>
        <v>0</v>
      </c>
      <c r="GI39" s="32">
        <f>'[1]6.20- FIBROZA PUMONARA'!N40</f>
        <v>58.38</v>
      </c>
      <c r="GJ39" s="32">
        <f>'[1]6.20- FIBROZA PUMONARA'!V40</f>
        <v>0</v>
      </c>
      <c r="GK39" s="32">
        <f>'[1]6.20- FIBROZA PUMONARA'!W40</f>
        <v>0</v>
      </c>
      <c r="GL39" s="32">
        <f>'[1]6.20- FIBROZA PUMONARA'!X40</f>
        <v>0</v>
      </c>
      <c r="GM39" s="32">
        <f>'[1]6.20- FIBROZA PUMONARA'!U40</f>
        <v>0</v>
      </c>
      <c r="GN39" s="32">
        <f>'[1]6.20- FIBROZA PUMONARA'!AC40</f>
        <v>0</v>
      </c>
      <c r="GO39" s="32">
        <f>'[1]6.20- FIBROZA PUMONARA'!AD40</f>
        <v>0</v>
      </c>
      <c r="GP39" s="32">
        <f>'[1]6.20- FIBROZA PUMONARA'!AE40</f>
        <v>0</v>
      </c>
      <c r="GQ39" s="32">
        <f>'[1]6.20- FIBROZA PUMONARA'!AB40</f>
        <v>0</v>
      </c>
      <c r="GR39" s="71">
        <f>'[1]6.20- FIBROZA PUMONARA'!AG40</f>
        <v>351.87</v>
      </c>
      <c r="GS39" s="71">
        <f>'[1]6.20- FIBROZA PUMONARA'!AH40</f>
        <v>410.25</v>
      </c>
      <c r="GT39" s="32">
        <f>'[1]6.28- LIMFANGIOLEIOMIOMATOZA'!H40</f>
        <v>0</v>
      </c>
      <c r="GU39" s="32">
        <f>'[1]6.28- LIMFANGIOLEIOMIOMATOZA'!I40</f>
        <v>0</v>
      </c>
      <c r="GV39" s="32">
        <f>'[1]6.28- LIMFANGIOLEIOMIOMATOZA'!J40</f>
        <v>0</v>
      </c>
      <c r="GW39" s="32">
        <f>'[1]6.28- LIMFANGIOLEIOMIOMATOZA'!G40</f>
        <v>39.71</v>
      </c>
      <c r="GX39" s="32">
        <f>'[1]6.28- LIMFANGIOLEIOMIOMATOZA'!O40</f>
        <v>0</v>
      </c>
      <c r="GY39" s="32">
        <f>'[1]6.28- LIMFANGIOLEIOMIOMATOZA'!P40</f>
        <v>0</v>
      </c>
      <c r="GZ39" s="32">
        <f>'[1]6.28- LIMFANGIOLEIOMIOMATOZA'!Q40</f>
        <v>0</v>
      </c>
      <c r="HA39" s="32">
        <f>'[1]6.28- LIMFANGIOLEIOMIOMATOZA'!N40</f>
        <v>13.29</v>
      </c>
      <c r="HB39" s="32">
        <f>'[1]6.28- LIMFANGIOLEIOMIOMATOZA'!V40</f>
        <v>0</v>
      </c>
      <c r="HC39" s="32">
        <f>'[1]6.28- LIMFANGIOLEIOMIOMATOZA'!W40</f>
        <v>0</v>
      </c>
      <c r="HD39" s="32">
        <f>'[1]6.28- LIMFANGIOLEIOMIOMATOZA'!X40</f>
        <v>0</v>
      </c>
      <c r="HE39" s="32">
        <f>'[1]6.28- LIMFANGIOLEIOMIOMATOZA'!U40</f>
        <v>0</v>
      </c>
      <c r="HF39" s="32">
        <f>'[1]6.28- LIMFANGIOLEIOMIOMATOZA'!AC40</f>
        <v>0</v>
      </c>
      <c r="HG39" s="32">
        <f>'[1]6.28- LIMFANGIOLEIOMIOMATOZA'!AD40</f>
        <v>0</v>
      </c>
      <c r="HH39" s="32">
        <f>'[1]6.28- LIMFANGIOLEIOMIOMATOZA'!AE40</f>
        <v>0</v>
      </c>
      <c r="HI39" s="32">
        <f>'[1]6.28- LIMFANGIOLEIOMIOMATOZA'!AB40</f>
        <v>0</v>
      </c>
      <c r="HJ39" s="32">
        <f>'[1]6.28- LIMFANGIOLEIOMIOMATOZA'!AG40</f>
        <v>39.71</v>
      </c>
      <c r="HK39" s="32">
        <f>'[1]6.28- LIMFANGIOLEIOMIOMATOZA'!AH40</f>
        <v>53</v>
      </c>
      <c r="HL39" s="32">
        <f>'[1]9.7 STARE POSTTRANSPLANT'!H40</f>
        <v>0</v>
      </c>
      <c r="HM39" s="32">
        <f>'[1]9.7 STARE POSTTRANSPLANT'!I40</f>
        <v>0</v>
      </c>
      <c r="HN39" s="32">
        <f>'[1]9.7 STARE POSTTRANSPLANT'!J40</f>
        <v>0</v>
      </c>
      <c r="HO39" s="32">
        <f>'[1]9.7 STARE POSTTRANSPLANT'!G40</f>
        <v>1066.9000000000001</v>
      </c>
      <c r="HP39" s="32">
        <f>'[1]9.7 STARE POSTTRANSPLANT'!O40</f>
        <v>0</v>
      </c>
      <c r="HQ39" s="32">
        <f>'[1]9.7 STARE POSTTRANSPLANT'!P40</f>
        <v>0</v>
      </c>
      <c r="HR39" s="32">
        <f>'[1]9.7 STARE POSTTRANSPLANT'!Q40</f>
        <v>0</v>
      </c>
      <c r="HS39" s="32">
        <f>'[1]9.7 STARE POSTTRANSPLANT'!N40</f>
        <v>346.82</v>
      </c>
      <c r="HT39" s="32">
        <f>'[1]9.7 STARE POSTTRANSPLANT'!V40</f>
        <v>0</v>
      </c>
      <c r="HU39" s="32">
        <f>'[1]9.7 STARE POSTTRANSPLANT'!W40</f>
        <v>0</v>
      </c>
      <c r="HV39" s="32">
        <f>'[1]9.7 STARE POSTTRANSPLANT'!X40</f>
        <v>0</v>
      </c>
      <c r="HW39" s="32">
        <f>'[1]9.7 STARE POSTTRANSPLANT'!U40</f>
        <v>0</v>
      </c>
      <c r="HX39" s="32">
        <f>'[1]9.7 STARE POSTTRANSPLANT'!AC40</f>
        <v>0</v>
      </c>
      <c r="HY39" s="32">
        <f>'[1]9.7 STARE POSTTRANSPLANT'!AD40</f>
        <v>0</v>
      </c>
      <c r="HZ39" s="32">
        <f>'[1]9.7 STARE POSTTRANSPLANT'!AE40</f>
        <v>0</v>
      </c>
      <c r="IA39" s="32">
        <f>'[1]9.7 STARE POSTTRANSPLANT'!AB40</f>
        <v>0</v>
      </c>
      <c r="IB39" s="71">
        <f>'[1]9.7 STARE POSTTRANSPLANT'!AG40</f>
        <v>1066.9000000000001</v>
      </c>
      <c r="IC39" s="71">
        <f>'[1]9.7 STARE POSTTRANSPLANT'!AH40</f>
        <v>1413.72</v>
      </c>
      <c r="ID39" s="32">
        <f>'[1]TALASEMIE-ORALE'!H40</f>
        <v>0</v>
      </c>
      <c r="IE39" s="32">
        <f>'[1]TALASEMIE-ORALE'!I40</f>
        <v>0</v>
      </c>
      <c r="IF39" s="32">
        <f>'[1]TALASEMIE-ORALE'!J40</f>
        <v>0</v>
      </c>
      <c r="IG39" s="32">
        <f>'[1]TALASEMIE-ORALE'!G40</f>
        <v>680.34</v>
      </c>
      <c r="IH39" s="32">
        <f>'[1]TALASEMIE-ORALE'!O40</f>
        <v>0</v>
      </c>
      <c r="II39" s="32">
        <f>'[1]TALASEMIE-ORALE'!P40</f>
        <v>0</v>
      </c>
      <c r="IJ39" s="32">
        <f>'[1]TALASEMIE-ORALE'!Q40</f>
        <v>0</v>
      </c>
      <c r="IK39" s="32">
        <f>'[1]TALASEMIE-ORALE'!N40</f>
        <v>231.21</v>
      </c>
      <c r="IL39" s="32">
        <f>'[1]TALASEMIE-ORALE'!V40</f>
        <v>0</v>
      </c>
      <c r="IM39" s="32">
        <f>'[1]TALASEMIE-ORALE'!W40</f>
        <v>0</v>
      </c>
      <c r="IN39" s="32">
        <f>'[1]TALASEMIE-ORALE'!X40</f>
        <v>0</v>
      </c>
      <c r="IO39" s="32">
        <f>'[1]TALASEMIE-ORALE'!U40</f>
        <v>0</v>
      </c>
      <c r="IP39" s="32">
        <f>'[1]TALASEMIE-ORALE'!AC40</f>
        <v>0</v>
      </c>
      <c r="IQ39" s="32">
        <f>'[1]TALASEMIE-ORALE'!AD40</f>
        <v>0</v>
      </c>
      <c r="IR39" s="32">
        <f>'[1]TALASEMIE-ORALE'!AE40</f>
        <v>0</v>
      </c>
      <c r="IS39" s="32">
        <f>'[1]TALASEMIE-ORALE'!AB40</f>
        <v>0</v>
      </c>
      <c r="IT39" s="71">
        <f>'[1]TALASEMIE-ORALE'!AG40</f>
        <v>680.34</v>
      </c>
      <c r="IU39" s="71">
        <f>'[1]TALASEMIE-ORALE'!AH40</f>
        <v>911.55</v>
      </c>
      <c r="IV39" s="32">
        <f>'[1]ATROFIE MUSCULARA SPINALA'!H40</f>
        <v>0</v>
      </c>
      <c r="IW39" s="32">
        <f>'[1]ATROFIE MUSCULARA SPINALA'!I40</f>
        <v>0</v>
      </c>
      <c r="IX39" s="32">
        <f>'[1]ATROFIE MUSCULARA SPINALA'!J40</f>
        <v>0</v>
      </c>
      <c r="IY39" s="32">
        <f>'[1]ATROFIE MUSCULARA SPINALA'!G40</f>
        <v>0</v>
      </c>
      <c r="IZ39" s="32">
        <f>'[1]ATROFIE MUSCULARA SPINALA'!O40</f>
        <v>0</v>
      </c>
      <c r="JA39" s="32">
        <f>'[1]ATROFIE MUSCULARA SPINALA'!P40</f>
        <v>0</v>
      </c>
      <c r="JB39" s="32">
        <f>'[1]ATROFIE MUSCULARA SPINALA'!Q40</f>
        <v>0</v>
      </c>
      <c r="JC39" s="32">
        <f>'[1]ATROFIE MUSCULARA SPINALA'!N40</f>
        <v>0</v>
      </c>
      <c r="JD39" s="32">
        <f>'[1]ATROFIE MUSCULARA SPINALA'!V40</f>
        <v>0</v>
      </c>
      <c r="JE39" s="32">
        <f>'[1]ATROFIE MUSCULARA SPINALA'!W40</f>
        <v>0</v>
      </c>
      <c r="JF39" s="32">
        <f>'[1]ATROFIE MUSCULARA SPINALA'!X40</f>
        <v>0</v>
      </c>
      <c r="JG39" s="32">
        <f>'[1]ATROFIE MUSCULARA SPINALA'!U40</f>
        <v>0</v>
      </c>
      <c r="JH39" s="32">
        <f>'[1]ATROFIE MUSCULARA SPINALA'!AC40</f>
        <v>0</v>
      </c>
      <c r="JI39" s="32">
        <f>'[1]ATROFIE MUSCULARA SPINALA'!AD40</f>
        <v>0</v>
      </c>
      <c r="JJ39" s="32">
        <f>'[1]ATROFIE MUSCULARA SPINALA'!AE40</f>
        <v>0</v>
      </c>
      <c r="JK39" s="32">
        <f>'[1]ATROFIE MUSCULARA SPINALA'!AB40</f>
        <v>0</v>
      </c>
      <c r="JL39" s="71">
        <f>'[1]ATROFIE MUSCULARA SPINALA'!AG40</f>
        <v>0</v>
      </c>
      <c r="JM39" s="71">
        <f>'[1]ATROFIE MUSCULARA SPINALA'!AH40</f>
        <v>0</v>
      </c>
      <c r="JN39" s="38">
        <f t="shared" si="6"/>
        <v>0</v>
      </c>
      <c r="JO39" s="38">
        <f t="shared" si="6"/>
        <v>0</v>
      </c>
      <c r="JP39" s="38">
        <f t="shared" si="6"/>
        <v>0</v>
      </c>
      <c r="JQ39" s="38">
        <f t="shared" si="1"/>
        <v>112189.52</v>
      </c>
      <c r="JR39" s="38">
        <f t="shared" si="5"/>
        <v>0</v>
      </c>
      <c r="JS39" s="38">
        <f t="shared" si="5"/>
        <v>0</v>
      </c>
      <c r="JT39" s="38">
        <f t="shared" si="5"/>
        <v>0</v>
      </c>
      <c r="JU39" s="38">
        <f t="shared" si="4"/>
        <v>37898.25</v>
      </c>
      <c r="JV39" s="38">
        <f t="shared" si="4"/>
        <v>0</v>
      </c>
      <c r="JW39" s="38">
        <f t="shared" si="4"/>
        <v>0</v>
      </c>
      <c r="JX39" s="38">
        <f t="shared" si="4"/>
        <v>0</v>
      </c>
      <c r="JY39" s="38">
        <f t="shared" si="4"/>
        <v>0</v>
      </c>
      <c r="JZ39" s="38">
        <f t="shared" si="4"/>
        <v>0</v>
      </c>
      <c r="KA39" s="38">
        <f t="shared" si="4"/>
        <v>0</v>
      </c>
      <c r="KB39" s="38">
        <f t="shared" si="4"/>
        <v>0</v>
      </c>
      <c r="KC39" s="38">
        <f t="shared" si="4"/>
        <v>0</v>
      </c>
      <c r="KD39" s="38">
        <f t="shared" si="4"/>
        <v>112189.52</v>
      </c>
      <c r="KE39" s="38">
        <f t="shared" si="4"/>
        <v>150087.76999999999</v>
      </c>
      <c r="KF39" s="74">
        <f t="shared" si="3"/>
        <v>37898.25</v>
      </c>
    </row>
    <row r="40" spans="1:292">
      <c r="A40" s="35">
        <v>38</v>
      </c>
      <c r="B40" s="42" t="s">
        <v>72</v>
      </c>
      <c r="C40" s="43" t="s">
        <v>73</v>
      </c>
      <c r="D40" s="31">
        <f>'[1]P3-ONCOLOGIE'!H41</f>
        <v>0</v>
      </c>
      <c r="E40" s="31">
        <f>'[1]P3-ONCOLOGIE'!I41</f>
        <v>0</v>
      </c>
      <c r="F40" s="31">
        <f>'[1]P3-ONCOLOGIE'!J41</f>
        <v>0</v>
      </c>
      <c r="G40" s="31">
        <f>'[1]P3-ONCOLOGIE'!G41</f>
        <v>66254.05</v>
      </c>
      <c r="H40" s="31">
        <f>'[1]P3-ONCOLOGIE'!O41</f>
        <v>0</v>
      </c>
      <c r="I40" s="31">
        <f>'[1]P3-ONCOLOGIE'!P41</f>
        <v>0</v>
      </c>
      <c r="J40" s="31">
        <f>'[1]P3-ONCOLOGIE'!Q41</f>
        <v>0</v>
      </c>
      <c r="K40" s="31">
        <f>'[1]P3-ONCOLOGIE'!N41</f>
        <v>23121.39</v>
      </c>
      <c r="L40" s="32">
        <f>'[1]P3-ONCOLOGIE'!V41</f>
        <v>0</v>
      </c>
      <c r="M40" s="32">
        <f>'[1]P3-ONCOLOGIE'!W41</f>
        <v>0</v>
      </c>
      <c r="N40" s="32">
        <f>'[1]P3-ONCOLOGIE'!X41</f>
        <v>0</v>
      </c>
      <c r="O40" s="32">
        <f>'[1]P3-ONCOLOGIE'!U41</f>
        <v>0</v>
      </c>
      <c r="P40" s="32">
        <f>'[1]P3-ONCOLOGIE'!AC41</f>
        <v>0</v>
      </c>
      <c r="Q40" s="32">
        <f>'[1]P3-ONCOLOGIE'!AD41</f>
        <v>0</v>
      </c>
      <c r="R40" s="32">
        <f>'[1]P3-ONCOLOGIE'!AE41</f>
        <v>0</v>
      </c>
      <c r="S40" s="32">
        <f>'[1]P3-ONCOLOGIE'!AB41</f>
        <v>0</v>
      </c>
      <c r="T40" s="71">
        <f>'[1]P3-ONCOLOGIE'!AG41</f>
        <v>66254.05</v>
      </c>
      <c r="U40" s="71">
        <f>'[1]P3-ONCOLOGIE'!AH41</f>
        <v>89375.44</v>
      </c>
      <c r="V40" s="33">
        <f>'[1]P3-ONCOLOGIE COST VOLUM'!H41</f>
        <v>0</v>
      </c>
      <c r="W40" s="33">
        <f>'[1]P3-ONCOLOGIE COST VOLUM'!I41</f>
        <v>0</v>
      </c>
      <c r="X40" s="33">
        <f>'[1]P3-ONCOLOGIE COST VOLUM'!J41</f>
        <v>0</v>
      </c>
      <c r="Y40" s="33">
        <f>'[1]P3-ONCOLOGIE COST VOLUM'!G41</f>
        <v>9943.76</v>
      </c>
      <c r="Z40" s="33">
        <f>'[1]P3-ONCOLOGIE COST VOLUM'!O41</f>
        <v>0</v>
      </c>
      <c r="AA40" s="33">
        <f>'[1]P3-ONCOLOGIE COST VOLUM'!P41</f>
        <v>0</v>
      </c>
      <c r="AB40" s="33">
        <f>'[1]P3-ONCOLOGIE COST VOLUM'!Q41</f>
        <v>0</v>
      </c>
      <c r="AC40" s="33">
        <f>'[1]P3-ONCOLOGIE COST VOLUM'!N41</f>
        <v>3773.58</v>
      </c>
      <c r="AD40" s="33">
        <f>'[1]P3-ONCOLOGIE COST VOLUM'!V41</f>
        <v>0</v>
      </c>
      <c r="AE40" s="33">
        <f>'[1]P3-ONCOLOGIE COST VOLUM'!W41</f>
        <v>0</v>
      </c>
      <c r="AF40" s="33">
        <f>'[1]P3-ONCOLOGIE COST VOLUM'!X41</f>
        <v>0</v>
      </c>
      <c r="AG40" s="33">
        <f>'[1]P3-ONCOLOGIE COST VOLUM'!U41</f>
        <v>0</v>
      </c>
      <c r="AH40" s="33">
        <f>'[1]P3-ONCOLOGIE COST VOLUM'!AC41</f>
        <v>0</v>
      </c>
      <c r="AI40" s="33">
        <f>'[1]P3-ONCOLOGIE COST VOLUM'!AD41</f>
        <v>0</v>
      </c>
      <c r="AJ40" s="33">
        <f>'[1]P3-ONCOLOGIE COST VOLUM'!AE41</f>
        <v>0</v>
      </c>
      <c r="AK40" s="33">
        <f>'[1]P3-ONCOLOGIE COST VOLUM'!AB41</f>
        <v>0</v>
      </c>
      <c r="AL40" s="72">
        <f>'[1]P3-ONCOLOGIE COST VOLUM'!AG41</f>
        <v>8068.29</v>
      </c>
      <c r="AM40" s="72">
        <f>'[1]P3-ONCOLOGIE COST VOLUM'!AH41</f>
        <v>13717.34</v>
      </c>
      <c r="AN40" s="33">
        <f>'[1]MUCOVISCIDOZA COST VOLUM'!H41</f>
        <v>0</v>
      </c>
      <c r="AO40" s="33">
        <f>'[1]MUCOVISCIDOZA COST VOLUM'!I41</f>
        <v>0</v>
      </c>
      <c r="AP40" s="33">
        <f>'[1]MUCOVISCIDOZA COST VOLUM'!J41</f>
        <v>0</v>
      </c>
      <c r="AQ40" s="33">
        <f>'[1]MUCOVISCIDOZA COST VOLUM'!G41</f>
        <v>86.86</v>
      </c>
      <c r="AR40" s="33">
        <f>'[1]MUCOVISCIDOZA COST VOLUM'!O41</f>
        <v>0</v>
      </c>
      <c r="AS40" s="33">
        <f>'[1]MUCOVISCIDOZA COST VOLUM'!P41</f>
        <v>0</v>
      </c>
      <c r="AT40" s="33">
        <f>'[1]MUCOVISCIDOZA COST VOLUM'!Q41</f>
        <v>0</v>
      </c>
      <c r="AU40" s="33">
        <f>'[1]MUCOVISCIDOZA COST VOLUM'!N41</f>
        <v>86.04</v>
      </c>
      <c r="AV40" s="33">
        <f>'[1]MUCOVISCIDOZA COST VOLUM'!V41</f>
        <v>0</v>
      </c>
      <c r="AW40" s="33">
        <f>'[1]MUCOVISCIDOZA COST VOLUM'!W41</f>
        <v>0</v>
      </c>
      <c r="AX40" s="33">
        <f>'[1]MUCOVISCIDOZA COST VOLUM'!X41</f>
        <v>0</v>
      </c>
      <c r="AY40" s="33">
        <f>'[1]MUCOVISCIDOZA COST VOLUM'!U41</f>
        <v>0</v>
      </c>
      <c r="AZ40" s="33">
        <f>'[1]MUCOVISCIDOZA COST VOLUM'!AC41</f>
        <v>0</v>
      </c>
      <c r="BA40" s="33">
        <f>'[1]MUCOVISCIDOZA COST VOLUM'!AD41</f>
        <v>0</v>
      </c>
      <c r="BB40" s="33">
        <f>'[1]MUCOVISCIDOZA COST VOLUM'!AE41</f>
        <v>0</v>
      </c>
      <c r="BC40" s="33">
        <f>'[1]MUCOVISCIDOZA COST VOLUM'!AB41</f>
        <v>0</v>
      </c>
      <c r="BD40" s="72">
        <f>'[1]MUCOVISCIDOZA COST VOLUM'!AG41</f>
        <v>258.94</v>
      </c>
      <c r="BE40" s="72">
        <f>'[1]MUCOVISCIDOZA COST VOLUM'!AH41</f>
        <v>172.9</v>
      </c>
      <c r="BF40" s="33">
        <f>'[1]P5-DIABET MEDICAMENTE'!H41</f>
        <v>0</v>
      </c>
      <c r="BG40" s="33">
        <f>'[1]P5-DIABET MEDICAMENTE'!I41</f>
        <v>0</v>
      </c>
      <c r="BH40" s="33">
        <f>'[1]P5-DIABET MEDICAMENTE'!J41</f>
        <v>0</v>
      </c>
      <c r="BI40" s="33">
        <f>'[1]P5-DIABET MEDICAMENTE'!G41</f>
        <v>133041.85</v>
      </c>
      <c r="BJ40" s="33">
        <f>'[1]P5-DIABET MEDICAMENTE'!O41</f>
        <v>0</v>
      </c>
      <c r="BK40" s="33">
        <f>'[1]P5-DIABET MEDICAMENTE'!P41</f>
        <v>0</v>
      </c>
      <c r="BL40" s="33">
        <f>'[1]P5-DIABET MEDICAMENTE'!Q41</f>
        <v>0</v>
      </c>
      <c r="BM40" s="33">
        <f>'[1]P5-DIABET MEDICAMENTE'!N41</f>
        <v>46242.77</v>
      </c>
      <c r="BN40" s="33">
        <f>'[1]P5-DIABET MEDICAMENTE'!V41</f>
        <v>0</v>
      </c>
      <c r="BO40" s="33">
        <f>'[1]P5-DIABET MEDICAMENTE'!W41</f>
        <v>0</v>
      </c>
      <c r="BP40" s="33">
        <f>'[1]P5-DIABET MEDICAMENTE'!X41</f>
        <v>0</v>
      </c>
      <c r="BQ40" s="33">
        <f>'[1]P5-DIABET MEDICAMENTE'!U41</f>
        <v>0</v>
      </c>
      <c r="BR40" s="33">
        <f>'[1]P5-DIABET MEDICAMENTE'!AC41</f>
        <v>0</v>
      </c>
      <c r="BS40" s="33">
        <f>'[1]P5-DIABET MEDICAMENTE'!AD41</f>
        <v>0</v>
      </c>
      <c r="BT40" s="33">
        <f>'[1]P5-DIABET MEDICAMENTE'!AE41</f>
        <v>0</v>
      </c>
      <c r="BU40" s="33">
        <f>'[1]P5-DIABET MEDICAMENTE'!AB41</f>
        <v>0</v>
      </c>
      <c r="BV40" s="72">
        <f>'[1]P5-DIABET MEDICAMENTE'!AG41</f>
        <v>133041.85</v>
      </c>
      <c r="BW40" s="72">
        <f>'[1]P5-DIABET MEDICAMENTE'!AH41</f>
        <v>179284.62</v>
      </c>
      <c r="BX40" s="33">
        <f>'[1]P5- TESTE ADULTI'!H41</f>
        <v>0</v>
      </c>
      <c r="BY40" s="33">
        <f>'[1]P5- TESTE ADULTI'!I41</f>
        <v>0</v>
      </c>
      <c r="BZ40" s="33">
        <f>'[1]P5- TESTE ADULTI'!J41</f>
        <v>0</v>
      </c>
      <c r="CA40" s="33">
        <f>'[1]P5- TESTE ADULTI'!G41</f>
        <v>5373.69</v>
      </c>
      <c r="CB40" s="33">
        <f>'[1]P5- TESTE ADULTI'!O41</f>
        <v>0</v>
      </c>
      <c r="CC40" s="33">
        <f>'[1]P5- TESTE ADULTI'!P41</f>
        <v>0</v>
      </c>
      <c r="CD40" s="33">
        <f>'[1]P5- TESTE ADULTI'!Q41</f>
        <v>0</v>
      </c>
      <c r="CE40" s="33">
        <f>'[1]P5- TESTE ADULTI'!N41</f>
        <v>1803.47</v>
      </c>
      <c r="CF40" s="33">
        <f>'[1]P5- TESTE ADULTI'!V41</f>
        <v>0</v>
      </c>
      <c r="CG40" s="33">
        <f>'[1]P5- TESTE ADULTI'!W41</f>
        <v>0</v>
      </c>
      <c r="CH40" s="33">
        <f>'[1]P5- TESTE ADULTI'!X41</f>
        <v>0</v>
      </c>
      <c r="CI40" s="33">
        <f>'[1]P5- TESTE ADULTI'!U41</f>
        <v>0</v>
      </c>
      <c r="CJ40" s="33">
        <f>'[1]P5- TESTE ADULTI'!AC41</f>
        <v>0</v>
      </c>
      <c r="CK40" s="33">
        <f>'[1]P5- TESTE ADULTI'!AD41</f>
        <v>0</v>
      </c>
      <c r="CL40" s="33">
        <f>'[1]P5- TESTE ADULTI'!AE41</f>
        <v>0</v>
      </c>
      <c r="CM40" s="33">
        <f>'[1]P5- TESTE ADULTI'!AB41</f>
        <v>0</v>
      </c>
      <c r="CN40" s="72">
        <f>'[1]P5- TESTE ADULTI'!AG41</f>
        <v>5373.69</v>
      </c>
      <c r="CO40" s="72">
        <f>'[1]P5- TESTE ADULTI'!AH41</f>
        <v>7177.16</v>
      </c>
      <c r="CP40" s="33">
        <f>'[1]P5- TESTE COPII'!H41</f>
        <v>0</v>
      </c>
      <c r="CQ40" s="33">
        <f>'[1]P5- TESTE COPII'!I41</f>
        <v>0</v>
      </c>
      <c r="CR40" s="33">
        <f>'[1]P5- TESTE COPII'!J41</f>
        <v>0</v>
      </c>
      <c r="CS40" s="33">
        <f>'[1]P5- TESTE COPII'!G41</f>
        <v>139.55000000000001</v>
      </c>
      <c r="CT40" s="33">
        <f>'[1]P5- TESTE COPII'!O41</f>
        <v>0</v>
      </c>
      <c r="CU40" s="33">
        <f>'[1]P5- TESTE COPII'!P41</f>
        <v>0</v>
      </c>
      <c r="CV40" s="33">
        <f>'[1]P5- TESTE COPII'!Q41</f>
        <v>0</v>
      </c>
      <c r="CW40" s="33">
        <f>'[1]P5- TESTE COPII'!N41</f>
        <v>46.24</v>
      </c>
      <c r="CX40" s="33">
        <f>'[1]P5- TESTE COPII'!V41</f>
        <v>0</v>
      </c>
      <c r="CY40" s="33">
        <f>'[1]P5- TESTE COPII'!W41</f>
        <v>0</v>
      </c>
      <c r="CZ40" s="33">
        <f>'[1]P5- TESTE COPII'!X41</f>
        <v>0</v>
      </c>
      <c r="DA40" s="33">
        <f>'[1]P5- TESTE COPII'!U41</f>
        <v>0</v>
      </c>
      <c r="DB40" s="33">
        <f>'[1]P5- TESTE COPII'!AC41</f>
        <v>0</v>
      </c>
      <c r="DC40" s="33">
        <f>'[1]P5- TESTE COPII'!AD41</f>
        <v>0</v>
      </c>
      <c r="DD40" s="33">
        <f>'[1]P5- TESTE COPII'!AE41</f>
        <v>0</v>
      </c>
      <c r="DE40" s="33">
        <f>'[1]P5- TESTE COPII'!AB41</f>
        <v>0</v>
      </c>
      <c r="DF40" s="72">
        <f>'[1]P5- TESTE COPII'!AG41</f>
        <v>139.55000000000001</v>
      </c>
      <c r="DG40" s="72">
        <f>'[1]P5- TESTE COPII'!AH41</f>
        <v>185.79</v>
      </c>
      <c r="DH40" s="33">
        <f>'[1]P6.4- MUCOVISC COPII'!H41</f>
        <v>0</v>
      </c>
      <c r="DI40" s="33">
        <f>'[1]P6.4- MUCOVISC COPII'!I41</f>
        <v>0</v>
      </c>
      <c r="DJ40" s="33">
        <f>'[1]P6.4- MUCOVISC COPII'!J41</f>
        <v>0</v>
      </c>
      <c r="DK40" s="33">
        <f>'[1]P6.4- MUCOVISC COPII'!G41</f>
        <v>3030.6</v>
      </c>
      <c r="DL40" s="33">
        <f>'[1]P6.4- MUCOVISC COPII'!O41</f>
        <v>0</v>
      </c>
      <c r="DM40" s="33">
        <f>'[1]P6.4- MUCOVISC COPII'!P41</f>
        <v>0</v>
      </c>
      <c r="DN40" s="33">
        <f>'[1]P6.4- MUCOVISC COPII'!Q41</f>
        <v>0</v>
      </c>
      <c r="DO40" s="33">
        <f>'[1]P6.4- MUCOVISC COPII'!N41</f>
        <v>867.05</v>
      </c>
      <c r="DP40" s="33">
        <f>'[1]P6.4- MUCOVISC COPII'!V41</f>
        <v>0</v>
      </c>
      <c r="DQ40" s="33">
        <f>'[1]P6.4- MUCOVISC COPII'!W41</f>
        <v>0</v>
      </c>
      <c r="DR40" s="33">
        <f>'[1]P6.4- MUCOVISC COPII'!X41</f>
        <v>0</v>
      </c>
      <c r="DS40" s="33">
        <f>'[1]P6.4- MUCOVISC COPII'!U41</f>
        <v>0</v>
      </c>
      <c r="DT40" s="33">
        <f>'[1]P6.4- MUCOVISC COPII'!AC41</f>
        <v>0</v>
      </c>
      <c r="DU40" s="33">
        <f>'[1]P6.4- MUCOVISC COPII'!AD41</f>
        <v>0</v>
      </c>
      <c r="DV40" s="33">
        <f>'[1]P6.4- MUCOVISC COPII'!AE41</f>
        <v>0</v>
      </c>
      <c r="DW40" s="33">
        <f>'[1]P6.4- MUCOVISC COPII'!AB41</f>
        <v>0</v>
      </c>
      <c r="DX40" s="72">
        <f>'[1]P6.4- MUCOVISC COPII'!AG41</f>
        <v>3030.6</v>
      </c>
      <c r="DY40" s="72">
        <f>'[1]P6.4- MUCOVISC COPII'!AH41</f>
        <v>3897.65</v>
      </c>
      <c r="DZ40" s="33">
        <f>'[1]P6.4-MUCOVIS ADULTI'!H41</f>
        <v>0</v>
      </c>
      <c r="EA40" s="33">
        <f>'[1]P6.4-MUCOVIS ADULTI'!I41</f>
        <v>0</v>
      </c>
      <c r="EB40" s="33">
        <f>'[1]P6.4-MUCOVIS ADULTI'!J41</f>
        <v>0</v>
      </c>
      <c r="EC40" s="33">
        <f>'[1]P6.4-MUCOVIS ADULTI'!G41</f>
        <v>7115.19</v>
      </c>
      <c r="ED40" s="33">
        <f>'[1]P6.4-MUCOVIS ADULTI'!O41</f>
        <v>0</v>
      </c>
      <c r="EE40" s="33">
        <f>'[1]P6.4-MUCOVIS ADULTI'!P41</f>
        <v>0</v>
      </c>
      <c r="EF40" s="33">
        <f>'[1]P6.4-MUCOVIS ADULTI'!Q41</f>
        <v>0</v>
      </c>
      <c r="EG40" s="33">
        <f>'[1]P6.4-MUCOVIS ADULTI'!N41</f>
        <v>1086.71</v>
      </c>
      <c r="EH40" s="33">
        <f>'[1]P6.4-MUCOVIS ADULTI'!V41</f>
        <v>0</v>
      </c>
      <c r="EI40" s="33">
        <f>'[1]P6.4-MUCOVIS ADULTI'!W41</f>
        <v>0</v>
      </c>
      <c r="EJ40" s="33">
        <f>'[1]P6.4-MUCOVIS ADULTI'!X41</f>
        <v>0</v>
      </c>
      <c r="EK40" s="33">
        <f>'[1]P6.4-MUCOVIS ADULTI'!U41</f>
        <v>0</v>
      </c>
      <c r="EL40" s="33">
        <f>'[1]P6.4-MUCOVIS ADULTI'!AC41</f>
        <v>0</v>
      </c>
      <c r="EM40" s="33">
        <f>'[1]P6.4-MUCOVIS ADULTI'!AD41</f>
        <v>0</v>
      </c>
      <c r="EN40" s="33">
        <f>'[1]P6.4-MUCOVIS ADULTI'!AE41</f>
        <v>0</v>
      </c>
      <c r="EO40" s="33">
        <f>'[1]P6.4-MUCOVIS ADULTI'!AB41</f>
        <v>0</v>
      </c>
      <c r="EP40" s="72">
        <f>'[1]P6.4-MUCOVIS ADULTI'!AG41</f>
        <v>7115.19</v>
      </c>
      <c r="EQ40" s="72">
        <f>'[1]P6.4-MUCOVIS ADULTI'!AH41</f>
        <v>8201.9</v>
      </c>
      <c r="ER40" s="32">
        <f>'[1]P6.5.2- SCLEROZA LA'!H41</f>
        <v>0</v>
      </c>
      <c r="ES40" s="32">
        <f>'[1]P6.5.2- SCLEROZA LA'!I41</f>
        <v>0</v>
      </c>
      <c r="ET40" s="32">
        <f>'[1]P6.5.2- SCLEROZA LA'!J41</f>
        <v>0</v>
      </c>
      <c r="EU40" s="32">
        <f>'[1]P6.5.2- SCLEROZA LA'!G41</f>
        <v>125.51</v>
      </c>
      <c r="EV40" s="32">
        <f>'[1]P6.5.2- SCLEROZA LA'!O41</f>
        <v>0</v>
      </c>
      <c r="EW40" s="32">
        <f>'[1]P6.5.2- SCLEROZA LA'!P41</f>
        <v>0</v>
      </c>
      <c r="EX40" s="32">
        <f>'[1]P6.5.2- SCLEROZA LA'!Q41</f>
        <v>0</v>
      </c>
      <c r="EY40" s="32">
        <f>'[1]P6.5.2- SCLEROZA LA'!N41</f>
        <v>0</v>
      </c>
      <c r="EZ40" s="32">
        <f>'[1]P6.5.2- SCLEROZA LA'!V41</f>
        <v>0</v>
      </c>
      <c r="FA40" s="32">
        <f>'[1]P6.5.2- SCLEROZA LA'!W41</f>
        <v>0</v>
      </c>
      <c r="FB40" s="32">
        <f>'[1]P6.5.2- SCLEROZA LA'!X41</f>
        <v>0</v>
      </c>
      <c r="FC40" s="32">
        <f>'[1]P6.5.2- SCLEROZA LA'!U41</f>
        <v>0</v>
      </c>
      <c r="FD40" s="32">
        <f>'[1]P6.5.2- SCLEROZA LA'!AC41</f>
        <v>0</v>
      </c>
      <c r="FE40" s="32">
        <f>'[1]P6.5.2- SCLEROZA LA'!AD41</f>
        <v>0</v>
      </c>
      <c r="FF40" s="32">
        <f>'[1]P6.5.2- SCLEROZA LA'!AE41</f>
        <v>0</v>
      </c>
      <c r="FG40" s="32">
        <f>'[1]P6.5.2- SCLEROZA LA'!AB41</f>
        <v>0</v>
      </c>
      <c r="FH40" s="71">
        <f>'[1]P6.5.2- SCLEROZA LA'!AG41</f>
        <v>125.51</v>
      </c>
      <c r="FI40" s="71">
        <f>'[1]P6.5.2- SCLEROZA LA'!AH41</f>
        <v>125.51</v>
      </c>
      <c r="FJ40" s="32">
        <f>'[1]6.22- ANGIOEDEM EREDITAR'!H41</f>
        <v>0</v>
      </c>
      <c r="FK40" s="32">
        <f>'[1]6.22- ANGIOEDEM EREDITAR'!I41</f>
        <v>0</v>
      </c>
      <c r="FL40" s="32">
        <f>'[1]6.22- ANGIOEDEM EREDITAR'!J41</f>
        <v>0</v>
      </c>
      <c r="FM40" s="32">
        <f>'[1]6.22- ANGIOEDEM EREDITAR'!G41</f>
        <v>5020.8500000000004</v>
      </c>
      <c r="FN40" s="32">
        <f>'[1]6.22- ANGIOEDEM EREDITAR'!O41</f>
        <v>0</v>
      </c>
      <c r="FO40" s="32">
        <f>'[1]6.22- ANGIOEDEM EREDITAR'!P41</f>
        <v>0</v>
      </c>
      <c r="FP40" s="32">
        <f>'[1]6.22- ANGIOEDEM EREDITAR'!Q41</f>
        <v>0</v>
      </c>
      <c r="FQ40" s="32">
        <f>'[1]6.22- ANGIOEDEM EREDITAR'!N41</f>
        <v>1329.48</v>
      </c>
      <c r="FR40" s="32">
        <f>'[1]6.22- ANGIOEDEM EREDITAR'!V41</f>
        <v>0</v>
      </c>
      <c r="FS40" s="32">
        <f>'[1]6.22- ANGIOEDEM EREDITAR'!W41</f>
        <v>0</v>
      </c>
      <c r="FT40" s="32">
        <f>'[1]6.22- ANGIOEDEM EREDITAR'!X41</f>
        <v>0</v>
      </c>
      <c r="FU40" s="32">
        <f>'[1]6.22- ANGIOEDEM EREDITAR'!U41</f>
        <v>0</v>
      </c>
      <c r="FV40" s="32">
        <f>'[1]6.22- ANGIOEDEM EREDITAR'!AC41</f>
        <v>0</v>
      </c>
      <c r="FW40" s="32">
        <f>'[1]6.22- ANGIOEDEM EREDITAR'!AD41</f>
        <v>0</v>
      </c>
      <c r="FX40" s="32">
        <f>'[1]6.22- ANGIOEDEM EREDITAR'!AE41</f>
        <v>0</v>
      </c>
      <c r="FY40" s="32">
        <f>'[1]6.22- ANGIOEDEM EREDITAR'!AB41</f>
        <v>0</v>
      </c>
      <c r="FZ40" s="71">
        <f>'[1]6.22- ANGIOEDEM EREDITAR'!AG41</f>
        <v>5020.8500000000004</v>
      </c>
      <c r="GA40" s="71">
        <f>'[1]6.22- ANGIOEDEM EREDITAR'!AH41</f>
        <v>6350.33</v>
      </c>
      <c r="GB40" s="32">
        <f>'[1]6.20- FIBROZA PUMONARA'!H41</f>
        <v>0</v>
      </c>
      <c r="GC40" s="32">
        <f>'[1]6.20- FIBROZA PUMONARA'!I41</f>
        <v>0</v>
      </c>
      <c r="GD40" s="32">
        <f>'[1]6.20- FIBROZA PUMONARA'!J41</f>
        <v>0</v>
      </c>
      <c r="GE40" s="32">
        <f>'[1]6.20- FIBROZA PUMONARA'!G41</f>
        <v>703.74</v>
      </c>
      <c r="GF40" s="32">
        <f>'[1]6.20- FIBROZA PUMONARA'!O41</f>
        <v>0</v>
      </c>
      <c r="GG40" s="32">
        <f>'[1]6.20- FIBROZA PUMONARA'!P41</f>
        <v>0</v>
      </c>
      <c r="GH40" s="32">
        <f>'[1]6.20- FIBROZA PUMONARA'!Q41</f>
        <v>0</v>
      </c>
      <c r="GI40" s="32">
        <f>'[1]6.20- FIBROZA PUMONARA'!N41</f>
        <v>116.76</v>
      </c>
      <c r="GJ40" s="32">
        <f>'[1]6.20- FIBROZA PUMONARA'!V41</f>
        <v>0</v>
      </c>
      <c r="GK40" s="32">
        <f>'[1]6.20- FIBROZA PUMONARA'!W41</f>
        <v>0</v>
      </c>
      <c r="GL40" s="32">
        <f>'[1]6.20- FIBROZA PUMONARA'!X41</f>
        <v>0</v>
      </c>
      <c r="GM40" s="32">
        <f>'[1]6.20- FIBROZA PUMONARA'!U41</f>
        <v>0</v>
      </c>
      <c r="GN40" s="32">
        <f>'[1]6.20- FIBROZA PUMONARA'!AC41</f>
        <v>0</v>
      </c>
      <c r="GO40" s="32">
        <f>'[1]6.20- FIBROZA PUMONARA'!AD41</f>
        <v>0</v>
      </c>
      <c r="GP40" s="32">
        <f>'[1]6.20- FIBROZA PUMONARA'!AE41</f>
        <v>0</v>
      </c>
      <c r="GQ40" s="32">
        <f>'[1]6.20- FIBROZA PUMONARA'!AB41</f>
        <v>0</v>
      </c>
      <c r="GR40" s="71">
        <f>'[1]6.20- FIBROZA PUMONARA'!AG41</f>
        <v>703.74</v>
      </c>
      <c r="GS40" s="71">
        <f>'[1]6.20- FIBROZA PUMONARA'!AH41</f>
        <v>820.5</v>
      </c>
      <c r="GT40" s="32">
        <f>'[1]6.28- LIMFANGIOLEIOMIOMATOZA'!H41</f>
        <v>0</v>
      </c>
      <c r="GU40" s="32">
        <f>'[1]6.28- LIMFANGIOLEIOMIOMATOZA'!I41</f>
        <v>0</v>
      </c>
      <c r="GV40" s="32">
        <f>'[1]6.28- LIMFANGIOLEIOMIOMATOZA'!J41</f>
        <v>0</v>
      </c>
      <c r="GW40" s="32">
        <f>'[1]6.28- LIMFANGIOLEIOMIOMATOZA'!G41</f>
        <v>79.42</v>
      </c>
      <c r="GX40" s="32">
        <f>'[1]6.28- LIMFANGIOLEIOMIOMATOZA'!O41</f>
        <v>0</v>
      </c>
      <c r="GY40" s="32">
        <f>'[1]6.28- LIMFANGIOLEIOMIOMATOZA'!P41</f>
        <v>0</v>
      </c>
      <c r="GZ40" s="32">
        <f>'[1]6.28- LIMFANGIOLEIOMIOMATOZA'!Q41</f>
        <v>0</v>
      </c>
      <c r="HA40" s="32">
        <f>'[1]6.28- LIMFANGIOLEIOMIOMATOZA'!N41</f>
        <v>26.59</v>
      </c>
      <c r="HB40" s="32">
        <f>'[1]6.28- LIMFANGIOLEIOMIOMATOZA'!V41</f>
        <v>0</v>
      </c>
      <c r="HC40" s="32">
        <f>'[1]6.28- LIMFANGIOLEIOMIOMATOZA'!W41</f>
        <v>0</v>
      </c>
      <c r="HD40" s="32">
        <f>'[1]6.28- LIMFANGIOLEIOMIOMATOZA'!X41</f>
        <v>0</v>
      </c>
      <c r="HE40" s="32">
        <f>'[1]6.28- LIMFANGIOLEIOMIOMATOZA'!U41</f>
        <v>0</v>
      </c>
      <c r="HF40" s="32">
        <f>'[1]6.28- LIMFANGIOLEIOMIOMATOZA'!AC41</f>
        <v>0</v>
      </c>
      <c r="HG40" s="32">
        <f>'[1]6.28- LIMFANGIOLEIOMIOMATOZA'!AD41</f>
        <v>0</v>
      </c>
      <c r="HH40" s="32">
        <f>'[1]6.28- LIMFANGIOLEIOMIOMATOZA'!AE41</f>
        <v>0</v>
      </c>
      <c r="HI40" s="32">
        <f>'[1]6.28- LIMFANGIOLEIOMIOMATOZA'!AB41</f>
        <v>0</v>
      </c>
      <c r="HJ40" s="32">
        <f>'[1]6.28- LIMFANGIOLEIOMIOMATOZA'!AG41</f>
        <v>79.42</v>
      </c>
      <c r="HK40" s="32">
        <f>'[1]6.28- LIMFANGIOLEIOMIOMATOZA'!AH41</f>
        <v>106.01</v>
      </c>
      <c r="HL40" s="32">
        <f>'[1]9.7 STARE POSTTRANSPLANT'!H41</f>
        <v>0</v>
      </c>
      <c r="HM40" s="32">
        <f>'[1]9.7 STARE POSTTRANSPLANT'!I41</f>
        <v>0</v>
      </c>
      <c r="HN40" s="32">
        <f>'[1]9.7 STARE POSTTRANSPLANT'!J41</f>
        <v>0</v>
      </c>
      <c r="HO40" s="32">
        <f>'[1]9.7 STARE POSTTRANSPLANT'!G41</f>
        <v>2133.79</v>
      </c>
      <c r="HP40" s="32">
        <f>'[1]9.7 STARE POSTTRANSPLANT'!O41</f>
        <v>0</v>
      </c>
      <c r="HQ40" s="32">
        <f>'[1]9.7 STARE POSTTRANSPLANT'!P41</f>
        <v>0</v>
      </c>
      <c r="HR40" s="32">
        <f>'[1]9.7 STARE POSTTRANSPLANT'!Q41</f>
        <v>0</v>
      </c>
      <c r="HS40" s="32">
        <f>'[1]9.7 STARE POSTTRANSPLANT'!N41</f>
        <v>693.64</v>
      </c>
      <c r="HT40" s="32">
        <f>'[1]9.7 STARE POSTTRANSPLANT'!V41</f>
        <v>0</v>
      </c>
      <c r="HU40" s="32">
        <f>'[1]9.7 STARE POSTTRANSPLANT'!W41</f>
        <v>0</v>
      </c>
      <c r="HV40" s="32">
        <f>'[1]9.7 STARE POSTTRANSPLANT'!X41</f>
        <v>0</v>
      </c>
      <c r="HW40" s="32">
        <f>'[1]9.7 STARE POSTTRANSPLANT'!U41</f>
        <v>0</v>
      </c>
      <c r="HX40" s="32">
        <f>'[1]9.7 STARE POSTTRANSPLANT'!AC41</f>
        <v>0</v>
      </c>
      <c r="HY40" s="32">
        <f>'[1]9.7 STARE POSTTRANSPLANT'!AD41</f>
        <v>0</v>
      </c>
      <c r="HZ40" s="32">
        <f>'[1]9.7 STARE POSTTRANSPLANT'!AE41</f>
        <v>0</v>
      </c>
      <c r="IA40" s="32">
        <f>'[1]9.7 STARE POSTTRANSPLANT'!AB41</f>
        <v>0</v>
      </c>
      <c r="IB40" s="71">
        <f>'[1]9.7 STARE POSTTRANSPLANT'!AG41</f>
        <v>2133.79</v>
      </c>
      <c r="IC40" s="71">
        <f>'[1]9.7 STARE POSTTRANSPLANT'!AH41</f>
        <v>2827.43</v>
      </c>
      <c r="ID40" s="32">
        <f>'[1]TALASEMIE-ORALE'!H41</f>
        <v>0</v>
      </c>
      <c r="IE40" s="32">
        <f>'[1]TALASEMIE-ORALE'!I41</f>
        <v>0</v>
      </c>
      <c r="IF40" s="32">
        <f>'[1]TALASEMIE-ORALE'!J41</f>
        <v>0</v>
      </c>
      <c r="IG40" s="32">
        <f>'[1]TALASEMIE-ORALE'!G41</f>
        <v>1360.67</v>
      </c>
      <c r="IH40" s="32">
        <f>'[1]TALASEMIE-ORALE'!O41</f>
        <v>0</v>
      </c>
      <c r="II40" s="32">
        <f>'[1]TALASEMIE-ORALE'!P41</f>
        <v>0</v>
      </c>
      <c r="IJ40" s="32">
        <f>'[1]TALASEMIE-ORALE'!Q41</f>
        <v>0</v>
      </c>
      <c r="IK40" s="32">
        <f>'[1]TALASEMIE-ORALE'!N41</f>
        <v>462.43</v>
      </c>
      <c r="IL40" s="32">
        <f>'[1]TALASEMIE-ORALE'!V41</f>
        <v>0</v>
      </c>
      <c r="IM40" s="32">
        <f>'[1]TALASEMIE-ORALE'!W41</f>
        <v>0</v>
      </c>
      <c r="IN40" s="32">
        <f>'[1]TALASEMIE-ORALE'!X41</f>
        <v>0</v>
      </c>
      <c r="IO40" s="32">
        <f>'[1]TALASEMIE-ORALE'!U41</f>
        <v>0</v>
      </c>
      <c r="IP40" s="32">
        <f>'[1]TALASEMIE-ORALE'!AC41</f>
        <v>0</v>
      </c>
      <c r="IQ40" s="32">
        <f>'[1]TALASEMIE-ORALE'!AD41</f>
        <v>0</v>
      </c>
      <c r="IR40" s="32">
        <f>'[1]TALASEMIE-ORALE'!AE41</f>
        <v>0</v>
      </c>
      <c r="IS40" s="32">
        <f>'[1]TALASEMIE-ORALE'!AB41</f>
        <v>0</v>
      </c>
      <c r="IT40" s="71">
        <f>'[1]TALASEMIE-ORALE'!AG41</f>
        <v>1360.67</v>
      </c>
      <c r="IU40" s="71">
        <f>'[1]TALASEMIE-ORALE'!AH41</f>
        <v>1823.1</v>
      </c>
      <c r="IV40" s="32">
        <f>'[1]ATROFIE MUSCULARA SPINALA'!H41</f>
        <v>0</v>
      </c>
      <c r="IW40" s="32">
        <f>'[1]ATROFIE MUSCULARA SPINALA'!I41</f>
        <v>0</v>
      </c>
      <c r="IX40" s="32">
        <f>'[1]ATROFIE MUSCULARA SPINALA'!J41</f>
        <v>0</v>
      </c>
      <c r="IY40" s="32">
        <f>'[1]ATROFIE MUSCULARA SPINALA'!G41</f>
        <v>0</v>
      </c>
      <c r="IZ40" s="32">
        <f>'[1]ATROFIE MUSCULARA SPINALA'!O41</f>
        <v>0</v>
      </c>
      <c r="JA40" s="32">
        <f>'[1]ATROFIE MUSCULARA SPINALA'!P41</f>
        <v>0</v>
      </c>
      <c r="JB40" s="32">
        <f>'[1]ATROFIE MUSCULARA SPINALA'!Q41</f>
        <v>0</v>
      </c>
      <c r="JC40" s="32">
        <f>'[1]ATROFIE MUSCULARA SPINALA'!N41</f>
        <v>0</v>
      </c>
      <c r="JD40" s="32">
        <f>'[1]ATROFIE MUSCULARA SPINALA'!V41</f>
        <v>0</v>
      </c>
      <c r="JE40" s="32">
        <f>'[1]ATROFIE MUSCULARA SPINALA'!W41</f>
        <v>0</v>
      </c>
      <c r="JF40" s="32">
        <f>'[1]ATROFIE MUSCULARA SPINALA'!X41</f>
        <v>0</v>
      </c>
      <c r="JG40" s="32">
        <f>'[1]ATROFIE MUSCULARA SPINALA'!U41</f>
        <v>0</v>
      </c>
      <c r="JH40" s="32">
        <f>'[1]ATROFIE MUSCULARA SPINALA'!AC41</f>
        <v>0</v>
      </c>
      <c r="JI40" s="32">
        <f>'[1]ATROFIE MUSCULARA SPINALA'!AD41</f>
        <v>0</v>
      </c>
      <c r="JJ40" s="32">
        <f>'[1]ATROFIE MUSCULARA SPINALA'!AE41</f>
        <v>0</v>
      </c>
      <c r="JK40" s="32">
        <f>'[1]ATROFIE MUSCULARA SPINALA'!AB41</f>
        <v>0</v>
      </c>
      <c r="JL40" s="71">
        <f>'[1]ATROFIE MUSCULARA SPINALA'!AG41</f>
        <v>0</v>
      </c>
      <c r="JM40" s="71">
        <f>'[1]ATROFIE MUSCULARA SPINALA'!AH41</f>
        <v>0</v>
      </c>
      <c r="JN40" s="38">
        <f t="shared" si="6"/>
        <v>0</v>
      </c>
      <c r="JO40" s="38">
        <f t="shared" si="6"/>
        <v>0</v>
      </c>
      <c r="JP40" s="38">
        <f t="shared" si="6"/>
        <v>0</v>
      </c>
      <c r="JQ40" s="38">
        <f t="shared" si="1"/>
        <v>234409.53</v>
      </c>
      <c r="JR40" s="38">
        <f t="shared" si="5"/>
        <v>0</v>
      </c>
      <c r="JS40" s="38">
        <f t="shared" si="5"/>
        <v>0</v>
      </c>
      <c r="JT40" s="38">
        <f t="shared" si="5"/>
        <v>0</v>
      </c>
      <c r="JU40" s="38">
        <f t="shared" si="4"/>
        <v>79656.149999999994</v>
      </c>
      <c r="JV40" s="38">
        <f t="shared" si="4"/>
        <v>0</v>
      </c>
      <c r="JW40" s="38">
        <f t="shared" si="4"/>
        <v>0</v>
      </c>
      <c r="JX40" s="38">
        <f t="shared" si="4"/>
        <v>0</v>
      </c>
      <c r="JY40" s="38">
        <f t="shared" si="4"/>
        <v>0</v>
      </c>
      <c r="JZ40" s="38">
        <f t="shared" si="4"/>
        <v>0</v>
      </c>
      <c r="KA40" s="38">
        <f t="shared" si="4"/>
        <v>0</v>
      </c>
      <c r="KB40" s="38">
        <f t="shared" si="4"/>
        <v>0</v>
      </c>
      <c r="KC40" s="38">
        <f t="shared" si="4"/>
        <v>0</v>
      </c>
      <c r="KD40" s="38">
        <f t="shared" si="4"/>
        <v>232706.14</v>
      </c>
      <c r="KE40" s="38">
        <f t="shared" si="4"/>
        <v>314065.68</v>
      </c>
      <c r="KF40" s="74">
        <f t="shared" si="3"/>
        <v>81359.539999999994</v>
      </c>
    </row>
    <row r="41" spans="1:292">
      <c r="A41" s="35">
        <v>39</v>
      </c>
      <c r="B41" s="42" t="s">
        <v>74</v>
      </c>
      <c r="C41" s="40" t="s">
        <v>75</v>
      </c>
      <c r="D41" s="31">
        <f>'[1]P3-ONCOLOGIE'!H42</f>
        <v>0</v>
      </c>
      <c r="E41" s="31">
        <f>'[1]P3-ONCOLOGIE'!I42</f>
        <v>0</v>
      </c>
      <c r="F41" s="31">
        <f>'[1]P3-ONCOLOGIE'!J42</f>
        <v>0</v>
      </c>
      <c r="G41" s="31">
        <f>'[1]P3-ONCOLOGIE'!G42</f>
        <v>33127.050000000003</v>
      </c>
      <c r="H41" s="31">
        <f>'[1]P3-ONCOLOGIE'!O42</f>
        <v>0</v>
      </c>
      <c r="I41" s="31">
        <f>'[1]P3-ONCOLOGIE'!P42</f>
        <v>0</v>
      </c>
      <c r="J41" s="31">
        <f>'[1]P3-ONCOLOGIE'!Q42</f>
        <v>0</v>
      </c>
      <c r="K41" s="31">
        <f>'[1]P3-ONCOLOGIE'!N42</f>
        <v>11560.69</v>
      </c>
      <c r="L41" s="32">
        <f>'[1]P3-ONCOLOGIE'!V42</f>
        <v>0</v>
      </c>
      <c r="M41" s="32">
        <f>'[1]P3-ONCOLOGIE'!W42</f>
        <v>0</v>
      </c>
      <c r="N41" s="32">
        <f>'[1]P3-ONCOLOGIE'!X42</f>
        <v>0</v>
      </c>
      <c r="O41" s="32">
        <f>'[1]P3-ONCOLOGIE'!U42</f>
        <v>0</v>
      </c>
      <c r="P41" s="32">
        <f>'[1]P3-ONCOLOGIE'!AC42</f>
        <v>0</v>
      </c>
      <c r="Q41" s="32">
        <f>'[1]P3-ONCOLOGIE'!AD42</f>
        <v>0</v>
      </c>
      <c r="R41" s="32">
        <f>'[1]P3-ONCOLOGIE'!AE42</f>
        <v>0</v>
      </c>
      <c r="S41" s="32">
        <f>'[1]P3-ONCOLOGIE'!AB42</f>
        <v>0</v>
      </c>
      <c r="T41" s="71">
        <f>'[1]P3-ONCOLOGIE'!AG42</f>
        <v>33127.050000000003</v>
      </c>
      <c r="U41" s="71">
        <f>'[1]P3-ONCOLOGIE'!AH42</f>
        <v>44687.74</v>
      </c>
      <c r="V41" s="33">
        <f>'[1]P3-ONCOLOGIE COST VOLUM'!H42</f>
        <v>0</v>
      </c>
      <c r="W41" s="33">
        <f>'[1]P3-ONCOLOGIE COST VOLUM'!I42</f>
        <v>0</v>
      </c>
      <c r="X41" s="33">
        <f>'[1]P3-ONCOLOGIE COST VOLUM'!J42</f>
        <v>0</v>
      </c>
      <c r="Y41" s="33">
        <f>'[1]P3-ONCOLOGIE COST VOLUM'!G42</f>
        <v>0</v>
      </c>
      <c r="Z41" s="33">
        <f>'[1]P3-ONCOLOGIE COST VOLUM'!O42</f>
        <v>0</v>
      </c>
      <c r="AA41" s="33">
        <f>'[1]P3-ONCOLOGIE COST VOLUM'!P42</f>
        <v>0</v>
      </c>
      <c r="AB41" s="33">
        <f>'[1]P3-ONCOLOGIE COST VOLUM'!Q42</f>
        <v>0</v>
      </c>
      <c r="AC41" s="33">
        <f>'[1]P3-ONCOLOGIE COST VOLUM'!N42</f>
        <v>0</v>
      </c>
      <c r="AD41" s="33">
        <f>'[1]P3-ONCOLOGIE COST VOLUM'!V42</f>
        <v>0</v>
      </c>
      <c r="AE41" s="33">
        <f>'[1]P3-ONCOLOGIE COST VOLUM'!W42</f>
        <v>0</v>
      </c>
      <c r="AF41" s="33">
        <f>'[1]P3-ONCOLOGIE COST VOLUM'!X42</f>
        <v>0</v>
      </c>
      <c r="AG41" s="33">
        <f>'[1]P3-ONCOLOGIE COST VOLUM'!U42</f>
        <v>0</v>
      </c>
      <c r="AH41" s="33">
        <f>'[1]P3-ONCOLOGIE COST VOLUM'!AC42</f>
        <v>0</v>
      </c>
      <c r="AI41" s="33">
        <f>'[1]P3-ONCOLOGIE COST VOLUM'!AD42</f>
        <v>0</v>
      </c>
      <c r="AJ41" s="33">
        <f>'[1]P3-ONCOLOGIE COST VOLUM'!AE42</f>
        <v>0</v>
      </c>
      <c r="AK41" s="33">
        <f>'[1]P3-ONCOLOGIE COST VOLUM'!AB42</f>
        <v>0</v>
      </c>
      <c r="AL41" s="72">
        <f>'[1]P3-ONCOLOGIE COST VOLUM'!AG42</f>
        <v>0</v>
      </c>
      <c r="AM41" s="72">
        <f>'[1]P3-ONCOLOGIE COST VOLUM'!AH42</f>
        <v>0</v>
      </c>
      <c r="AN41" s="33">
        <f>'[1]MUCOVISCIDOZA COST VOLUM'!H42</f>
        <v>0</v>
      </c>
      <c r="AO41" s="33">
        <f>'[1]MUCOVISCIDOZA COST VOLUM'!I42</f>
        <v>0</v>
      </c>
      <c r="AP41" s="33">
        <f>'[1]MUCOVISCIDOZA COST VOLUM'!J42</f>
        <v>0</v>
      </c>
      <c r="AQ41" s="33">
        <f>'[1]MUCOVISCIDOZA COST VOLUM'!G42</f>
        <v>0</v>
      </c>
      <c r="AR41" s="33">
        <f>'[1]MUCOVISCIDOZA COST VOLUM'!O42</f>
        <v>0</v>
      </c>
      <c r="AS41" s="33">
        <f>'[1]MUCOVISCIDOZA COST VOLUM'!P42</f>
        <v>0</v>
      </c>
      <c r="AT41" s="33">
        <f>'[1]MUCOVISCIDOZA COST VOLUM'!Q42</f>
        <v>0</v>
      </c>
      <c r="AU41" s="33">
        <f>'[1]MUCOVISCIDOZA COST VOLUM'!N42</f>
        <v>0</v>
      </c>
      <c r="AV41" s="33">
        <f>'[1]MUCOVISCIDOZA COST VOLUM'!V42</f>
        <v>0</v>
      </c>
      <c r="AW41" s="33">
        <f>'[1]MUCOVISCIDOZA COST VOLUM'!W42</f>
        <v>0</v>
      </c>
      <c r="AX41" s="33">
        <f>'[1]MUCOVISCIDOZA COST VOLUM'!X42</f>
        <v>0</v>
      </c>
      <c r="AY41" s="33">
        <f>'[1]MUCOVISCIDOZA COST VOLUM'!U42</f>
        <v>0</v>
      </c>
      <c r="AZ41" s="33">
        <f>'[1]MUCOVISCIDOZA COST VOLUM'!AC42</f>
        <v>0</v>
      </c>
      <c r="BA41" s="33">
        <f>'[1]MUCOVISCIDOZA COST VOLUM'!AD42</f>
        <v>0</v>
      </c>
      <c r="BB41" s="33">
        <f>'[1]MUCOVISCIDOZA COST VOLUM'!AE42</f>
        <v>0</v>
      </c>
      <c r="BC41" s="33">
        <f>'[1]MUCOVISCIDOZA COST VOLUM'!AB42</f>
        <v>0</v>
      </c>
      <c r="BD41" s="72">
        <f>'[1]MUCOVISCIDOZA COST VOLUM'!AG42</f>
        <v>0</v>
      </c>
      <c r="BE41" s="72">
        <f>'[1]MUCOVISCIDOZA COST VOLUM'!AH42</f>
        <v>0</v>
      </c>
      <c r="BF41" s="33">
        <f>'[1]P5-DIABET MEDICAMENTE'!H42</f>
        <v>0</v>
      </c>
      <c r="BG41" s="33">
        <f>'[1]P5-DIABET MEDICAMENTE'!I42</f>
        <v>0</v>
      </c>
      <c r="BH41" s="33">
        <f>'[1]P5-DIABET MEDICAMENTE'!J42</f>
        <v>0</v>
      </c>
      <c r="BI41" s="33">
        <f>'[1]P5-DIABET MEDICAMENTE'!G42</f>
        <v>66520.929999999993</v>
      </c>
      <c r="BJ41" s="33">
        <f>'[1]P5-DIABET MEDICAMENTE'!O42</f>
        <v>0</v>
      </c>
      <c r="BK41" s="33">
        <f>'[1]P5-DIABET MEDICAMENTE'!P42</f>
        <v>0</v>
      </c>
      <c r="BL41" s="33">
        <f>'[1]P5-DIABET MEDICAMENTE'!Q42</f>
        <v>0</v>
      </c>
      <c r="BM41" s="33">
        <f>'[1]P5-DIABET MEDICAMENTE'!N42</f>
        <v>23121.39</v>
      </c>
      <c r="BN41" s="33">
        <f>'[1]P5-DIABET MEDICAMENTE'!V42</f>
        <v>0</v>
      </c>
      <c r="BO41" s="33">
        <f>'[1]P5-DIABET MEDICAMENTE'!W42</f>
        <v>0</v>
      </c>
      <c r="BP41" s="33">
        <f>'[1]P5-DIABET MEDICAMENTE'!X42</f>
        <v>0</v>
      </c>
      <c r="BQ41" s="33">
        <f>'[1]P5-DIABET MEDICAMENTE'!U42</f>
        <v>0</v>
      </c>
      <c r="BR41" s="33">
        <f>'[1]P5-DIABET MEDICAMENTE'!AC42</f>
        <v>0</v>
      </c>
      <c r="BS41" s="33">
        <f>'[1]P5-DIABET MEDICAMENTE'!AD42</f>
        <v>0</v>
      </c>
      <c r="BT41" s="33">
        <f>'[1]P5-DIABET MEDICAMENTE'!AE42</f>
        <v>0</v>
      </c>
      <c r="BU41" s="33">
        <f>'[1]P5-DIABET MEDICAMENTE'!AB42</f>
        <v>0</v>
      </c>
      <c r="BV41" s="72">
        <f>'[1]P5-DIABET MEDICAMENTE'!AG42</f>
        <v>66520.929999999993</v>
      </c>
      <c r="BW41" s="72">
        <f>'[1]P5-DIABET MEDICAMENTE'!AH42</f>
        <v>89642.32</v>
      </c>
      <c r="BX41" s="33">
        <f>'[1]P5- TESTE ADULTI'!H42</f>
        <v>0</v>
      </c>
      <c r="BY41" s="33">
        <f>'[1]P5- TESTE ADULTI'!I42</f>
        <v>0</v>
      </c>
      <c r="BZ41" s="33">
        <f>'[1]P5- TESTE ADULTI'!J42</f>
        <v>0</v>
      </c>
      <c r="CA41" s="33">
        <f>'[1]P5- TESTE ADULTI'!G42</f>
        <v>2686.84</v>
      </c>
      <c r="CB41" s="33">
        <f>'[1]P5- TESTE ADULTI'!O42</f>
        <v>0</v>
      </c>
      <c r="CC41" s="33">
        <f>'[1]P5- TESTE ADULTI'!P42</f>
        <v>0</v>
      </c>
      <c r="CD41" s="33">
        <f>'[1]P5- TESTE ADULTI'!Q42</f>
        <v>0</v>
      </c>
      <c r="CE41" s="33">
        <f>'[1]P5- TESTE ADULTI'!N42</f>
        <v>901.73</v>
      </c>
      <c r="CF41" s="33">
        <f>'[1]P5- TESTE ADULTI'!V42</f>
        <v>0</v>
      </c>
      <c r="CG41" s="33">
        <f>'[1]P5- TESTE ADULTI'!W42</f>
        <v>0</v>
      </c>
      <c r="CH41" s="33">
        <f>'[1]P5- TESTE ADULTI'!X42</f>
        <v>0</v>
      </c>
      <c r="CI41" s="33">
        <f>'[1]P5- TESTE ADULTI'!U42</f>
        <v>0</v>
      </c>
      <c r="CJ41" s="33">
        <f>'[1]P5- TESTE ADULTI'!AC42</f>
        <v>0</v>
      </c>
      <c r="CK41" s="33">
        <f>'[1]P5- TESTE ADULTI'!AD42</f>
        <v>0</v>
      </c>
      <c r="CL41" s="33">
        <f>'[1]P5- TESTE ADULTI'!AE42</f>
        <v>0</v>
      </c>
      <c r="CM41" s="33">
        <f>'[1]P5- TESTE ADULTI'!AB42</f>
        <v>0</v>
      </c>
      <c r="CN41" s="72">
        <f>'[1]P5- TESTE ADULTI'!AG42</f>
        <v>2686.84</v>
      </c>
      <c r="CO41" s="72">
        <f>'[1]P5- TESTE ADULTI'!AH42</f>
        <v>3588.57</v>
      </c>
      <c r="CP41" s="33">
        <f>'[1]P5- TESTE COPII'!H42</f>
        <v>0</v>
      </c>
      <c r="CQ41" s="33">
        <f>'[1]P5- TESTE COPII'!I42</f>
        <v>0</v>
      </c>
      <c r="CR41" s="33">
        <f>'[1]P5- TESTE COPII'!J42</f>
        <v>0</v>
      </c>
      <c r="CS41" s="33">
        <f>'[1]P5- TESTE COPII'!G42</f>
        <v>69.78</v>
      </c>
      <c r="CT41" s="33">
        <f>'[1]P5- TESTE COPII'!O42</f>
        <v>0</v>
      </c>
      <c r="CU41" s="33">
        <f>'[1]P5- TESTE COPII'!P42</f>
        <v>0</v>
      </c>
      <c r="CV41" s="33">
        <f>'[1]P5- TESTE COPII'!Q42</f>
        <v>0</v>
      </c>
      <c r="CW41" s="33">
        <f>'[1]P5- TESTE COPII'!N42</f>
        <v>23.12</v>
      </c>
      <c r="CX41" s="33">
        <f>'[1]P5- TESTE COPII'!V42</f>
        <v>0</v>
      </c>
      <c r="CY41" s="33">
        <f>'[1]P5- TESTE COPII'!W42</f>
        <v>0</v>
      </c>
      <c r="CZ41" s="33">
        <f>'[1]P5- TESTE COPII'!X42</f>
        <v>0</v>
      </c>
      <c r="DA41" s="33">
        <f>'[1]P5- TESTE COPII'!U42</f>
        <v>0</v>
      </c>
      <c r="DB41" s="33">
        <f>'[1]P5- TESTE COPII'!AC42</f>
        <v>0</v>
      </c>
      <c r="DC41" s="33">
        <f>'[1]P5- TESTE COPII'!AD42</f>
        <v>0</v>
      </c>
      <c r="DD41" s="33">
        <f>'[1]P5- TESTE COPII'!AE42</f>
        <v>0</v>
      </c>
      <c r="DE41" s="33">
        <f>'[1]P5- TESTE COPII'!AB42</f>
        <v>0</v>
      </c>
      <c r="DF41" s="72">
        <f>'[1]P5- TESTE COPII'!AG42</f>
        <v>69.78</v>
      </c>
      <c r="DG41" s="72">
        <f>'[1]P5- TESTE COPII'!AH42</f>
        <v>92.9</v>
      </c>
      <c r="DH41" s="33">
        <f>'[1]P6.4- MUCOVISC COPII'!H42</f>
        <v>0</v>
      </c>
      <c r="DI41" s="33">
        <f>'[1]P6.4- MUCOVISC COPII'!I42</f>
        <v>0</v>
      </c>
      <c r="DJ41" s="33">
        <f>'[1]P6.4- MUCOVISC COPII'!J42</f>
        <v>0</v>
      </c>
      <c r="DK41" s="33">
        <f>'[1]P6.4- MUCOVISC COPII'!G42</f>
        <v>1515.31</v>
      </c>
      <c r="DL41" s="33">
        <f>'[1]P6.4- MUCOVISC COPII'!O42</f>
        <v>0</v>
      </c>
      <c r="DM41" s="33">
        <f>'[1]P6.4- MUCOVISC COPII'!P42</f>
        <v>0</v>
      </c>
      <c r="DN41" s="33">
        <f>'[1]P6.4- MUCOVISC COPII'!Q42</f>
        <v>0</v>
      </c>
      <c r="DO41" s="33">
        <f>'[1]P6.4- MUCOVISC COPII'!N42</f>
        <v>433.53</v>
      </c>
      <c r="DP41" s="33">
        <f>'[1]P6.4- MUCOVISC COPII'!V42</f>
        <v>0</v>
      </c>
      <c r="DQ41" s="33">
        <f>'[1]P6.4- MUCOVISC COPII'!W42</f>
        <v>0</v>
      </c>
      <c r="DR41" s="33">
        <f>'[1]P6.4- MUCOVISC COPII'!X42</f>
        <v>0</v>
      </c>
      <c r="DS41" s="33">
        <f>'[1]P6.4- MUCOVISC COPII'!U42</f>
        <v>0</v>
      </c>
      <c r="DT41" s="33">
        <f>'[1]P6.4- MUCOVISC COPII'!AC42</f>
        <v>0</v>
      </c>
      <c r="DU41" s="33">
        <f>'[1]P6.4- MUCOVISC COPII'!AD42</f>
        <v>0</v>
      </c>
      <c r="DV41" s="33">
        <f>'[1]P6.4- MUCOVISC COPII'!AE42</f>
        <v>0</v>
      </c>
      <c r="DW41" s="33">
        <f>'[1]P6.4- MUCOVISC COPII'!AB42</f>
        <v>0</v>
      </c>
      <c r="DX41" s="72">
        <f>'[1]P6.4- MUCOVISC COPII'!AG42</f>
        <v>1515.31</v>
      </c>
      <c r="DY41" s="72">
        <f>'[1]P6.4- MUCOVISC COPII'!AH42</f>
        <v>1948.84</v>
      </c>
      <c r="DZ41" s="33">
        <f>'[1]P6.4-MUCOVIS ADULTI'!H42</f>
        <v>0</v>
      </c>
      <c r="EA41" s="33">
        <f>'[1]P6.4-MUCOVIS ADULTI'!I42</f>
        <v>0</v>
      </c>
      <c r="EB41" s="33">
        <f>'[1]P6.4-MUCOVIS ADULTI'!J42</f>
        <v>0</v>
      </c>
      <c r="EC41" s="33">
        <f>'[1]P6.4-MUCOVIS ADULTI'!G42</f>
        <v>3557.6</v>
      </c>
      <c r="ED41" s="33">
        <f>'[1]P6.4-MUCOVIS ADULTI'!O42</f>
        <v>0</v>
      </c>
      <c r="EE41" s="33">
        <f>'[1]P6.4-MUCOVIS ADULTI'!P42</f>
        <v>0</v>
      </c>
      <c r="EF41" s="33">
        <f>'[1]P6.4-MUCOVIS ADULTI'!Q42</f>
        <v>0</v>
      </c>
      <c r="EG41" s="33">
        <f>'[1]P6.4-MUCOVIS ADULTI'!N42</f>
        <v>543.35</v>
      </c>
      <c r="EH41" s="33">
        <f>'[1]P6.4-MUCOVIS ADULTI'!V42</f>
        <v>0</v>
      </c>
      <c r="EI41" s="33">
        <f>'[1]P6.4-MUCOVIS ADULTI'!W42</f>
        <v>0</v>
      </c>
      <c r="EJ41" s="33">
        <f>'[1]P6.4-MUCOVIS ADULTI'!X42</f>
        <v>0</v>
      </c>
      <c r="EK41" s="33">
        <f>'[1]P6.4-MUCOVIS ADULTI'!U42</f>
        <v>0</v>
      </c>
      <c r="EL41" s="33">
        <f>'[1]P6.4-MUCOVIS ADULTI'!AC42</f>
        <v>0</v>
      </c>
      <c r="EM41" s="33">
        <f>'[1]P6.4-MUCOVIS ADULTI'!AD42</f>
        <v>0</v>
      </c>
      <c r="EN41" s="33">
        <f>'[1]P6.4-MUCOVIS ADULTI'!AE42</f>
        <v>0</v>
      </c>
      <c r="EO41" s="33">
        <f>'[1]P6.4-MUCOVIS ADULTI'!AB42</f>
        <v>0</v>
      </c>
      <c r="EP41" s="72">
        <f>'[1]P6.4-MUCOVIS ADULTI'!AG42</f>
        <v>3557.6</v>
      </c>
      <c r="EQ41" s="72">
        <f>'[1]P6.4-MUCOVIS ADULTI'!AH42</f>
        <v>4100.95</v>
      </c>
      <c r="ER41" s="32">
        <f>'[1]P6.5.2- SCLEROZA LA'!H42</f>
        <v>0</v>
      </c>
      <c r="ES41" s="32">
        <f>'[1]P6.5.2- SCLEROZA LA'!I42</f>
        <v>0</v>
      </c>
      <c r="ET41" s="32">
        <f>'[1]P6.5.2- SCLEROZA LA'!J42</f>
        <v>0</v>
      </c>
      <c r="EU41" s="32">
        <f>'[1]P6.5.2- SCLEROZA LA'!G42</f>
        <v>62.77</v>
      </c>
      <c r="EV41" s="32">
        <f>'[1]P6.5.2- SCLEROZA LA'!O42</f>
        <v>0</v>
      </c>
      <c r="EW41" s="32">
        <f>'[1]P6.5.2- SCLEROZA LA'!P42</f>
        <v>0</v>
      </c>
      <c r="EX41" s="32">
        <f>'[1]P6.5.2- SCLEROZA LA'!Q42</f>
        <v>0</v>
      </c>
      <c r="EY41" s="32">
        <f>'[1]P6.5.2- SCLEROZA LA'!N42</f>
        <v>0</v>
      </c>
      <c r="EZ41" s="32">
        <f>'[1]P6.5.2- SCLEROZA LA'!V42</f>
        <v>0</v>
      </c>
      <c r="FA41" s="32">
        <f>'[1]P6.5.2- SCLEROZA LA'!W42</f>
        <v>0</v>
      </c>
      <c r="FB41" s="32">
        <f>'[1]P6.5.2- SCLEROZA LA'!X42</f>
        <v>0</v>
      </c>
      <c r="FC41" s="32">
        <f>'[1]P6.5.2- SCLEROZA LA'!U42</f>
        <v>0</v>
      </c>
      <c r="FD41" s="32">
        <f>'[1]P6.5.2- SCLEROZA LA'!AC42</f>
        <v>0</v>
      </c>
      <c r="FE41" s="32">
        <f>'[1]P6.5.2- SCLEROZA LA'!AD42</f>
        <v>0</v>
      </c>
      <c r="FF41" s="32">
        <f>'[1]P6.5.2- SCLEROZA LA'!AE42</f>
        <v>0</v>
      </c>
      <c r="FG41" s="32">
        <f>'[1]P6.5.2- SCLEROZA LA'!AB42</f>
        <v>0</v>
      </c>
      <c r="FH41" s="71">
        <f>'[1]P6.5.2- SCLEROZA LA'!AG42</f>
        <v>62.77</v>
      </c>
      <c r="FI41" s="71">
        <f>'[1]P6.5.2- SCLEROZA LA'!AH42</f>
        <v>62.77</v>
      </c>
      <c r="FJ41" s="32">
        <f>'[1]6.22- ANGIOEDEM EREDITAR'!H42</f>
        <v>0</v>
      </c>
      <c r="FK41" s="32">
        <f>'[1]6.22- ANGIOEDEM EREDITAR'!I42</f>
        <v>0</v>
      </c>
      <c r="FL41" s="32">
        <f>'[1]6.22- ANGIOEDEM EREDITAR'!J42</f>
        <v>0</v>
      </c>
      <c r="FM41" s="32">
        <f>'[1]6.22- ANGIOEDEM EREDITAR'!G42</f>
        <v>2510.42</v>
      </c>
      <c r="FN41" s="32">
        <f>'[1]6.22- ANGIOEDEM EREDITAR'!O42</f>
        <v>0</v>
      </c>
      <c r="FO41" s="32">
        <f>'[1]6.22- ANGIOEDEM EREDITAR'!P42</f>
        <v>0</v>
      </c>
      <c r="FP41" s="32">
        <f>'[1]6.22- ANGIOEDEM EREDITAR'!Q42</f>
        <v>0</v>
      </c>
      <c r="FQ41" s="32">
        <f>'[1]6.22- ANGIOEDEM EREDITAR'!N42</f>
        <v>664.74</v>
      </c>
      <c r="FR41" s="32">
        <f>'[1]6.22- ANGIOEDEM EREDITAR'!V42</f>
        <v>0</v>
      </c>
      <c r="FS41" s="32">
        <f>'[1]6.22- ANGIOEDEM EREDITAR'!W42</f>
        <v>0</v>
      </c>
      <c r="FT41" s="32">
        <f>'[1]6.22- ANGIOEDEM EREDITAR'!X42</f>
        <v>0</v>
      </c>
      <c r="FU41" s="32">
        <f>'[1]6.22- ANGIOEDEM EREDITAR'!U42</f>
        <v>0</v>
      </c>
      <c r="FV41" s="32">
        <f>'[1]6.22- ANGIOEDEM EREDITAR'!AC42</f>
        <v>0</v>
      </c>
      <c r="FW41" s="32">
        <f>'[1]6.22- ANGIOEDEM EREDITAR'!AD42</f>
        <v>0</v>
      </c>
      <c r="FX41" s="32">
        <f>'[1]6.22- ANGIOEDEM EREDITAR'!AE42</f>
        <v>0</v>
      </c>
      <c r="FY41" s="32">
        <f>'[1]6.22- ANGIOEDEM EREDITAR'!AB42</f>
        <v>0</v>
      </c>
      <c r="FZ41" s="71">
        <f>'[1]6.22- ANGIOEDEM EREDITAR'!AG42</f>
        <v>2510.42</v>
      </c>
      <c r="GA41" s="71">
        <f>'[1]6.22- ANGIOEDEM EREDITAR'!AH42</f>
        <v>3175.16</v>
      </c>
      <c r="GB41" s="32">
        <f>'[1]6.20- FIBROZA PUMONARA'!H42</f>
        <v>0</v>
      </c>
      <c r="GC41" s="32">
        <f>'[1]6.20- FIBROZA PUMONARA'!I42</f>
        <v>0</v>
      </c>
      <c r="GD41" s="32">
        <f>'[1]6.20- FIBROZA PUMONARA'!J42</f>
        <v>0</v>
      </c>
      <c r="GE41" s="32">
        <f>'[1]6.20- FIBROZA PUMONARA'!G42</f>
        <v>351.87</v>
      </c>
      <c r="GF41" s="32">
        <f>'[1]6.20- FIBROZA PUMONARA'!O42</f>
        <v>0</v>
      </c>
      <c r="GG41" s="32">
        <f>'[1]6.20- FIBROZA PUMONARA'!P42</f>
        <v>0</v>
      </c>
      <c r="GH41" s="32">
        <f>'[1]6.20- FIBROZA PUMONARA'!Q42</f>
        <v>0</v>
      </c>
      <c r="GI41" s="32">
        <f>'[1]6.20- FIBROZA PUMONARA'!N42</f>
        <v>58.38</v>
      </c>
      <c r="GJ41" s="32">
        <f>'[1]6.20- FIBROZA PUMONARA'!V42</f>
        <v>0</v>
      </c>
      <c r="GK41" s="32">
        <f>'[1]6.20- FIBROZA PUMONARA'!W42</f>
        <v>0</v>
      </c>
      <c r="GL41" s="32">
        <f>'[1]6.20- FIBROZA PUMONARA'!X42</f>
        <v>0</v>
      </c>
      <c r="GM41" s="32">
        <f>'[1]6.20- FIBROZA PUMONARA'!U42</f>
        <v>0</v>
      </c>
      <c r="GN41" s="32">
        <f>'[1]6.20- FIBROZA PUMONARA'!AC42</f>
        <v>0</v>
      </c>
      <c r="GO41" s="32">
        <f>'[1]6.20- FIBROZA PUMONARA'!AD42</f>
        <v>0</v>
      </c>
      <c r="GP41" s="32">
        <f>'[1]6.20- FIBROZA PUMONARA'!AE42</f>
        <v>0</v>
      </c>
      <c r="GQ41" s="32">
        <f>'[1]6.20- FIBROZA PUMONARA'!AB42</f>
        <v>0</v>
      </c>
      <c r="GR41" s="71">
        <f>'[1]6.20- FIBROZA PUMONARA'!AG42</f>
        <v>351.87</v>
      </c>
      <c r="GS41" s="71">
        <f>'[1]6.20- FIBROZA PUMONARA'!AH42</f>
        <v>410.25</v>
      </c>
      <c r="GT41" s="32">
        <f>'[1]6.28- LIMFANGIOLEIOMIOMATOZA'!H42</f>
        <v>0</v>
      </c>
      <c r="GU41" s="32">
        <f>'[1]6.28- LIMFANGIOLEIOMIOMATOZA'!I42</f>
        <v>0</v>
      </c>
      <c r="GV41" s="32">
        <f>'[1]6.28- LIMFANGIOLEIOMIOMATOZA'!J42</f>
        <v>0</v>
      </c>
      <c r="GW41" s="32">
        <f>'[1]6.28- LIMFANGIOLEIOMIOMATOZA'!G42</f>
        <v>39.71</v>
      </c>
      <c r="GX41" s="32">
        <f>'[1]6.28- LIMFANGIOLEIOMIOMATOZA'!O42</f>
        <v>0</v>
      </c>
      <c r="GY41" s="32">
        <f>'[1]6.28- LIMFANGIOLEIOMIOMATOZA'!P42</f>
        <v>0</v>
      </c>
      <c r="GZ41" s="32">
        <f>'[1]6.28- LIMFANGIOLEIOMIOMATOZA'!Q42</f>
        <v>0</v>
      </c>
      <c r="HA41" s="32">
        <f>'[1]6.28- LIMFANGIOLEIOMIOMATOZA'!N42</f>
        <v>13.29</v>
      </c>
      <c r="HB41" s="32">
        <f>'[1]6.28- LIMFANGIOLEIOMIOMATOZA'!V42</f>
        <v>0</v>
      </c>
      <c r="HC41" s="32">
        <f>'[1]6.28- LIMFANGIOLEIOMIOMATOZA'!W42</f>
        <v>0</v>
      </c>
      <c r="HD41" s="32">
        <f>'[1]6.28- LIMFANGIOLEIOMIOMATOZA'!X42</f>
        <v>0</v>
      </c>
      <c r="HE41" s="32">
        <f>'[1]6.28- LIMFANGIOLEIOMIOMATOZA'!U42</f>
        <v>0</v>
      </c>
      <c r="HF41" s="32">
        <f>'[1]6.28- LIMFANGIOLEIOMIOMATOZA'!AC42</f>
        <v>0</v>
      </c>
      <c r="HG41" s="32">
        <f>'[1]6.28- LIMFANGIOLEIOMIOMATOZA'!AD42</f>
        <v>0</v>
      </c>
      <c r="HH41" s="32">
        <f>'[1]6.28- LIMFANGIOLEIOMIOMATOZA'!AE42</f>
        <v>0</v>
      </c>
      <c r="HI41" s="32">
        <f>'[1]6.28- LIMFANGIOLEIOMIOMATOZA'!AB42</f>
        <v>0</v>
      </c>
      <c r="HJ41" s="32">
        <f>'[1]6.28- LIMFANGIOLEIOMIOMATOZA'!AG42</f>
        <v>39.71</v>
      </c>
      <c r="HK41" s="32">
        <f>'[1]6.28- LIMFANGIOLEIOMIOMATOZA'!AH42</f>
        <v>53</v>
      </c>
      <c r="HL41" s="32">
        <f>'[1]9.7 STARE POSTTRANSPLANT'!H42</f>
        <v>0</v>
      </c>
      <c r="HM41" s="32">
        <f>'[1]9.7 STARE POSTTRANSPLANT'!I42</f>
        <v>0</v>
      </c>
      <c r="HN41" s="32">
        <f>'[1]9.7 STARE POSTTRANSPLANT'!J42</f>
        <v>0</v>
      </c>
      <c r="HO41" s="32">
        <f>'[1]9.7 STARE POSTTRANSPLANT'!G42</f>
        <v>1066.9000000000001</v>
      </c>
      <c r="HP41" s="32">
        <f>'[1]9.7 STARE POSTTRANSPLANT'!O42</f>
        <v>0</v>
      </c>
      <c r="HQ41" s="32">
        <f>'[1]9.7 STARE POSTTRANSPLANT'!P42</f>
        <v>0</v>
      </c>
      <c r="HR41" s="32">
        <f>'[1]9.7 STARE POSTTRANSPLANT'!Q42</f>
        <v>0</v>
      </c>
      <c r="HS41" s="32">
        <f>'[1]9.7 STARE POSTTRANSPLANT'!N42</f>
        <v>346.82</v>
      </c>
      <c r="HT41" s="32">
        <f>'[1]9.7 STARE POSTTRANSPLANT'!V42</f>
        <v>0</v>
      </c>
      <c r="HU41" s="32">
        <f>'[1]9.7 STARE POSTTRANSPLANT'!W42</f>
        <v>0</v>
      </c>
      <c r="HV41" s="32">
        <f>'[1]9.7 STARE POSTTRANSPLANT'!X42</f>
        <v>0</v>
      </c>
      <c r="HW41" s="32">
        <f>'[1]9.7 STARE POSTTRANSPLANT'!U42</f>
        <v>0</v>
      </c>
      <c r="HX41" s="32">
        <f>'[1]9.7 STARE POSTTRANSPLANT'!AC42</f>
        <v>0</v>
      </c>
      <c r="HY41" s="32">
        <f>'[1]9.7 STARE POSTTRANSPLANT'!AD42</f>
        <v>0</v>
      </c>
      <c r="HZ41" s="32">
        <f>'[1]9.7 STARE POSTTRANSPLANT'!AE42</f>
        <v>0</v>
      </c>
      <c r="IA41" s="32">
        <f>'[1]9.7 STARE POSTTRANSPLANT'!AB42</f>
        <v>0</v>
      </c>
      <c r="IB41" s="71">
        <f>'[1]9.7 STARE POSTTRANSPLANT'!AG42</f>
        <v>1066.9000000000001</v>
      </c>
      <c r="IC41" s="71">
        <f>'[1]9.7 STARE POSTTRANSPLANT'!AH42</f>
        <v>1413.72</v>
      </c>
      <c r="ID41" s="32">
        <f>'[1]TALASEMIE-ORALE'!H42</f>
        <v>0</v>
      </c>
      <c r="IE41" s="32">
        <f>'[1]TALASEMIE-ORALE'!I42</f>
        <v>0</v>
      </c>
      <c r="IF41" s="32">
        <f>'[1]TALASEMIE-ORALE'!J42</f>
        <v>0</v>
      </c>
      <c r="IG41" s="32">
        <f>'[1]TALASEMIE-ORALE'!G42</f>
        <v>680.34</v>
      </c>
      <c r="IH41" s="32">
        <f>'[1]TALASEMIE-ORALE'!O42</f>
        <v>0</v>
      </c>
      <c r="II41" s="32">
        <f>'[1]TALASEMIE-ORALE'!P42</f>
        <v>0</v>
      </c>
      <c r="IJ41" s="32">
        <f>'[1]TALASEMIE-ORALE'!Q42</f>
        <v>0</v>
      </c>
      <c r="IK41" s="32">
        <f>'[1]TALASEMIE-ORALE'!N42</f>
        <v>231.21</v>
      </c>
      <c r="IL41" s="32">
        <f>'[1]TALASEMIE-ORALE'!V42</f>
        <v>0</v>
      </c>
      <c r="IM41" s="32">
        <f>'[1]TALASEMIE-ORALE'!W42</f>
        <v>0</v>
      </c>
      <c r="IN41" s="32">
        <f>'[1]TALASEMIE-ORALE'!X42</f>
        <v>0</v>
      </c>
      <c r="IO41" s="32">
        <f>'[1]TALASEMIE-ORALE'!U42</f>
        <v>0</v>
      </c>
      <c r="IP41" s="32">
        <f>'[1]TALASEMIE-ORALE'!AC42</f>
        <v>0</v>
      </c>
      <c r="IQ41" s="32">
        <f>'[1]TALASEMIE-ORALE'!AD42</f>
        <v>0</v>
      </c>
      <c r="IR41" s="32">
        <f>'[1]TALASEMIE-ORALE'!AE42</f>
        <v>0</v>
      </c>
      <c r="IS41" s="32">
        <f>'[1]TALASEMIE-ORALE'!AB42</f>
        <v>0</v>
      </c>
      <c r="IT41" s="71">
        <f>'[1]TALASEMIE-ORALE'!AG42</f>
        <v>680.34</v>
      </c>
      <c r="IU41" s="71">
        <f>'[1]TALASEMIE-ORALE'!AH42</f>
        <v>911.55</v>
      </c>
      <c r="IV41" s="32">
        <f>'[1]ATROFIE MUSCULARA SPINALA'!H42</f>
        <v>0</v>
      </c>
      <c r="IW41" s="32">
        <f>'[1]ATROFIE MUSCULARA SPINALA'!I42</f>
        <v>0</v>
      </c>
      <c r="IX41" s="32">
        <f>'[1]ATROFIE MUSCULARA SPINALA'!J42</f>
        <v>0</v>
      </c>
      <c r="IY41" s="32">
        <f>'[1]ATROFIE MUSCULARA SPINALA'!G42</f>
        <v>0</v>
      </c>
      <c r="IZ41" s="32">
        <f>'[1]ATROFIE MUSCULARA SPINALA'!O42</f>
        <v>0</v>
      </c>
      <c r="JA41" s="32">
        <f>'[1]ATROFIE MUSCULARA SPINALA'!P42</f>
        <v>0</v>
      </c>
      <c r="JB41" s="32">
        <f>'[1]ATROFIE MUSCULARA SPINALA'!Q42</f>
        <v>0</v>
      </c>
      <c r="JC41" s="32">
        <f>'[1]ATROFIE MUSCULARA SPINALA'!N42</f>
        <v>0</v>
      </c>
      <c r="JD41" s="32">
        <f>'[1]ATROFIE MUSCULARA SPINALA'!V42</f>
        <v>0</v>
      </c>
      <c r="JE41" s="32">
        <f>'[1]ATROFIE MUSCULARA SPINALA'!W42</f>
        <v>0</v>
      </c>
      <c r="JF41" s="32">
        <f>'[1]ATROFIE MUSCULARA SPINALA'!X42</f>
        <v>0</v>
      </c>
      <c r="JG41" s="32">
        <f>'[1]ATROFIE MUSCULARA SPINALA'!U42</f>
        <v>0</v>
      </c>
      <c r="JH41" s="32">
        <f>'[1]ATROFIE MUSCULARA SPINALA'!AC42</f>
        <v>0</v>
      </c>
      <c r="JI41" s="32">
        <f>'[1]ATROFIE MUSCULARA SPINALA'!AD42</f>
        <v>0</v>
      </c>
      <c r="JJ41" s="32">
        <f>'[1]ATROFIE MUSCULARA SPINALA'!AE42</f>
        <v>0</v>
      </c>
      <c r="JK41" s="32">
        <f>'[1]ATROFIE MUSCULARA SPINALA'!AB42</f>
        <v>0</v>
      </c>
      <c r="JL41" s="71">
        <f>'[1]ATROFIE MUSCULARA SPINALA'!AG42</f>
        <v>0</v>
      </c>
      <c r="JM41" s="71">
        <f>'[1]ATROFIE MUSCULARA SPINALA'!AH42</f>
        <v>0</v>
      </c>
      <c r="JN41" s="38">
        <f t="shared" si="6"/>
        <v>0</v>
      </c>
      <c r="JO41" s="38">
        <f t="shared" si="6"/>
        <v>0</v>
      </c>
      <c r="JP41" s="38">
        <f t="shared" si="6"/>
        <v>0</v>
      </c>
      <c r="JQ41" s="38">
        <f t="shared" si="1"/>
        <v>112189.52</v>
      </c>
      <c r="JR41" s="38">
        <f t="shared" si="5"/>
        <v>0</v>
      </c>
      <c r="JS41" s="38">
        <f t="shared" si="5"/>
        <v>0</v>
      </c>
      <c r="JT41" s="38">
        <f t="shared" si="5"/>
        <v>0</v>
      </c>
      <c r="JU41" s="38">
        <f t="shared" si="4"/>
        <v>37898.25</v>
      </c>
      <c r="JV41" s="38">
        <f t="shared" si="4"/>
        <v>0</v>
      </c>
      <c r="JW41" s="38">
        <f t="shared" si="4"/>
        <v>0</v>
      </c>
      <c r="JX41" s="38">
        <f t="shared" si="4"/>
        <v>0</v>
      </c>
      <c r="JY41" s="38">
        <f t="shared" si="4"/>
        <v>0</v>
      </c>
      <c r="JZ41" s="38">
        <f t="shared" si="4"/>
        <v>0</v>
      </c>
      <c r="KA41" s="38">
        <f t="shared" si="4"/>
        <v>0</v>
      </c>
      <c r="KB41" s="38">
        <f t="shared" si="4"/>
        <v>0</v>
      </c>
      <c r="KC41" s="38">
        <f t="shared" si="4"/>
        <v>0</v>
      </c>
      <c r="KD41" s="38">
        <f t="shared" si="4"/>
        <v>112189.52</v>
      </c>
      <c r="KE41" s="38">
        <f t="shared" si="4"/>
        <v>150087.76999999999</v>
      </c>
      <c r="KF41" s="74">
        <f t="shared" si="3"/>
        <v>37898.25</v>
      </c>
    </row>
    <row r="42" spans="1:292">
      <c r="A42" s="35">
        <v>40</v>
      </c>
      <c r="B42" s="42" t="s">
        <v>76</v>
      </c>
      <c r="C42" s="43" t="s">
        <v>77</v>
      </c>
      <c r="D42" s="31">
        <f>'[1]P3-ONCOLOGIE'!H43</f>
        <v>0</v>
      </c>
      <c r="E42" s="31">
        <f>'[1]P3-ONCOLOGIE'!I43</f>
        <v>0</v>
      </c>
      <c r="F42" s="31">
        <f>'[1]P3-ONCOLOGIE'!J43</f>
        <v>0</v>
      </c>
      <c r="G42" s="31">
        <f>'[1]P3-ONCOLOGIE'!G43</f>
        <v>33127.050000000003</v>
      </c>
      <c r="H42" s="31">
        <f>'[1]P3-ONCOLOGIE'!O43</f>
        <v>0</v>
      </c>
      <c r="I42" s="31">
        <f>'[1]P3-ONCOLOGIE'!P43</f>
        <v>0</v>
      </c>
      <c r="J42" s="31">
        <f>'[1]P3-ONCOLOGIE'!Q43</f>
        <v>0</v>
      </c>
      <c r="K42" s="31">
        <f>'[1]P3-ONCOLOGIE'!N43</f>
        <v>11560.69</v>
      </c>
      <c r="L42" s="32">
        <f>'[1]P3-ONCOLOGIE'!V43</f>
        <v>0</v>
      </c>
      <c r="M42" s="32">
        <f>'[1]P3-ONCOLOGIE'!W43</f>
        <v>0</v>
      </c>
      <c r="N42" s="32">
        <f>'[1]P3-ONCOLOGIE'!X43</f>
        <v>0</v>
      </c>
      <c r="O42" s="32">
        <f>'[1]P3-ONCOLOGIE'!U43</f>
        <v>0</v>
      </c>
      <c r="P42" s="32">
        <f>'[1]P3-ONCOLOGIE'!AC43</f>
        <v>0</v>
      </c>
      <c r="Q42" s="32">
        <f>'[1]P3-ONCOLOGIE'!AD43</f>
        <v>0</v>
      </c>
      <c r="R42" s="32">
        <f>'[1]P3-ONCOLOGIE'!AE43</f>
        <v>0</v>
      </c>
      <c r="S42" s="32">
        <f>'[1]P3-ONCOLOGIE'!AB43</f>
        <v>0</v>
      </c>
      <c r="T42" s="71">
        <f>'[1]P3-ONCOLOGIE'!AG43</f>
        <v>33127.050000000003</v>
      </c>
      <c r="U42" s="71">
        <f>'[1]P3-ONCOLOGIE'!AH43</f>
        <v>44687.74</v>
      </c>
      <c r="V42" s="33">
        <f>'[1]P3-ONCOLOGIE COST VOLUM'!H43</f>
        <v>0</v>
      </c>
      <c r="W42" s="33">
        <f>'[1]P3-ONCOLOGIE COST VOLUM'!I43</f>
        <v>0</v>
      </c>
      <c r="X42" s="33">
        <f>'[1]P3-ONCOLOGIE COST VOLUM'!J43</f>
        <v>0</v>
      </c>
      <c r="Y42" s="33">
        <f>'[1]P3-ONCOLOGIE COST VOLUM'!G43</f>
        <v>0</v>
      </c>
      <c r="Z42" s="33">
        <f>'[1]P3-ONCOLOGIE COST VOLUM'!O43</f>
        <v>0</v>
      </c>
      <c r="AA42" s="33">
        <f>'[1]P3-ONCOLOGIE COST VOLUM'!P43</f>
        <v>0</v>
      </c>
      <c r="AB42" s="33">
        <f>'[1]P3-ONCOLOGIE COST VOLUM'!Q43</f>
        <v>0</v>
      </c>
      <c r="AC42" s="33">
        <f>'[1]P3-ONCOLOGIE COST VOLUM'!N43</f>
        <v>0</v>
      </c>
      <c r="AD42" s="33">
        <f>'[1]P3-ONCOLOGIE COST VOLUM'!V43</f>
        <v>0</v>
      </c>
      <c r="AE42" s="33">
        <f>'[1]P3-ONCOLOGIE COST VOLUM'!W43</f>
        <v>0</v>
      </c>
      <c r="AF42" s="33">
        <f>'[1]P3-ONCOLOGIE COST VOLUM'!X43</f>
        <v>0</v>
      </c>
      <c r="AG42" s="33">
        <f>'[1]P3-ONCOLOGIE COST VOLUM'!U43</f>
        <v>0</v>
      </c>
      <c r="AH42" s="33">
        <f>'[1]P3-ONCOLOGIE COST VOLUM'!AC43</f>
        <v>0</v>
      </c>
      <c r="AI42" s="33">
        <f>'[1]P3-ONCOLOGIE COST VOLUM'!AD43</f>
        <v>0</v>
      </c>
      <c r="AJ42" s="33">
        <f>'[1]P3-ONCOLOGIE COST VOLUM'!AE43</f>
        <v>0</v>
      </c>
      <c r="AK42" s="33">
        <f>'[1]P3-ONCOLOGIE COST VOLUM'!AB43</f>
        <v>0</v>
      </c>
      <c r="AL42" s="72">
        <f>'[1]P3-ONCOLOGIE COST VOLUM'!AG43</f>
        <v>0</v>
      </c>
      <c r="AM42" s="72">
        <f>'[1]P3-ONCOLOGIE COST VOLUM'!AH43</f>
        <v>0</v>
      </c>
      <c r="AN42" s="33">
        <f>'[1]MUCOVISCIDOZA COST VOLUM'!H43</f>
        <v>0</v>
      </c>
      <c r="AO42" s="33">
        <f>'[1]MUCOVISCIDOZA COST VOLUM'!I43</f>
        <v>0</v>
      </c>
      <c r="AP42" s="33">
        <f>'[1]MUCOVISCIDOZA COST VOLUM'!J43</f>
        <v>0</v>
      </c>
      <c r="AQ42" s="33">
        <f>'[1]MUCOVISCIDOZA COST VOLUM'!G43</f>
        <v>0</v>
      </c>
      <c r="AR42" s="33">
        <f>'[1]MUCOVISCIDOZA COST VOLUM'!O43</f>
        <v>0</v>
      </c>
      <c r="AS42" s="33">
        <f>'[1]MUCOVISCIDOZA COST VOLUM'!P43</f>
        <v>0</v>
      </c>
      <c r="AT42" s="33">
        <f>'[1]MUCOVISCIDOZA COST VOLUM'!Q43</f>
        <v>0</v>
      </c>
      <c r="AU42" s="33">
        <f>'[1]MUCOVISCIDOZA COST VOLUM'!N43</f>
        <v>0</v>
      </c>
      <c r="AV42" s="33">
        <f>'[1]MUCOVISCIDOZA COST VOLUM'!V43</f>
        <v>0</v>
      </c>
      <c r="AW42" s="33">
        <f>'[1]MUCOVISCIDOZA COST VOLUM'!W43</f>
        <v>0</v>
      </c>
      <c r="AX42" s="33">
        <f>'[1]MUCOVISCIDOZA COST VOLUM'!X43</f>
        <v>0</v>
      </c>
      <c r="AY42" s="33">
        <f>'[1]MUCOVISCIDOZA COST VOLUM'!U43</f>
        <v>0</v>
      </c>
      <c r="AZ42" s="33">
        <f>'[1]MUCOVISCIDOZA COST VOLUM'!AC43</f>
        <v>0</v>
      </c>
      <c r="BA42" s="33">
        <f>'[1]MUCOVISCIDOZA COST VOLUM'!AD43</f>
        <v>0</v>
      </c>
      <c r="BB42" s="33">
        <f>'[1]MUCOVISCIDOZA COST VOLUM'!AE43</f>
        <v>0</v>
      </c>
      <c r="BC42" s="33">
        <f>'[1]MUCOVISCIDOZA COST VOLUM'!AB43</f>
        <v>0</v>
      </c>
      <c r="BD42" s="72">
        <f>'[1]MUCOVISCIDOZA COST VOLUM'!AG43</f>
        <v>0</v>
      </c>
      <c r="BE42" s="72">
        <f>'[1]MUCOVISCIDOZA COST VOLUM'!AH43</f>
        <v>0</v>
      </c>
      <c r="BF42" s="33">
        <f>'[1]P5-DIABET MEDICAMENTE'!H43</f>
        <v>0</v>
      </c>
      <c r="BG42" s="33">
        <f>'[1]P5-DIABET MEDICAMENTE'!I43</f>
        <v>0</v>
      </c>
      <c r="BH42" s="33">
        <f>'[1]P5-DIABET MEDICAMENTE'!J43</f>
        <v>0</v>
      </c>
      <c r="BI42" s="33">
        <f>'[1]P5-DIABET MEDICAMENTE'!G43</f>
        <v>66520.929999999993</v>
      </c>
      <c r="BJ42" s="33">
        <f>'[1]P5-DIABET MEDICAMENTE'!O43</f>
        <v>0</v>
      </c>
      <c r="BK42" s="33">
        <f>'[1]P5-DIABET MEDICAMENTE'!P43</f>
        <v>0</v>
      </c>
      <c r="BL42" s="33">
        <f>'[1]P5-DIABET MEDICAMENTE'!Q43</f>
        <v>0</v>
      </c>
      <c r="BM42" s="33">
        <f>'[1]P5-DIABET MEDICAMENTE'!N43</f>
        <v>23121.39</v>
      </c>
      <c r="BN42" s="33">
        <f>'[1]P5-DIABET MEDICAMENTE'!V43</f>
        <v>0</v>
      </c>
      <c r="BO42" s="33">
        <f>'[1]P5-DIABET MEDICAMENTE'!W43</f>
        <v>0</v>
      </c>
      <c r="BP42" s="33">
        <f>'[1]P5-DIABET MEDICAMENTE'!X43</f>
        <v>0</v>
      </c>
      <c r="BQ42" s="33">
        <f>'[1]P5-DIABET MEDICAMENTE'!U43</f>
        <v>0</v>
      </c>
      <c r="BR42" s="33">
        <f>'[1]P5-DIABET MEDICAMENTE'!AC43</f>
        <v>0</v>
      </c>
      <c r="BS42" s="33">
        <f>'[1]P5-DIABET MEDICAMENTE'!AD43</f>
        <v>0</v>
      </c>
      <c r="BT42" s="33">
        <f>'[1]P5-DIABET MEDICAMENTE'!AE43</f>
        <v>0</v>
      </c>
      <c r="BU42" s="33">
        <f>'[1]P5-DIABET MEDICAMENTE'!AB43</f>
        <v>0</v>
      </c>
      <c r="BV42" s="72">
        <f>'[1]P5-DIABET MEDICAMENTE'!AG43</f>
        <v>66520.929999999993</v>
      </c>
      <c r="BW42" s="72">
        <f>'[1]P5-DIABET MEDICAMENTE'!AH43</f>
        <v>89642.32</v>
      </c>
      <c r="BX42" s="33">
        <f>'[1]P5- TESTE ADULTI'!H43</f>
        <v>0</v>
      </c>
      <c r="BY42" s="33">
        <f>'[1]P5- TESTE ADULTI'!I43</f>
        <v>0</v>
      </c>
      <c r="BZ42" s="33">
        <f>'[1]P5- TESTE ADULTI'!J43</f>
        <v>0</v>
      </c>
      <c r="CA42" s="33">
        <f>'[1]P5- TESTE ADULTI'!G43</f>
        <v>2686.84</v>
      </c>
      <c r="CB42" s="33">
        <f>'[1]P5- TESTE ADULTI'!O43</f>
        <v>0</v>
      </c>
      <c r="CC42" s="33">
        <f>'[1]P5- TESTE ADULTI'!P43</f>
        <v>0</v>
      </c>
      <c r="CD42" s="33">
        <f>'[1]P5- TESTE ADULTI'!Q43</f>
        <v>0</v>
      </c>
      <c r="CE42" s="33">
        <f>'[1]P5- TESTE ADULTI'!N43</f>
        <v>901.73</v>
      </c>
      <c r="CF42" s="33">
        <f>'[1]P5- TESTE ADULTI'!V43</f>
        <v>0</v>
      </c>
      <c r="CG42" s="33">
        <f>'[1]P5- TESTE ADULTI'!W43</f>
        <v>0</v>
      </c>
      <c r="CH42" s="33">
        <f>'[1]P5- TESTE ADULTI'!X43</f>
        <v>0</v>
      </c>
      <c r="CI42" s="33">
        <f>'[1]P5- TESTE ADULTI'!U43</f>
        <v>0</v>
      </c>
      <c r="CJ42" s="33">
        <f>'[1]P5- TESTE ADULTI'!AC43</f>
        <v>0</v>
      </c>
      <c r="CK42" s="33">
        <f>'[1]P5- TESTE ADULTI'!AD43</f>
        <v>0</v>
      </c>
      <c r="CL42" s="33">
        <f>'[1]P5- TESTE ADULTI'!AE43</f>
        <v>0</v>
      </c>
      <c r="CM42" s="33">
        <f>'[1]P5- TESTE ADULTI'!AB43</f>
        <v>0</v>
      </c>
      <c r="CN42" s="72">
        <f>'[1]P5- TESTE ADULTI'!AG43</f>
        <v>2686.84</v>
      </c>
      <c r="CO42" s="72">
        <f>'[1]P5- TESTE ADULTI'!AH43</f>
        <v>3588.57</v>
      </c>
      <c r="CP42" s="33">
        <f>'[1]P5- TESTE COPII'!H43</f>
        <v>0</v>
      </c>
      <c r="CQ42" s="33">
        <f>'[1]P5- TESTE COPII'!I43</f>
        <v>0</v>
      </c>
      <c r="CR42" s="33">
        <f>'[1]P5- TESTE COPII'!J43</f>
        <v>0</v>
      </c>
      <c r="CS42" s="33">
        <f>'[1]P5- TESTE COPII'!G43</f>
        <v>69.78</v>
      </c>
      <c r="CT42" s="33">
        <f>'[1]P5- TESTE COPII'!O43</f>
        <v>0</v>
      </c>
      <c r="CU42" s="33">
        <f>'[1]P5- TESTE COPII'!P43</f>
        <v>0</v>
      </c>
      <c r="CV42" s="33">
        <f>'[1]P5- TESTE COPII'!Q43</f>
        <v>0</v>
      </c>
      <c r="CW42" s="33">
        <f>'[1]P5- TESTE COPII'!N43</f>
        <v>23.12</v>
      </c>
      <c r="CX42" s="33">
        <f>'[1]P5- TESTE COPII'!V43</f>
        <v>0</v>
      </c>
      <c r="CY42" s="33">
        <f>'[1]P5- TESTE COPII'!W43</f>
        <v>0</v>
      </c>
      <c r="CZ42" s="33">
        <f>'[1]P5- TESTE COPII'!X43</f>
        <v>0</v>
      </c>
      <c r="DA42" s="33">
        <f>'[1]P5- TESTE COPII'!U43</f>
        <v>0</v>
      </c>
      <c r="DB42" s="33">
        <f>'[1]P5- TESTE COPII'!AC43</f>
        <v>0</v>
      </c>
      <c r="DC42" s="33">
        <f>'[1]P5- TESTE COPII'!AD43</f>
        <v>0</v>
      </c>
      <c r="DD42" s="33">
        <f>'[1]P5- TESTE COPII'!AE43</f>
        <v>0</v>
      </c>
      <c r="DE42" s="33">
        <f>'[1]P5- TESTE COPII'!AB43</f>
        <v>0</v>
      </c>
      <c r="DF42" s="72">
        <f>'[1]P5- TESTE COPII'!AG43</f>
        <v>69.78</v>
      </c>
      <c r="DG42" s="72">
        <f>'[1]P5- TESTE COPII'!AH43</f>
        <v>92.9</v>
      </c>
      <c r="DH42" s="33">
        <f>'[1]P6.4- MUCOVISC COPII'!H43</f>
        <v>0</v>
      </c>
      <c r="DI42" s="33">
        <f>'[1]P6.4- MUCOVISC COPII'!I43</f>
        <v>0</v>
      </c>
      <c r="DJ42" s="33">
        <f>'[1]P6.4- MUCOVISC COPII'!J43</f>
        <v>0</v>
      </c>
      <c r="DK42" s="33">
        <f>'[1]P6.4- MUCOVISC COPII'!G43</f>
        <v>1515.31</v>
      </c>
      <c r="DL42" s="33">
        <f>'[1]P6.4- MUCOVISC COPII'!O43</f>
        <v>0</v>
      </c>
      <c r="DM42" s="33">
        <f>'[1]P6.4- MUCOVISC COPII'!P43</f>
        <v>0</v>
      </c>
      <c r="DN42" s="33">
        <f>'[1]P6.4- MUCOVISC COPII'!Q43</f>
        <v>0</v>
      </c>
      <c r="DO42" s="33">
        <f>'[1]P6.4- MUCOVISC COPII'!N43</f>
        <v>433.53</v>
      </c>
      <c r="DP42" s="33">
        <f>'[1]P6.4- MUCOVISC COPII'!V43</f>
        <v>0</v>
      </c>
      <c r="DQ42" s="33">
        <f>'[1]P6.4- MUCOVISC COPII'!W43</f>
        <v>0</v>
      </c>
      <c r="DR42" s="33">
        <f>'[1]P6.4- MUCOVISC COPII'!X43</f>
        <v>0</v>
      </c>
      <c r="DS42" s="33">
        <f>'[1]P6.4- MUCOVISC COPII'!U43</f>
        <v>0</v>
      </c>
      <c r="DT42" s="33">
        <f>'[1]P6.4- MUCOVISC COPII'!AC43</f>
        <v>0</v>
      </c>
      <c r="DU42" s="33">
        <f>'[1]P6.4- MUCOVISC COPII'!AD43</f>
        <v>0</v>
      </c>
      <c r="DV42" s="33">
        <f>'[1]P6.4- MUCOVISC COPII'!AE43</f>
        <v>0</v>
      </c>
      <c r="DW42" s="33">
        <f>'[1]P6.4- MUCOVISC COPII'!AB43</f>
        <v>0</v>
      </c>
      <c r="DX42" s="72">
        <f>'[1]P6.4- MUCOVISC COPII'!AG43</f>
        <v>1515.31</v>
      </c>
      <c r="DY42" s="72">
        <f>'[1]P6.4- MUCOVISC COPII'!AH43</f>
        <v>1948.84</v>
      </c>
      <c r="DZ42" s="33">
        <f>'[1]P6.4-MUCOVIS ADULTI'!H43</f>
        <v>0</v>
      </c>
      <c r="EA42" s="33">
        <f>'[1]P6.4-MUCOVIS ADULTI'!I43</f>
        <v>0</v>
      </c>
      <c r="EB42" s="33">
        <f>'[1]P6.4-MUCOVIS ADULTI'!J43</f>
        <v>0</v>
      </c>
      <c r="EC42" s="33">
        <f>'[1]P6.4-MUCOVIS ADULTI'!G43</f>
        <v>3557.6</v>
      </c>
      <c r="ED42" s="33">
        <f>'[1]P6.4-MUCOVIS ADULTI'!O43</f>
        <v>0</v>
      </c>
      <c r="EE42" s="33">
        <f>'[1]P6.4-MUCOVIS ADULTI'!P43</f>
        <v>0</v>
      </c>
      <c r="EF42" s="33">
        <f>'[1]P6.4-MUCOVIS ADULTI'!Q43</f>
        <v>0</v>
      </c>
      <c r="EG42" s="33">
        <f>'[1]P6.4-MUCOVIS ADULTI'!N43</f>
        <v>543.35</v>
      </c>
      <c r="EH42" s="33">
        <f>'[1]P6.4-MUCOVIS ADULTI'!V43</f>
        <v>0</v>
      </c>
      <c r="EI42" s="33">
        <f>'[1]P6.4-MUCOVIS ADULTI'!W43</f>
        <v>0</v>
      </c>
      <c r="EJ42" s="33">
        <f>'[1]P6.4-MUCOVIS ADULTI'!X43</f>
        <v>0</v>
      </c>
      <c r="EK42" s="33">
        <f>'[1]P6.4-MUCOVIS ADULTI'!U43</f>
        <v>0</v>
      </c>
      <c r="EL42" s="33">
        <f>'[1]P6.4-MUCOVIS ADULTI'!AC43</f>
        <v>0</v>
      </c>
      <c r="EM42" s="33">
        <f>'[1]P6.4-MUCOVIS ADULTI'!AD43</f>
        <v>0</v>
      </c>
      <c r="EN42" s="33">
        <f>'[1]P6.4-MUCOVIS ADULTI'!AE43</f>
        <v>0</v>
      </c>
      <c r="EO42" s="33">
        <f>'[1]P6.4-MUCOVIS ADULTI'!AB43</f>
        <v>0</v>
      </c>
      <c r="EP42" s="72">
        <f>'[1]P6.4-MUCOVIS ADULTI'!AG43</f>
        <v>3557.6</v>
      </c>
      <c r="EQ42" s="72">
        <f>'[1]P6.4-MUCOVIS ADULTI'!AH43</f>
        <v>4100.95</v>
      </c>
      <c r="ER42" s="32">
        <f>'[1]P6.5.2- SCLEROZA LA'!H43</f>
        <v>0</v>
      </c>
      <c r="ES42" s="32">
        <f>'[1]P6.5.2- SCLEROZA LA'!I43</f>
        <v>0</v>
      </c>
      <c r="ET42" s="32">
        <f>'[1]P6.5.2- SCLEROZA LA'!J43</f>
        <v>0</v>
      </c>
      <c r="EU42" s="32">
        <f>'[1]P6.5.2- SCLEROZA LA'!G43</f>
        <v>62.77</v>
      </c>
      <c r="EV42" s="32">
        <f>'[1]P6.5.2- SCLEROZA LA'!O43</f>
        <v>0</v>
      </c>
      <c r="EW42" s="32">
        <f>'[1]P6.5.2- SCLEROZA LA'!P43</f>
        <v>0</v>
      </c>
      <c r="EX42" s="32">
        <f>'[1]P6.5.2- SCLEROZA LA'!Q43</f>
        <v>0</v>
      </c>
      <c r="EY42" s="32">
        <f>'[1]P6.5.2- SCLEROZA LA'!N43</f>
        <v>0</v>
      </c>
      <c r="EZ42" s="32">
        <f>'[1]P6.5.2- SCLEROZA LA'!V43</f>
        <v>0</v>
      </c>
      <c r="FA42" s="32">
        <f>'[1]P6.5.2- SCLEROZA LA'!W43</f>
        <v>0</v>
      </c>
      <c r="FB42" s="32">
        <f>'[1]P6.5.2- SCLEROZA LA'!X43</f>
        <v>0</v>
      </c>
      <c r="FC42" s="32">
        <f>'[1]P6.5.2- SCLEROZA LA'!U43</f>
        <v>0</v>
      </c>
      <c r="FD42" s="32">
        <f>'[1]P6.5.2- SCLEROZA LA'!AC43</f>
        <v>0</v>
      </c>
      <c r="FE42" s="32">
        <f>'[1]P6.5.2- SCLEROZA LA'!AD43</f>
        <v>0</v>
      </c>
      <c r="FF42" s="32">
        <f>'[1]P6.5.2- SCLEROZA LA'!AE43</f>
        <v>0</v>
      </c>
      <c r="FG42" s="32">
        <f>'[1]P6.5.2- SCLEROZA LA'!AB43</f>
        <v>0</v>
      </c>
      <c r="FH42" s="71">
        <f>'[1]P6.5.2- SCLEROZA LA'!AG43</f>
        <v>62.77</v>
      </c>
      <c r="FI42" s="71">
        <f>'[1]P6.5.2- SCLEROZA LA'!AH43</f>
        <v>62.77</v>
      </c>
      <c r="FJ42" s="32">
        <f>'[1]6.22- ANGIOEDEM EREDITAR'!H43</f>
        <v>0</v>
      </c>
      <c r="FK42" s="32">
        <f>'[1]6.22- ANGIOEDEM EREDITAR'!I43</f>
        <v>0</v>
      </c>
      <c r="FL42" s="32">
        <f>'[1]6.22- ANGIOEDEM EREDITAR'!J43</f>
        <v>0</v>
      </c>
      <c r="FM42" s="32">
        <f>'[1]6.22- ANGIOEDEM EREDITAR'!G43</f>
        <v>2510.42</v>
      </c>
      <c r="FN42" s="32">
        <f>'[1]6.22- ANGIOEDEM EREDITAR'!O43</f>
        <v>0</v>
      </c>
      <c r="FO42" s="32">
        <f>'[1]6.22- ANGIOEDEM EREDITAR'!P43</f>
        <v>0</v>
      </c>
      <c r="FP42" s="32">
        <f>'[1]6.22- ANGIOEDEM EREDITAR'!Q43</f>
        <v>0</v>
      </c>
      <c r="FQ42" s="32">
        <f>'[1]6.22- ANGIOEDEM EREDITAR'!N43</f>
        <v>664.74</v>
      </c>
      <c r="FR42" s="32">
        <f>'[1]6.22- ANGIOEDEM EREDITAR'!V43</f>
        <v>0</v>
      </c>
      <c r="FS42" s="32">
        <f>'[1]6.22- ANGIOEDEM EREDITAR'!W43</f>
        <v>0</v>
      </c>
      <c r="FT42" s="32">
        <f>'[1]6.22- ANGIOEDEM EREDITAR'!X43</f>
        <v>0</v>
      </c>
      <c r="FU42" s="32">
        <f>'[1]6.22- ANGIOEDEM EREDITAR'!U43</f>
        <v>0</v>
      </c>
      <c r="FV42" s="32">
        <f>'[1]6.22- ANGIOEDEM EREDITAR'!AC43</f>
        <v>0</v>
      </c>
      <c r="FW42" s="32">
        <f>'[1]6.22- ANGIOEDEM EREDITAR'!AD43</f>
        <v>0</v>
      </c>
      <c r="FX42" s="32">
        <f>'[1]6.22- ANGIOEDEM EREDITAR'!AE43</f>
        <v>0</v>
      </c>
      <c r="FY42" s="32">
        <f>'[1]6.22- ANGIOEDEM EREDITAR'!AB43</f>
        <v>0</v>
      </c>
      <c r="FZ42" s="71">
        <f>'[1]6.22- ANGIOEDEM EREDITAR'!AG43</f>
        <v>2510.42</v>
      </c>
      <c r="GA42" s="71">
        <f>'[1]6.22- ANGIOEDEM EREDITAR'!AH43</f>
        <v>3175.16</v>
      </c>
      <c r="GB42" s="32">
        <f>'[1]6.20- FIBROZA PUMONARA'!H43</f>
        <v>0</v>
      </c>
      <c r="GC42" s="32">
        <f>'[1]6.20- FIBROZA PUMONARA'!I43</f>
        <v>0</v>
      </c>
      <c r="GD42" s="32">
        <f>'[1]6.20- FIBROZA PUMONARA'!J43</f>
        <v>0</v>
      </c>
      <c r="GE42" s="32">
        <f>'[1]6.20- FIBROZA PUMONARA'!G43</f>
        <v>351.87</v>
      </c>
      <c r="GF42" s="32">
        <f>'[1]6.20- FIBROZA PUMONARA'!O43</f>
        <v>0</v>
      </c>
      <c r="GG42" s="32">
        <f>'[1]6.20- FIBROZA PUMONARA'!P43</f>
        <v>0</v>
      </c>
      <c r="GH42" s="32">
        <f>'[1]6.20- FIBROZA PUMONARA'!Q43</f>
        <v>0</v>
      </c>
      <c r="GI42" s="32">
        <f>'[1]6.20- FIBROZA PUMONARA'!N43</f>
        <v>58.38</v>
      </c>
      <c r="GJ42" s="32">
        <f>'[1]6.20- FIBROZA PUMONARA'!V43</f>
        <v>0</v>
      </c>
      <c r="GK42" s="32">
        <f>'[1]6.20- FIBROZA PUMONARA'!W43</f>
        <v>0</v>
      </c>
      <c r="GL42" s="32">
        <f>'[1]6.20- FIBROZA PUMONARA'!X43</f>
        <v>0</v>
      </c>
      <c r="GM42" s="32">
        <f>'[1]6.20- FIBROZA PUMONARA'!U43</f>
        <v>0</v>
      </c>
      <c r="GN42" s="32">
        <f>'[1]6.20- FIBROZA PUMONARA'!AC43</f>
        <v>0</v>
      </c>
      <c r="GO42" s="32">
        <f>'[1]6.20- FIBROZA PUMONARA'!AD43</f>
        <v>0</v>
      </c>
      <c r="GP42" s="32">
        <f>'[1]6.20- FIBROZA PUMONARA'!AE43</f>
        <v>0</v>
      </c>
      <c r="GQ42" s="32">
        <f>'[1]6.20- FIBROZA PUMONARA'!AB43</f>
        <v>0</v>
      </c>
      <c r="GR42" s="71">
        <f>'[1]6.20- FIBROZA PUMONARA'!AG43</f>
        <v>351.87</v>
      </c>
      <c r="GS42" s="71">
        <f>'[1]6.20- FIBROZA PUMONARA'!AH43</f>
        <v>410.25</v>
      </c>
      <c r="GT42" s="32">
        <f>'[1]6.28- LIMFANGIOLEIOMIOMATOZA'!H43</f>
        <v>0</v>
      </c>
      <c r="GU42" s="32">
        <f>'[1]6.28- LIMFANGIOLEIOMIOMATOZA'!I43</f>
        <v>0</v>
      </c>
      <c r="GV42" s="32">
        <f>'[1]6.28- LIMFANGIOLEIOMIOMATOZA'!J43</f>
        <v>0</v>
      </c>
      <c r="GW42" s="32">
        <f>'[1]6.28- LIMFANGIOLEIOMIOMATOZA'!G43</f>
        <v>39.71</v>
      </c>
      <c r="GX42" s="32">
        <f>'[1]6.28- LIMFANGIOLEIOMIOMATOZA'!O43</f>
        <v>0</v>
      </c>
      <c r="GY42" s="32">
        <f>'[1]6.28- LIMFANGIOLEIOMIOMATOZA'!P43</f>
        <v>0</v>
      </c>
      <c r="GZ42" s="32">
        <f>'[1]6.28- LIMFANGIOLEIOMIOMATOZA'!Q43</f>
        <v>0</v>
      </c>
      <c r="HA42" s="32">
        <f>'[1]6.28- LIMFANGIOLEIOMIOMATOZA'!N43</f>
        <v>13.29</v>
      </c>
      <c r="HB42" s="32">
        <f>'[1]6.28- LIMFANGIOLEIOMIOMATOZA'!V43</f>
        <v>0</v>
      </c>
      <c r="HC42" s="32">
        <f>'[1]6.28- LIMFANGIOLEIOMIOMATOZA'!W43</f>
        <v>0</v>
      </c>
      <c r="HD42" s="32">
        <f>'[1]6.28- LIMFANGIOLEIOMIOMATOZA'!X43</f>
        <v>0</v>
      </c>
      <c r="HE42" s="32">
        <f>'[1]6.28- LIMFANGIOLEIOMIOMATOZA'!U43</f>
        <v>0</v>
      </c>
      <c r="HF42" s="32">
        <f>'[1]6.28- LIMFANGIOLEIOMIOMATOZA'!AC43</f>
        <v>0</v>
      </c>
      <c r="HG42" s="32">
        <f>'[1]6.28- LIMFANGIOLEIOMIOMATOZA'!AD43</f>
        <v>0</v>
      </c>
      <c r="HH42" s="32">
        <f>'[1]6.28- LIMFANGIOLEIOMIOMATOZA'!AE43</f>
        <v>0</v>
      </c>
      <c r="HI42" s="32">
        <f>'[1]6.28- LIMFANGIOLEIOMIOMATOZA'!AB43</f>
        <v>0</v>
      </c>
      <c r="HJ42" s="32">
        <f>'[1]6.28- LIMFANGIOLEIOMIOMATOZA'!AG43</f>
        <v>39.71</v>
      </c>
      <c r="HK42" s="32">
        <f>'[1]6.28- LIMFANGIOLEIOMIOMATOZA'!AH43</f>
        <v>53</v>
      </c>
      <c r="HL42" s="32">
        <f>'[1]9.7 STARE POSTTRANSPLANT'!H43</f>
        <v>0</v>
      </c>
      <c r="HM42" s="32">
        <f>'[1]9.7 STARE POSTTRANSPLANT'!I43</f>
        <v>0</v>
      </c>
      <c r="HN42" s="32">
        <f>'[1]9.7 STARE POSTTRANSPLANT'!J43</f>
        <v>0</v>
      </c>
      <c r="HO42" s="32">
        <f>'[1]9.7 STARE POSTTRANSPLANT'!G43</f>
        <v>1066.9000000000001</v>
      </c>
      <c r="HP42" s="32">
        <f>'[1]9.7 STARE POSTTRANSPLANT'!O43</f>
        <v>0</v>
      </c>
      <c r="HQ42" s="32">
        <f>'[1]9.7 STARE POSTTRANSPLANT'!P43</f>
        <v>0</v>
      </c>
      <c r="HR42" s="32">
        <f>'[1]9.7 STARE POSTTRANSPLANT'!Q43</f>
        <v>0</v>
      </c>
      <c r="HS42" s="32">
        <f>'[1]9.7 STARE POSTTRANSPLANT'!N43</f>
        <v>346.82</v>
      </c>
      <c r="HT42" s="32">
        <f>'[1]9.7 STARE POSTTRANSPLANT'!V43</f>
        <v>0</v>
      </c>
      <c r="HU42" s="32">
        <f>'[1]9.7 STARE POSTTRANSPLANT'!W43</f>
        <v>0</v>
      </c>
      <c r="HV42" s="32">
        <f>'[1]9.7 STARE POSTTRANSPLANT'!X43</f>
        <v>0</v>
      </c>
      <c r="HW42" s="32">
        <f>'[1]9.7 STARE POSTTRANSPLANT'!U43</f>
        <v>0</v>
      </c>
      <c r="HX42" s="32">
        <f>'[1]9.7 STARE POSTTRANSPLANT'!AC43</f>
        <v>0</v>
      </c>
      <c r="HY42" s="32">
        <f>'[1]9.7 STARE POSTTRANSPLANT'!AD43</f>
        <v>0</v>
      </c>
      <c r="HZ42" s="32">
        <f>'[1]9.7 STARE POSTTRANSPLANT'!AE43</f>
        <v>0</v>
      </c>
      <c r="IA42" s="32">
        <f>'[1]9.7 STARE POSTTRANSPLANT'!AB43</f>
        <v>0</v>
      </c>
      <c r="IB42" s="71">
        <f>'[1]9.7 STARE POSTTRANSPLANT'!AG43</f>
        <v>1066.9000000000001</v>
      </c>
      <c r="IC42" s="71">
        <f>'[1]9.7 STARE POSTTRANSPLANT'!AH43</f>
        <v>1413.72</v>
      </c>
      <c r="ID42" s="32">
        <f>'[1]TALASEMIE-ORALE'!H43</f>
        <v>0</v>
      </c>
      <c r="IE42" s="32">
        <f>'[1]TALASEMIE-ORALE'!I43</f>
        <v>0</v>
      </c>
      <c r="IF42" s="32">
        <f>'[1]TALASEMIE-ORALE'!J43</f>
        <v>0</v>
      </c>
      <c r="IG42" s="32">
        <f>'[1]TALASEMIE-ORALE'!G43</f>
        <v>680.34</v>
      </c>
      <c r="IH42" s="32">
        <f>'[1]TALASEMIE-ORALE'!O43</f>
        <v>0</v>
      </c>
      <c r="II42" s="32">
        <f>'[1]TALASEMIE-ORALE'!P43</f>
        <v>0</v>
      </c>
      <c r="IJ42" s="32">
        <f>'[1]TALASEMIE-ORALE'!Q43</f>
        <v>0</v>
      </c>
      <c r="IK42" s="32">
        <f>'[1]TALASEMIE-ORALE'!N43</f>
        <v>231.21</v>
      </c>
      <c r="IL42" s="32">
        <f>'[1]TALASEMIE-ORALE'!V43</f>
        <v>0</v>
      </c>
      <c r="IM42" s="32">
        <f>'[1]TALASEMIE-ORALE'!W43</f>
        <v>0</v>
      </c>
      <c r="IN42" s="32">
        <f>'[1]TALASEMIE-ORALE'!X43</f>
        <v>0</v>
      </c>
      <c r="IO42" s="32">
        <f>'[1]TALASEMIE-ORALE'!U43</f>
        <v>0</v>
      </c>
      <c r="IP42" s="32">
        <f>'[1]TALASEMIE-ORALE'!AC43</f>
        <v>0</v>
      </c>
      <c r="IQ42" s="32">
        <f>'[1]TALASEMIE-ORALE'!AD43</f>
        <v>0</v>
      </c>
      <c r="IR42" s="32">
        <f>'[1]TALASEMIE-ORALE'!AE43</f>
        <v>0</v>
      </c>
      <c r="IS42" s="32">
        <f>'[1]TALASEMIE-ORALE'!AB43</f>
        <v>0</v>
      </c>
      <c r="IT42" s="71">
        <f>'[1]TALASEMIE-ORALE'!AG43</f>
        <v>680.34</v>
      </c>
      <c r="IU42" s="71">
        <f>'[1]TALASEMIE-ORALE'!AH43</f>
        <v>911.55</v>
      </c>
      <c r="IV42" s="32">
        <f>'[1]ATROFIE MUSCULARA SPINALA'!H43</f>
        <v>0</v>
      </c>
      <c r="IW42" s="32">
        <f>'[1]ATROFIE MUSCULARA SPINALA'!I43</f>
        <v>0</v>
      </c>
      <c r="IX42" s="32">
        <f>'[1]ATROFIE MUSCULARA SPINALA'!J43</f>
        <v>0</v>
      </c>
      <c r="IY42" s="32">
        <f>'[1]ATROFIE MUSCULARA SPINALA'!G43</f>
        <v>0</v>
      </c>
      <c r="IZ42" s="32">
        <f>'[1]ATROFIE MUSCULARA SPINALA'!O43</f>
        <v>0</v>
      </c>
      <c r="JA42" s="32">
        <f>'[1]ATROFIE MUSCULARA SPINALA'!P43</f>
        <v>0</v>
      </c>
      <c r="JB42" s="32">
        <f>'[1]ATROFIE MUSCULARA SPINALA'!Q43</f>
        <v>0</v>
      </c>
      <c r="JC42" s="32">
        <f>'[1]ATROFIE MUSCULARA SPINALA'!N43</f>
        <v>0</v>
      </c>
      <c r="JD42" s="32">
        <f>'[1]ATROFIE MUSCULARA SPINALA'!V43</f>
        <v>0</v>
      </c>
      <c r="JE42" s="32">
        <f>'[1]ATROFIE MUSCULARA SPINALA'!W43</f>
        <v>0</v>
      </c>
      <c r="JF42" s="32">
        <f>'[1]ATROFIE MUSCULARA SPINALA'!X43</f>
        <v>0</v>
      </c>
      <c r="JG42" s="32">
        <f>'[1]ATROFIE MUSCULARA SPINALA'!U43</f>
        <v>0</v>
      </c>
      <c r="JH42" s="32">
        <f>'[1]ATROFIE MUSCULARA SPINALA'!AC43</f>
        <v>0</v>
      </c>
      <c r="JI42" s="32">
        <f>'[1]ATROFIE MUSCULARA SPINALA'!AD43</f>
        <v>0</v>
      </c>
      <c r="JJ42" s="32">
        <f>'[1]ATROFIE MUSCULARA SPINALA'!AE43</f>
        <v>0</v>
      </c>
      <c r="JK42" s="32">
        <f>'[1]ATROFIE MUSCULARA SPINALA'!AB43</f>
        <v>0</v>
      </c>
      <c r="JL42" s="71">
        <f>'[1]ATROFIE MUSCULARA SPINALA'!AG43</f>
        <v>0</v>
      </c>
      <c r="JM42" s="71">
        <f>'[1]ATROFIE MUSCULARA SPINALA'!AH43</f>
        <v>0</v>
      </c>
      <c r="JN42" s="38">
        <f t="shared" si="6"/>
        <v>0</v>
      </c>
      <c r="JO42" s="38">
        <f t="shared" si="6"/>
        <v>0</v>
      </c>
      <c r="JP42" s="38">
        <f t="shared" si="6"/>
        <v>0</v>
      </c>
      <c r="JQ42" s="38">
        <f t="shared" si="1"/>
        <v>112189.52</v>
      </c>
      <c r="JR42" s="38">
        <f t="shared" si="5"/>
        <v>0</v>
      </c>
      <c r="JS42" s="38">
        <f t="shared" si="5"/>
        <v>0</v>
      </c>
      <c r="JT42" s="38">
        <f t="shared" si="5"/>
        <v>0</v>
      </c>
      <c r="JU42" s="38">
        <f t="shared" si="4"/>
        <v>37898.25</v>
      </c>
      <c r="JV42" s="38">
        <f t="shared" si="4"/>
        <v>0</v>
      </c>
      <c r="JW42" s="38">
        <f t="shared" si="4"/>
        <v>0</v>
      </c>
      <c r="JX42" s="38">
        <f t="shared" si="4"/>
        <v>0</v>
      </c>
      <c r="JY42" s="38">
        <f t="shared" si="4"/>
        <v>0</v>
      </c>
      <c r="JZ42" s="38">
        <f t="shared" si="4"/>
        <v>0</v>
      </c>
      <c r="KA42" s="38">
        <f t="shared" si="4"/>
        <v>0</v>
      </c>
      <c r="KB42" s="38">
        <f t="shared" si="4"/>
        <v>0</v>
      </c>
      <c r="KC42" s="38">
        <f t="shared" si="4"/>
        <v>0</v>
      </c>
      <c r="KD42" s="38">
        <f t="shared" si="4"/>
        <v>112189.52</v>
      </c>
      <c r="KE42" s="38">
        <f t="shared" si="4"/>
        <v>150087.76999999999</v>
      </c>
      <c r="KF42" s="74">
        <f t="shared" si="3"/>
        <v>37898.25</v>
      </c>
    </row>
    <row r="43" spans="1:292">
      <c r="A43" s="35">
        <v>41</v>
      </c>
      <c r="B43" s="42" t="s">
        <v>78</v>
      </c>
      <c r="C43" s="43" t="s">
        <v>79</v>
      </c>
      <c r="D43" s="31">
        <f>'[1]P3-ONCOLOGIE'!H44</f>
        <v>0</v>
      </c>
      <c r="E43" s="31">
        <f>'[1]P3-ONCOLOGIE'!I44</f>
        <v>0</v>
      </c>
      <c r="F43" s="31">
        <f>'[1]P3-ONCOLOGIE'!J44</f>
        <v>0</v>
      </c>
      <c r="G43" s="31">
        <f>'[1]P3-ONCOLOGIE'!G44</f>
        <v>33127.050000000003</v>
      </c>
      <c r="H43" s="31">
        <f>'[1]P3-ONCOLOGIE'!O44</f>
        <v>0</v>
      </c>
      <c r="I43" s="31">
        <f>'[1]P3-ONCOLOGIE'!P44</f>
        <v>0</v>
      </c>
      <c r="J43" s="31">
        <f>'[1]P3-ONCOLOGIE'!Q44</f>
        <v>0</v>
      </c>
      <c r="K43" s="31">
        <f>'[1]P3-ONCOLOGIE'!N44</f>
        <v>11560.69</v>
      </c>
      <c r="L43" s="32">
        <f>'[1]P3-ONCOLOGIE'!V44</f>
        <v>0</v>
      </c>
      <c r="M43" s="32">
        <f>'[1]P3-ONCOLOGIE'!W44</f>
        <v>0</v>
      </c>
      <c r="N43" s="32">
        <f>'[1]P3-ONCOLOGIE'!X44</f>
        <v>0</v>
      </c>
      <c r="O43" s="32">
        <f>'[1]P3-ONCOLOGIE'!U44</f>
        <v>0</v>
      </c>
      <c r="P43" s="32">
        <f>'[1]P3-ONCOLOGIE'!AC44</f>
        <v>0</v>
      </c>
      <c r="Q43" s="32">
        <f>'[1]P3-ONCOLOGIE'!AD44</f>
        <v>0</v>
      </c>
      <c r="R43" s="32">
        <f>'[1]P3-ONCOLOGIE'!AE44</f>
        <v>0</v>
      </c>
      <c r="S43" s="32">
        <f>'[1]P3-ONCOLOGIE'!AB44</f>
        <v>0</v>
      </c>
      <c r="T43" s="71">
        <f>'[1]P3-ONCOLOGIE'!AG44</f>
        <v>33127.050000000003</v>
      </c>
      <c r="U43" s="71">
        <f>'[1]P3-ONCOLOGIE'!AH44</f>
        <v>44687.74</v>
      </c>
      <c r="V43" s="33">
        <f>'[1]P3-ONCOLOGIE COST VOLUM'!H44</f>
        <v>0</v>
      </c>
      <c r="W43" s="33">
        <f>'[1]P3-ONCOLOGIE COST VOLUM'!I44</f>
        <v>0</v>
      </c>
      <c r="X43" s="33">
        <f>'[1]P3-ONCOLOGIE COST VOLUM'!J44</f>
        <v>0</v>
      </c>
      <c r="Y43" s="33">
        <f>'[1]P3-ONCOLOGIE COST VOLUM'!G44</f>
        <v>4971.87</v>
      </c>
      <c r="Z43" s="33">
        <f>'[1]P3-ONCOLOGIE COST VOLUM'!O44</f>
        <v>0</v>
      </c>
      <c r="AA43" s="33">
        <f>'[1]P3-ONCOLOGIE COST VOLUM'!P44</f>
        <v>0</v>
      </c>
      <c r="AB43" s="33">
        <f>'[1]P3-ONCOLOGIE COST VOLUM'!Q44</f>
        <v>0</v>
      </c>
      <c r="AC43" s="33">
        <f>'[1]P3-ONCOLOGIE COST VOLUM'!N44</f>
        <v>1886.79</v>
      </c>
      <c r="AD43" s="33">
        <f>'[1]P3-ONCOLOGIE COST VOLUM'!V44</f>
        <v>0</v>
      </c>
      <c r="AE43" s="33">
        <f>'[1]P3-ONCOLOGIE COST VOLUM'!W44</f>
        <v>0</v>
      </c>
      <c r="AF43" s="33">
        <f>'[1]P3-ONCOLOGIE COST VOLUM'!X44</f>
        <v>0</v>
      </c>
      <c r="AG43" s="33">
        <f>'[1]P3-ONCOLOGIE COST VOLUM'!U44</f>
        <v>0</v>
      </c>
      <c r="AH43" s="33">
        <f>'[1]P3-ONCOLOGIE COST VOLUM'!AC44</f>
        <v>0</v>
      </c>
      <c r="AI43" s="33">
        <f>'[1]P3-ONCOLOGIE COST VOLUM'!AD44</f>
        <v>0</v>
      </c>
      <c r="AJ43" s="33">
        <f>'[1]P3-ONCOLOGIE COST VOLUM'!AE44</f>
        <v>0</v>
      </c>
      <c r="AK43" s="33">
        <f>'[1]P3-ONCOLOGIE COST VOLUM'!AB44</f>
        <v>0</v>
      </c>
      <c r="AL43" s="72">
        <f>'[1]P3-ONCOLOGIE COST VOLUM'!AG44</f>
        <v>4034.13</v>
      </c>
      <c r="AM43" s="72">
        <f>'[1]P3-ONCOLOGIE COST VOLUM'!AH44</f>
        <v>6858.66</v>
      </c>
      <c r="AN43" s="33">
        <f>'[1]MUCOVISCIDOZA COST VOLUM'!H44</f>
        <v>0</v>
      </c>
      <c r="AO43" s="33">
        <f>'[1]MUCOVISCIDOZA COST VOLUM'!I44</f>
        <v>0</v>
      </c>
      <c r="AP43" s="33">
        <f>'[1]MUCOVISCIDOZA COST VOLUM'!J44</f>
        <v>0</v>
      </c>
      <c r="AQ43" s="33">
        <f>'[1]MUCOVISCIDOZA COST VOLUM'!G44</f>
        <v>43.43</v>
      </c>
      <c r="AR43" s="33">
        <f>'[1]MUCOVISCIDOZA COST VOLUM'!O44</f>
        <v>0</v>
      </c>
      <c r="AS43" s="33">
        <f>'[1]MUCOVISCIDOZA COST VOLUM'!P44</f>
        <v>0</v>
      </c>
      <c r="AT43" s="33">
        <f>'[1]MUCOVISCIDOZA COST VOLUM'!Q44</f>
        <v>0</v>
      </c>
      <c r="AU43" s="33">
        <f>'[1]MUCOVISCIDOZA COST VOLUM'!N44</f>
        <v>43.02</v>
      </c>
      <c r="AV43" s="33">
        <f>'[1]MUCOVISCIDOZA COST VOLUM'!V44</f>
        <v>0</v>
      </c>
      <c r="AW43" s="33">
        <f>'[1]MUCOVISCIDOZA COST VOLUM'!W44</f>
        <v>0</v>
      </c>
      <c r="AX43" s="33">
        <f>'[1]MUCOVISCIDOZA COST VOLUM'!X44</f>
        <v>0</v>
      </c>
      <c r="AY43" s="33">
        <f>'[1]MUCOVISCIDOZA COST VOLUM'!U44</f>
        <v>0</v>
      </c>
      <c r="AZ43" s="33">
        <f>'[1]MUCOVISCIDOZA COST VOLUM'!AC44</f>
        <v>0</v>
      </c>
      <c r="BA43" s="33">
        <f>'[1]MUCOVISCIDOZA COST VOLUM'!AD44</f>
        <v>0</v>
      </c>
      <c r="BB43" s="33">
        <f>'[1]MUCOVISCIDOZA COST VOLUM'!AE44</f>
        <v>0</v>
      </c>
      <c r="BC43" s="33">
        <f>'[1]MUCOVISCIDOZA COST VOLUM'!AB44</f>
        <v>0</v>
      </c>
      <c r="BD43" s="72">
        <f>'[1]MUCOVISCIDOZA COST VOLUM'!AG44</f>
        <v>129.47</v>
      </c>
      <c r="BE43" s="72">
        <f>'[1]MUCOVISCIDOZA COST VOLUM'!AH44</f>
        <v>86.45</v>
      </c>
      <c r="BF43" s="33">
        <f>'[1]P5-DIABET MEDICAMENTE'!H44</f>
        <v>0</v>
      </c>
      <c r="BG43" s="33">
        <f>'[1]P5-DIABET MEDICAMENTE'!I44</f>
        <v>0</v>
      </c>
      <c r="BH43" s="33">
        <f>'[1]P5-DIABET MEDICAMENTE'!J44</f>
        <v>0</v>
      </c>
      <c r="BI43" s="33">
        <f>'[1]P5-DIABET MEDICAMENTE'!G44</f>
        <v>66520.929999999993</v>
      </c>
      <c r="BJ43" s="33">
        <f>'[1]P5-DIABET MEDICAMENTE'!O44</f>
        <v>0</v>
      </c>
      <c r="BK43" s="33">
        <f>'[1]P5-DIABET MEDICAMENTE'!P44</f>
        <v>0</v>
      </c>
      <c r="BL43" s="33">
        <f>'[1]P5-DIABET MEDICAMENTE'!Q44</f>
        <v>0</v>
      </c>
      <c r="BM43" s="33">
        <f>'[1]P5-DIABET MEDICAMENTE'!N44</f>
        <v>23121.39</v>
      </c>
      <c r="BN43" s="33">
        <f>'[1]P5-DIABET MEDICAMENTE'!V44</f>
        <v>0</v>
      </c>
      <c r="BO43" s="33">
        <f>'[1]P5-DIABET MEDICAMENTE'!W44</f>
        <v>0</v>
      </c>
      <c r="BP43" s="33">
        <f>'[1]P5-DIABET MEDICAMENTE'!X44</f>
        <v>0</v>
      </c>
      <c r="BQ43" s="33">
        <f>'[1]P5-DIABET MEDICAMENTE'!U44</f>
        <v>0</v>
      </c>
      <c r="BR43" s="33">
        <f>'[1]P5-DIABET MEDICAMENTE'!AC44</f>
        <v>0</v>
      </c>
      <c r="BS43" s="33">
        <f>'[1]P5-DIABET MEDICAMENTE'!AD44</f>
        <v>0</v>
      </c>
      <c r="BT43" s="33">
        <f>'[1]P5-DIABET MEDICAMENTE'!AE44</f>
        <v>0</v>
      </c>
      <c r="BU43" s="33">
        <f>'[1]P5-DIABET MEDICAMENTE'!AB44</f>
        <v>0</v>
      </c>
      <c r="BV43" s="72">
        <f>'[1]P5-DIABET MEDICAMENTE'!AG44</f>
        <v>66520.929999999993</v>
      </c>
      <c r="BW43" s="72">
        <f>'[1]P5-DIABET MEDICAMENTE'!AH44</f>
        <v>89642.32</v>
      </c>
      <c r="BX43" s="33">
        <f>'[1]P5- TESTE ADULTI'!H44</f>
        <v>0</v>
      </c>
      <c r="BY43" s="33">
        <f>'[1]P5- TESTE ADULTI'!I44</f>
        <v>0</v>
      </c>
      <c r="BZ43" s="33">
        <f>'[1]P5- TESTE ADULTI'!J44</f>
        <v>0</v>
      </c>
      <c r="CA43" s="33">
        <f>'[1]P5- TESTE ADULTI'!G44</f>
        <v>2686.84</v>
      </c>
      <c r="CB43" s="33">
        <f>'[1]P5- TESTE ADULTI'!O44</f>
        <v>0</v>
      </c>
      <c r="CC43" s="33">
        <f>'[1]P5- TESTE ADULTI'!P44</f>
        <v>0</v>
      </c>
      <c r="CD43" s="33">
        <f>'[1]P5- TESTE ADULTI'!Q44</f>
        <v>0</v>
      </c>
      <c r="CE43" s="33">
        <f>'[1]P5- TESTE ADULTI'!N44</f>
        <v>901.73</v>
      </c>
      <c r="CF43" s="33">
        <f>'[1]P5- TESTE ADULTI'!V44</f>
        <v>0</v>
      </c>
      <c r="CG43" s="33">
        <f>'[1]P5- TESTE ADULTI'!W44</f>
        <v>0</v>
      </c>
      <c r="CH43" s="33">
        <f>'[1]P5- TESTE ADULTI'!X44</f>
        <v>0</v>
      </c>
      <c r="CI43" s="33">
        <f>'[1]P5- TESTE ADULTI'!U44</f>
        <v>0</v>
      </c>
      <c r="CJ43" s="33">
        <f>'[1]P5- TESTE ADULTI'!AC44</f>
        <v>0</v>
      </c>
      <c r="CK43" s="33">
        <f>'[1]P5- TESTE ADULTI'!AD44</f>
        <v>0</v>
      </c>
      <c r="CL43" s="33">
        <f>'[1]P5- TESTE ADULTI'!AE44</f>
        <v>0</v>
      </c>
      <c r="CM43" s="33">
        <f>'[1]P5- TESTE ADULTI'!AB44</f>
        <v>0</v>
      </c>
      <c r="CN43" s="72">
        <f>'[1]P5- TESTE ADULTI'!AG44</f>
        <v>2686.84</v>
      </c>
      <c r="CO43" s="72">
        <f>'[1]P5- TESTE ADULTI'!AH44</f>
        <v>3588.57</v>
      </c>
      <c r="CP43" s="33">
        <f>'[1]P5- TESTE COPII'!H44</f>
        <v>0</v>
      </c>
      <c r="CQ43" s="33">
        <f>'[1]P5- TESTE COPII'!I44</f>
        <v>0</v>
      </c>
      <c r="CR43" s="33">
        <f>'[1]P5- TESTE COPII'!J44</f>
        <v>0</v>
      </c>
      <c r="CS43" s="33">
        <f>'[1]P5- TESTE COPII'!G44</f>
        <v>69.78</v>
      </c>
      <c r="CT43" s="33">
        <f>'[1]P5- TESTE COPII'!O44</f>
        <v>0</v>
      </c>
      <c r="CU43" s="33">
        <f>'[1]P5- TESTE COPII'!P44</f>
        <v>0</v>
      </c>
      <c r="CV43" s="33">
        <f>'[1]P5- TESTE COPII'!Q44</f>
        <v>0</v>
      </c>
      <c r="CW43" s="33">
        <f>'[1]P5- TESTE COPII'!N44</f>
        <v>23.12</v>
      </c>
      <c r="CX43" s="33">
        <f>'[1]P5- TESTE COPII'!V44</f>
        <v>0</v>
      </c>
      <c r="CY43" s="33">
        <f>'[1]P5- TESTE COPII'!W44</f>
        <v>0</v>
      </c>
      <c r="CZ43" s="33">
        <f>'[1]P5- TESTE COPII'!X44</f>
        <v>0</v>
      </c>
      <c r="DA43" s="33">
        <f>'[1]P5- TESTE COPII'!U44</f>
        <v>0</v>
      </c>
      <c r="DB43" s="33">
        <f>'[1]P5- TESTE COPII'!AC44</f>
        <v>0</v>
      </c>
      <c r="DC43" s="33">
        <f>'[1]P5- TESTE COPII'!AD44</f>
        <v>0</v>
      </c>
      <c r="DD43" s="33">
        <f>'[1]P5- TESTE COPII'!AE44</f>
        <v>0</v>
      </c>
      <c r="DE43" s="33">
        <f>'[1]P5- TESTE COPII'!AB44</f>
        <v>0</v>
      </c>
      <c r="DF43" s="72">
        <f>'[1]P5- TESTE COPII'!AG44</f>
        <v>69.78</v>
      </c>
      <c r="DG43" s="72">
        <f>'[1]P5- TESTE COPII'!AH44</f>
        <v>92.9</v>
      </c>
      <c r="DH43" s="33">
        <f>'[1]P6.4- MUCOVISC COPII'!H44</f>
        <v>0</v>
      </c>
      <c r="DI43" s="33">
        <f>'[1]P6.4- MUCOVISC COPII'!I44</f>
        <v>0</v>
      </c>
      <c r="DJ43" s="33">
        <f>'[1]P6.4- MUCOVISC COPII'!J44</f>
        <v>0</v>
      </c>
      <c r="DK43" s="33">
        <f>'[1]P6.4- MUCOVISC COPII'!G44</f>
        <v>1515.31</v>
      </c>
      <c r="DL43" s="33">
        <f>'[1]P6.4- MUCOVISC COPII'!O44</f>
        <v>0</v>
      </c>
      <c r="DM43" s="33">
        <f>'[1]P6.4- MUCOVISC COPII'!P44</f>
        <v>0</v>
      </c>
      <c r="DN43" s="33">
        <f>'[1]P6.4- MUCOVISC COPII'!Q44</f>
        <v>0</v>
      </c>
      <c r="DO43" s="33">
        <f>'[1]P6.4- MUCOVISC COPII'!N44</f>
        <v>433.53</v>
      </c>
      <c r="DP43" s="33">
        <f>'[1]P6.4- MUCOVISC COPII'!V44</f>
        <v>0</v>
      </c>
      <c r="DQ43" s="33">
        <f>'[1]P6.4- MUCOVISC COPII'!W44</f>
        <v>0</v>
      </c>
      <c r="DR43" s="33">
        <f>'[1]P6.4- MUCOVISC COPII'!X44</f>
        <v>0</v>
      </c>
      <c r="DS43" s="33">
        <f>'[1]P6.4- MUCOVISC COPII'!U44</f>
        <v>0</v>
      </c>
      <c r="DT43" s="33">
        <f>'[1]P6.4- MUCOVISC COPII'!AC44</f>
        <v>0</v>
      </c>
      <c r="DU43" s="33">
        <f>'[1]P6.4- MUCOVISC COPII'!AD44</f>
        <v>0</v>
      </c>
      <c r="DV43" s="33">
        <f>'[1]P6.4- MUCOVISC COPII'!AE44</f>
        <v>0</v>
      </c>
      <c r="DW43" s="33">
        <f>'[1]P6.4- MUCOVISC COPII'!AB44</f>
        <v>0</v>
      </c>
      <c r="DX43" s="72">
        <f>'[1]P6.4- MUCOVISC COPII'!AG44</f>
        <v>1515.31</v>
      </c>
      <c r="DY43" s="72">
        <f>'[1]P6.4- MUCOVISC COPII'!AH44</f>
        <v>1948.84</v>
      </c>
      <c r="DZ43" s="33">
        <f>'[1]P6.4-MUCOVIS ADULTI'!H44</f>
        <v>0</v>
      </c>
      <c r="EA43" s="33">
        <f>'[1]P6.4-MUCOVIS ADULTI'!I44</f>
        <v>0</v>
      </c>
      <c r="EB43" s="33">
        <f>'[1]P6.4-MUCOVIS ADULTI'!J44</f>
        <v>0</v>
      </c>
      <c r="EC43" s="33">
        <f>'[1]P6.4-MUCOVIS ADULTI'!G44</f>
        <v>3557.6</v>
      </c>
      <c r="ED43" s="33">
        <f>'[1]P6.4-MUCOVIS ADULTI'!O44</f>
        <v>0</v>
      </c>
      <c r="EE43" s="33">
        <f>'[1]P6.4-MUCOVIS ADULTI'!P44</f>
        <v>0</v>
      </c>
      <c r="EF43" s="33">
        <f>'[1]P6.4-MUCOVIS ADULTI'!Q44</f>
        <v>0</v>
      </c>
      <c r="EG43" s="33">
        <f>'[1]P6.4-MUCOVIS ADULTI'!N44</f>
        <v>543.35</v>
      </c>
      <c r="EH43" s="33">
        <f>'[1]P6.4-MUCOVIS ADULTI'!V44</f>
        <v>0</v>
      </c>
      <c r="EI43" s="33">
        <f>'[1]P6.4-MUCOVIS ADULTI'!W44</f>
        <v>0</v>
      </c>
      <c r="EJ43" s="33">
        <f>'[1]P6.4-MUCOVIS ADULTI'!X44</f>
        <v>0</v>
      </c>
      <c r="EK43" s="33">
        <f>'[1]P6.4-MUCOVIS ADULTI'!U44</f>
        <v>0</v>
      </c>
      <c r="EL43" s="33">
        <f>'[1]P6.4-MUCOVIS ADULTI'!AC44</f>
        <v>0</v>
      </c>
      <c r="EM43" s="33">
        <f>'[1]P6.4-MUCOVIS ADULTI'!AD44</f>
        <v>0</v>
      </c>
      <c r="EN43" s="33">
        <f>'[1]P6.4-MUCOVIS ADULTI'!AE44</f>
        <v>0</v>
      </c>
      <c r="EO43" s="33">
        <f>'[1]P6.4-MUCOVIS ADULTI'!AB44</f>
        <v>0</v>
      </c>
      <c r="EP43" s="72">
        <f>'[1]P6.4-MUCOVIS ADULTI'!AG44</f>
        <v>3557.6</v>
      </c>
      <c r="EQ43" s="72">
        <f>'[1]P6.4-MUCOVIS ADULTI'!AH44</f>
        <v>4100.95</v>
      </c>
      <c r="ER43" s="32">
        <f>'[1]P6.5.2- SCLEROZA LA'!H44</f>
        <v>0</v>
      </c>
      <c r="ES43" s="32">
        <f>'[1]P6.5.2- SCLEROZA LA'!I44</f>
        <v>0</v>
      </c>
      <c r="ET43" s="32">
        <f>'[1]P6.5.2- SCLEROZA LA'!J44</f>
        <v>0</v>
      </c>
      <c r="EU43" s="32">
        <f>'[1]P6.5.2- SCLEROZA LA'!G44</f>
        <v>62.77</v>
      </c>
      <c r="EV43" s="32">
        <f>'[1]P6.5.2- SCLEROZA LA'!O44</f>
        <v>0</v>
      </c>
      <c r="EW43" s="32">
        <f>'[1]P6.5.2- SCLEROZA LA'!P44</f>
        <v>0</v>
      </c>
      <c r="EX43" s="32">
        <f>'[1]P6.5.2- SCLEROZA LA'!Q44</f>
        <v>0</v>
      </c>
      <c r="EY43" s="32">
        <f>'[1]P6.5.2- SCLEROZA LA'!N44</f>
        <v>0</v>
      </c>
      <c r="EZ43" s="32">
        <f>'[1]P6.5.2- SCLEROZA LA'!V44</f>
        <v>0</v>
      </c>
      <c r="FA43" s="32">
        <f>'[1]P6.5.2- SCLEROZA LA'!W44</f>
        <v>0</v>
      </c>
      <c r="FB43" s="32">
        <f>'[1]P6.5.2- SCLEROZA LA'!X44</f>
        <v>0</v>
      </c>
      <c r="FC43" s="32">
        <f>'[1]P6.5.2- SCLEROZA LA'!U44</f>
        <v>0</v>
      </c>
      <c r="FD43" s="32">
        <f>'[1]P6.5.2- SCLEROZA LA'!AC44</f>
        <v>0</v>
      </c>
      <c r="FE43" s="32">
        <f>'[1]P6.5.2- SCLEROZA LA'!AD44</f>
        <v>0</v>
      </c>
      <c r="FF43" s="32">
        <f>'[1]P6.5.2- SCLEROZA LA'!AE44</f>
        <v>0</v>
      </c>
      <c r="FG43" s="32">
        <f>'[1]P6.5.2- SCLEROZA LA'!AB44</f>
        <v>0</v>
      </c>
      <c r="FH43" s="71">
        <f>'[1]P6.5.2- SCLEROZA LA'!AG44</f>
        <v>62.77</v>
      </c>
      <c r="FI43" s="71">
        <f>'[1]P6.5.2- SCLEROZA LA'!AH44</f>
        <v>62.77</v>
      </c>
      <c r="FJ43" s="32">
        <f>'[1]6.22- ANGIOEDEM EREDITAR'!H44</f>
        <v>0</v>
      </c>
      <c r="FK43" s="32">
        <f>'[1]6.22- ANGIOEDEM EREDITAR'!I44</f>
        <v>0</v>
      </c>
      <c r="FL43" s="32">
        <f>'[1]6.22- ANGIOEDEM EREDITAR'!J44</f>
        <v>0</v>
      </c>
      <c r="FM43" s="32">
        <f>'[1]6.22- ANGIOEDEM EREDITAR'!G44</f>
        <v>2510.42</v>
      </c>
      <c r="FN43" s="32">
        <f>'[1]6.22- ANGIOEDEM EREDITAR'!O44</f>
        <v>0</v>
      </c>
      <c r="FO43" s="32">
        <f>'[1]6.22- ANGIOEDEM EREDITAR'!P44</f>
        <v>0</v>
      </c>
      <c r="FP43" s="32">
        <f>'[1]6.22- ANGIOEDEM EREDITAR'!Q44</f>
        <v>0</v>
      </c>
      <c r="FQ43" s="32">
        <f>'[1]6.22- ANGIOEDEM EREDITAR'!N44</f>
        <v>664.74</v>
      </c>
      <c r="FR43" s="32">
        <f>'[1]6.22- ANGIOEDEM EREDITAR'!V44</f>
        <v>0</v>
      </c>
      <c r="FS43" s="32">
        <f>'[1]6.22- ANGIOEDEM EREDITAR'!W44</f>
        <v>0</v>
      </c>
      <c r="FT43" s="32">
        <f>'[1]6.22- ANGIOEDEM EREDITAR'!X44</f>
        <v>0</v>
      </c>
      <c r="FU43" s="32">
        <f>'[1]6.22- ANGIOEDEM EREDITAR'!U44</f>
        <v>0</v>
      </c>
      <c r="FV43" s="32">
        <f>'[1]6.22- ANGIOEDEM EREDITAR'!AC44</f>
        <v>0</v>
      </c>
      <c r="FW43" s="32">
        <f>'[1]6.22- ANGIOEDEM EREDITAR'!AD44</f>
        <v>0</v>
      </c>
      <c r="FX43" s="32">
        <f>'[1]6.22- ANGIOEDEM EREDITAR'!AE44</f>
        <v>0</v>
      </c>
      <c r="FY43" s="32">
        <f>'[1]6.22- ANGIOEDEM EREDITAR'!AB44</f>
        <v>0</v>
      </c>
      <c r="FZ43" s="71">
        <f>'[1]6.22- ANGIOEDEM EREDITAR'!AG44</f>
        <v>2510.42</v>
      </c>
      <c r="GA43" s="71">
        <f>'[1]6.22- ANGIOEDEM EREDITAR'!AH44</f>
        <v>3175.16</v>
      </c>
      <c r="GB43" s="32">
        <f>'[1]6.20- FIBROZA PUMONARA'!H44</f>
        <v>0</v>
      </c>
      <c r="GC43" s="32">
        <f>'[1]6.20- FIBROZA PUMONARA'!I44</f>
        <v>0</v>
      </c>
      <c r="GD43" s="32">
        <f>'[1]6.20- FIBROZA PUMONARA'!J44</f>
        <v>0</v>
      </c>
      <c r="GE43" s="32">
        <f>'[1]6.20- FIBROZA PUMONARA'!G44</f>
        <v>351.87</v>
      </c>
      <c r="GF43" s="32">
        <f>'[1]6.20- FIBROZA PUMONARA'!O44</f>
        <v>0</v>
      </c>
      <c r="GG43" s="32">
        <f>'[1]6.20- FIBROZA PUMONARA'!P44</f>
        <v>0</v>
      </c>
      <c r="GH43" s="32">
        <f>'[1]6.20- FIBROZA PUMONARA'!Q44</f>
        <v>0</v>
      </c>
      <c r="GI43" s="32">
        <f>'[1]6.20- FIBROZA PUMONARA'!N44</f>
        <v>58.38</v>
      </c>
      <c r="GJ43" s="32">
        <f>'[1]6.20- FIBROZA PUMONARA'!V44</f>
        <v>0</v>
      </c>
      <c r="GK43" s="32">
        <f>'[1]6.20- FIBROZA PUMONARA'!W44</f>
        <v>0</v>
      </c>
      <c r="GL43" s="32">
        <f>'[1]6.20- FIBROZA PUMONARA'!X44</f>
        <v>0</v>
      </c>
      <c r="GM43" s="32">
        <f>'[1]6.20- FIBROZA PUMONARA'!U44</f>
        <v>0</v>
      </c>
      <c r="GN43" s="32">
        <f>'[1]6.20- FIBROZA PUMONARA'!AC44</f>
        <v>0</v>
      </c>
      <c r="GO43" s="32">
        <f>'[1]6.20- FIBROZA PUMONARA'!AD44</f>
        <v>0</v>
      </c>
      <c r="GP43" s="32">
        <f>'[1]6.20- FIBROZA PUMONARA'!AE44</f>
        <v>0</v>
      </c>
      <c r="GQ43" s="32">
        <f>'[1]6.20- FIBROZA PUMONARA'!AB44</f>
        <v>0</v>
      </c>
      <c r="GR43" s="71">
        <f>'[1]6.20- FIBROZA PUMONARA'!AG44</f>
        <v>351.87</v>
      </c>
      <c r="GS43" s="71">
        <f>'[1]6.20- FIBROZA PUMONARA'!AH44</f>
        <v>410.25</v>
      </c>
      <c r="GT43" s="32">
        <f>'[1]6.28- LIMFANGIOLEIOMIOMATOZA'!H44</f>
        <v>0</v>
      </c>
      <c r="GU43" s="32">
        <f>'[1]6.28- LIMFANGIOLEIOMIOMATOZA'!I44</f>
        <v>0</v>
      </c>
      <c r="GV43" s="32">
        <f>'[1]6.28- LIMFANGIOLEIOMIOMATOZA'!J44</f>
        <v>0</v>
      </c>
      <c r="GW43" s="32">
        <f>'[1]6.28- LIMFANGIOLEIOMIOMATOZA'!G44</f>
        <v>39.71</v>
      </c>
      <c r="GX43" s="32">
        <f>'[1]6.28- LIMFANGIOLEIOMIOMATOZA'!O44</f>
        <v>0</v>
      </c>
      <c r="GY43" s="32">
        <f>'[1]6.28- LIMFANGIOLEIOMIOMATOZA'!P44</f>
        <v>0</v>
      </c>
      <c r="GZ43" s="32">
        <f>'[1]6.28- LIMFANGIOLEIOMIOMATOZA'!Q44</f>
        <v>0</v>
      </c>
      <c r="HA43" s="32">
        <f>'[1]6.28- LIMFANGIOLEIOMIOMATOZA'!N44</f>
        <v>13.29</v>
      </c>
      <c r="HB43" s="32">
        <f>'[1]6.28- LIMFANGIOLEIOMIOMATOZA'!V44</f>
        <v>0</v>
      </c>
      <c r="HC43" s="32">
        <f>'[1]6.28- LIMFANGIOLEIOMIOMATOZA'!W44</f>
        <v>0</v>
      </c>
      <c r="HD43" s="32">
        <f>'[1]6.28- LIMFANGIOLEIOMIOMATOZA'!X44</f>
        <v>0</v>
      </c>
      <c r="HE43" s="32">
        <f>'[1]6.28- LIMFANGIOLEIOMIOMATOZA'!U44</f>
        <v>0</v>
      </c>
      <c r="HF43" s="32">
        <f>'[1]6.28- LIMFANGIOLEIOMIOMATOZA'!AC44</f>
        <v>0</v>
      </c>
      <c r="HG43" s="32">
        <f>'[1]6.28- LIMFANGIOLEIOMIOMATOZA'!AD44</f>
        <v>0</v>
      </c>
      <c r="HH43" s="32">
        <f>'[1]6.28- LIMFANGIOLEIOMIOMATOZA'!AE44</f>
        <v>0</v>
      </c>
      <c r="HI43" s="32">
        <f>'[1]6.28- LIMFANGIOLEIOMIOMATOZA'!AB44</f>
        <v>0</v>
      </c>
      <c r="HJ43" s="32">
        <f>'[1]6.28- LIMFANGIOLEIOMIOMATOZA'!AG44</f>
        <v>39.71</v>
      </c>
      <c r="HK43" s="32">
        <f>'[1]6.28- LIMFANGIOLEIOMIOMATOZA'!AH44</f>
        <v>53</v>
      </c>
      <c r="HL43" s="32">
        <f>'[1]9.7 STARE POSTTRANSPLANT'!H44</f>
        <v>0</v>
      </c>
      <c r="HM43" s="32">
        <f>'[1]9.7 STARE POSTTRANSPLANT'!I44</f>
        <v>0</v>
      </c>
      <c r="HN43" s="32">
        <f>'[1]9.7 STARE POSTTRANSPLANT'!J44</f>
        <v>0</v>
      </c>
      <c r="HO43" s="32">
        <f>'[1]9.7 STARE POSTTRANSPLANT'!G44</f>
        <v>1066.9000000000001</v>
      </c>
      <c r="HP43" s="32">
        <f>'[1]9.7 STARE POSTTRANSPLANT'!O44</f>
        <v>0</v>
      </c>
      <c r="HQ43" s="32">
        <f>'[1]9.7 STARE POSTTRANSPLANT'!P44</f>
        <v>0</v>
      </c>
      <c r="HR43" s="32">
        <f>'[1]9.7 STARE POSTTRANSPLANT'!Q44</f>
        <v>0</v>
      </c>
      <c r="HS43" s="32">
        <f>'[1]9.7 STARE POSTTRANSPLANT'!N44</f>
        <v>346.82</v>
      </c>
      <c r="HT43" s="32">
        <f>'[1]9.7 STARE POSTTRANSPLANT'!V44</f>
        <v>0</v>
      </c>
      <c r="HU43" s="32">
        <f>'[1]9.7 STARE POSTTRANSPLANT'!W44</f>
        <v>0</v>
      </c>
      <c r="HV43" s="32">
        <f>'[1]9.7 STARE POSTTRANSPLANT'!X44</f>
        <v>0</v>
      </c>
      <c r="HW43" s="32">
        <f>'[1]9.7 STARE POSTTRANSPLANT'!U44</f>
        <v>0</v>
      </c>
      <c r="HX43" s="32">
        <f>'[1]9.7 STARE POSTTRANSPLANT'!AC44</f>
        <v>0</v>
      </c>
      <c r="HY43" s="32">
        <f>'[1]9.7 STARE POSTTRANSPLANT'!AD44</f>
        <v>0</v>
      </c>
      <c r="HZ43" s="32">
        <f>'[1]9.7 STARE POSTTRANSPLANT'!AE44</f>
        <v>0</v>
      </c>
      <c r="IA43" s="32">
        <f>'[1]9.7 STARE POSTTRANSPLANT'!AB44</f>
        <v>0</v>
      </c>
      <c r="IB43" s="71">
        <f>'[1]9.7 STARE POSTTRANSPLANT'!AG44</f>
        <v>1066.9000000000001</v>
      </c>
      <c r="IC43" s="71">
        <f>'[1]9.7 STARE POSTTRANSPLANT'!AH44</f>
        <v>1413.72</v>
      </c>
      <c r="ID43" s="32">
        <f>'[1]TALASEMIE-ORALE'!H44</f>
        <v>0</v>
      </c>
      <c r="IE43" s="32">
        <f>'[1]TALASEMIE-ORALE'!I44</f>
        <v>0</v>
      </c>
      <c r="IF43" s="32">
        <f>'[1]TALASEMIE-ORALE'!J44</f>
        <v>0</v>
      </c>
      <c r="IG43" s="32">
        <f>'[1]TALASEMIE-ORALE'!G44</f>
        <v>680.34</v>
      </c>
      <c r="IH43" s="32">
        <f>'[1]TALASEMIE-ORALE'!O44</f>
        <v>0</v>
      </c>
      <c r="II43" s="32">
        <f>'[1]TALASEMIE-ORALE'!P44</f>
        <v>0</v>
      </c>
      <c r="IJ43" s="32">
        <f>'[1]TALASEMIE-ORALE'!Q44</f>
        <v>0</v>
      </c>
      <c r="IK43" s="32">
        <f>'[1]TALASEMIE-ORALE'!N44</f>
        <v>231.21</v>
      </c>
      <c r="IL43" s="32">
        <f>'[1]TALASEMIE-ORALE'!V44</f>
        <v>0</v>
      </c>
      <c r="IM43" s="32">
        <f>'[1]TALASEMIE-ORALE'!W44</f>
        <v>0</v>
      </c>
      <c r="IN43" s="32">
        <f>'[1]TALASEMIE-ORALE'!X44</f>
        <v>0</v>
      </c>
      <c r="IO43" s="32">
        <f>'[1]TALASEMIE-ORALE'!U44</f>
        <v>0</v>
      </c>
      <c r="IP43" s="32">
        <f>'[1]TALASEMIE-ORALE'!AC44</f>
        <v>0</v>
      </c>
      <c r="IQ43" s="32">
        <f>'[1]TALASEMIE-ORALE'!AD44</f>
        <v>0</v>
      </c>
      <c r="IR43" s="32">
        <f>'[1]TALASEMIE-ORALE'!AE44</f>
        <v>0</v>
      </c>
      <c r="IS43" s="32">
        <f>'[1]TALASEMIE-ORALE'!AB44</f>
        <v>0</v>
      </c>
      <c r="IT43" s="71">
        <f>'[1]TALASEMIE-ORALE'!AG44</f>
        <v>680.34</v>
      </c>
      <c r="IU43" s="71">
        <f>'[1]TALASEMIE-ORALE'!AH44</f>
        <v>911.55</v>
      </c>
      <c r="IV43" s="32">
        <f>'[1]ATROFIE MUSCULARA SPINALA'!H44</f>
        <v>0</v>
      </c>
      <c r="IW43" s="32">
        <f>'[1]ATROFIE MUSCULARA SPINALA'!I44</f>
        <v>0</v>
      </c>
      <c r="IX43" s="32">
        <f>'[1]ATROFIE MUSCULARA SPINALA'!J44</f>
        <v>0</v>
      </c>
      <c r="IY43" s="32">
        <f>'[1]ATROFIE MUSCULARA SPINALA'!G44</f>
        <v>0</v>
      </c>
      <c r="IZ43" s="32">
        <f>'[1]ATROFIE MUSCULARA SPINALA'!O44</f>
        <v>0</v>
      </c>
      <c r="JA43" s="32">
        <f>'[1]ATROFIE MUSCULARA SPINALA'!P44</f>
        <v>0</v>
      </c>
      <c r="JB43" s="32">
        <f>'[1]ATROFIE MUSCULARA SPINALA'!Q44</f>
        <v>0</v>
      </c>
      <c r="JC43" s="32">
        <f>'[1]ATROFIE MUSCULARA SPINALA'!N44</f>
        <v>0</v>
      </c>
      <c r="JD43" s="32">
        <f>'[1]ATROFIE MUSCULARA SPINALA'!V44</f>
        <v>0</v>
      </c>
      <c r="JE43" s="32">
        <f>'[1]ATROFIE MUSCULARA SPINALA'!W44</f>
        <v>0</v>
      </c>
      <c r="JF43" s="32">
        <f>'[1]ATROFIE MUSCULARA SPINALA'!X44</f>
        <v>0</v>
      </c>
      <c r="JG43" s="32">
        <f>'[1]ATROFIE MUSCULARA SPINALA'!U44</f>
        <v>0</v>
      </c>
      <c r="JH43" s="32">
        <f>'[1]ATROFIE MUSCULARA SPINALA'!AC44</f>
        <v>0</v>
      </c>
      <c r="JI43" s="32">
        <f>'[1]ATROFIE MUSCULARA SPINALA'!AD44</f>
        <v>0</v>
      </c>
      <c r="JJ43" s="32">
        <f>'[1]ATROFIE MUSCULARA SPINALA'!AE44</f>
        <v>0</v>
      </c>
      <c r="JK43" s="32">
        <f>'[1]ATROFIE MUSCULARA SPINALA'!AB44</f>
        <v>0</v>
      </c>
      <c r="JL43" s="71">
        <f>'[1]ATROFIE MUSCULARA SPINALA'!AG44</f>
        <v>0</v>
      </c>
      <c r="JM43" s="71">
        <f>'[1]ATROFIE MUSCULARA SPINALA'!AH44</f>
        <v>0</v>
      </c>
      <c r="JN43" s="38">
        <f t="shared" si="6"/>
        <v>0</v>
      </c>
      <c r="JO43" s="38">
        <f t="shared" si="6"/>
        <v>0</v>
      </c>
      <c r="JP43" s="38">
        <f t="shared" si="6"/>
        <v>0</v>
      </c>
      <c r="JQ43" s="38">
        <f t="shared" si="1"/>
        <v>117204.82</v>
      </c>
      <c r="JR43" s="38">
        <f t="shared" si="5"/>
        <v>0</v>
      </c>
      <c r="JS43" s="38">
        <f t="shared" si="5"/>
        <v>0</v>
      </c>
      <c r="JT43" s="38">
        <f t="shared" si="5"/>
        <v>0</v>
      </c>
      <c r="JU43" s="38">
        <f t="shared" si="4"/>
        <v>39828.06</v>
      </c>
      <c r="JV43" s="38">
        <f t="shared" si="4"/>
        <v>0</v>
      </c>
      <c r="JW43" s="38">
        <f t="shared" si="4"/>
        <v>0</v>
      </c>
      <c r="JX43" s="38">
        <f t="shared" si="4"/>
        <v>0</v>
      </c>
      <c r="JY43" s="38">
        <f t="shared" si="4"/>
        <v>0</v>
      </c>
      <c r="JZ43" s="38">
        <f t="shared" si="4"/>
        <v>0</v>
      </c>
      <c r="KA43" s="38">
        <f t="shared" si="4"/>
        <v>0</v>
      </c>
      <c r="KB43" s="38">
        <f t="shared" si="4"/>
        <v>0</v>
      </c>
      <c r="KC43" s="38">
        <f t="shared" si="4"/>
        <v>0</v>
      </c>
      <c r="KD43" s="38">
        <f t="shared" si="4"/>
        <v>116353.12</v>
      </c>
      <c r="KE43" s="38">
        <f t="shared" si="4"/>
        <v>157032.88</v>
      </c>
      <c r="KF43" s="74">
        <f t="shared" si="3"/>
        <v>40679.760000000002</v>
      </c>
    </row>
    <row r="44" spans="1:292">
      <c r="A44" s="35">
        <v>42</v>
      </c>
      <c r="B44" s="42" t="s">
        <v>80</v>
      </c>
      <c r="C44" s="43" t="s">
        <v>81</v>
      </c>
      <c r="D44" s="31">
        <f>'[1]P3-ONCOLOGIE'!H45</f>
        <v>0</v>
      </c>
      <c r="E44" s="31">
        <f>'[1]P3-ONCOLOGIE'!I45</f>
        <v>0</v>
      </c>
      <c r="F44" s="31">
        <f>'[1]P3-ONCOLOGIE'!J45</f>
        <v>0</v>
      </c>
      <c r="G44" s="31">
        <f>'[1]P3-ONCOLOGIE'!G45</f>
        <v>33127.050000000003</v>
      </c>
      <c r="H44" s="31">
        <f>'[1]P3-ONCOLOGIE'!O45</f>
        <v>0</v>
      </c>
      <c r="I44" s="31">
        <f>'[1]P3-ONCOLOGIE'!P45</f>
        <v>0</v>
      </c>
      <c r="J44" s="31">
        <f>'[1]P3-ONCOLOGIE'!Q45</f>
        <v>0</v>
      </c>
      <c r="K44" s="31">
        <f>'[1]P3-ONCOLOGIE'!N45</f>
        <v>11560.69</v>
      </c>
      <c r="L44" s="32">
        <f>'[1]P3-ONCOLOGIE'!V45</f>
        <v>0</v>
      </c>
      <c r="M44" s="32">
        <f>'[1]P3-ONCOLOGIE'!W45</f>
        <v>0</v>
      </c>
      <c r="N44" s="32">
        <f>'[1]P3-ONCOLOGIE'!X45</f>
        <v>0</v>
      </c>
      <c r="O44" s="32">
        <f>'[1]P3-ONCOLOGIE'!U45</f>
        <v>0</v>
      </c>
      <c r="P44" s="32">
        <f>'[1]P3-ONCOLOGIE'!AC45</f>
        <v>0</v>
      </c>
      <c r="Q44" s="32">
        <f>'[1]P3-ONCOLOGIE'!AD45</f>
        <v>0</v>
      </c>
      <c r="R44" s="32">
        <f>'[1]P3-ONCOLOGIE'!AE45</f>
        <v>0</v>
      </c>
      <c r="S44" s="32">
        <f>'[1]P3-ONCOLOGIE'!AB45</f>
        <v>0</v>
      </c>
      <c r="T44" s="71">
        <f>'[1]P3-ONCOLOGIE'!AG45</f>
        <v>33127.050000000003</v>
      </c>
      <c r="U44" s="71">
        <f>'[1]P3-ONCOLOGIE'!AH45</f>
        <v>44687.74</v>
      </c>
      <c r="V44" s="33">
        <f>'[1]P3-ONCOLOGIE COST VOLUM'!H45</f>
        <v>0</v>
      </c>
      <c r="W44" s="33">
        <f>'[1]P3-ONCOLOGIE COST VOLUM'!I45</f>
        <v>0</v>
      </c>
      <c r="X44" s="33">
        <f>'[1]P3-ONCOLOGIE COST VOLUM'!J45</f>
        <v>0</v>
      </c>
      <c r="Y44" s="33">
        <f>'[1]P3-ONCOLOGIE COST VOLUM'!G45</f>
        <v>0</v>
      </c>
      <c r="Z44" s="33">
        <f>'[1]P3-ONCOLOGIE COST VOLUM'!O45</f>
        <v>0</v>
      </c>
      <c r="AA44" s="33">
        <f>'[1]P3-ONCOLOGIE COST VOLUM'!P45</f>
        <v>0</v>
      </c>
      <c r="AB44" s="33">
        <f>'[1]P3-ONCOLOGIE COST VOLUM'!Q45</f>
        <v>0</v>
      </c>
      <c r="AC44" s="33">
        <f>'[1]P3-ONCOLOGIE COST VOLUM'!N45</f>
        <v>0</v>
      </c>
      <c r="AD44" s="33">
        <f>'[1]P3-ONCOLOGIE COST VOLUM'!V45</f>
        <v>0</v>
      </c>
      <c r="AE44" s="33">
        <f>'[1]P3-ONCOLOGIE COST VOLUM'!W45</f>
        <v>0</v>
      </c>
      <c r="AF44" s="33">
        <f>'[1]P3-ONCOLOGIE COST VOLUM'!X45</f>
        <v>0</v>
      </c>
      <c r="AG44" s="33">
        <f>'[1]P3-ONCOLOGIE COST VOLUM'!U45</f>
        <v>0</v>
      </c>
      <c r="AH44" s="33">
        <f>'[1]P3-ONCOLOGIE COST VOLUM'!AC45</f>
        <v>0</v>
      </c>
      <c r="AI44" s="33">
        <f>'[1]P3-ONCOLOGIE COST VOLUM'!AD45</f>
        <v>0</v>
      </c>
      <c r="AJ44" s="33">
        <f>'[1]P3-ONCOLOGIE COST VOLUM'!AE45</f>
        <v>0</v>
      </c>
      <c r="AK44" s="33">
        <f>'[1]P3-ONCOLOGIE COST VOLUM'!AB45</f>
        <v>0</v>
      </c>
      <c r="AL44" s="72">
        <f>'[1]P3-ONCOLOGIE COST VOLUM'!AG45</f>
        <v>0</v>
      </c>
      <c r="AM44" s="72">
        <f>'[1]P3-ONCOLOGIE COST VOLUM'!AH45</f>
        <v>0</v>
      </c>
      <c r="AN44" s="33">
        <f>'[1]MUCOVISCIDOZA COST VOLUM'!H45</f>
        <v>0</v>
      </c>
      <c r="AO44" s="33">
        <f>'[1]MUCOVISCIDOZA COST VOLUM'!I45</f>
        <v>0</v>
      </c>
      <c r="AP44" s="33">
        <f>'[1]MUCOVISCIDOZA COST VOLUM'!J45</f>
        <v>0</v>
      </c>
      <c r="AQ44" s="33">
        <f>'[1]MUCOVISCIDOZA COST VOLUM'!G45</f>
        <v>0</v>
      </c>
      <c r="AR44" s="33">
        <f>'[1]MUCOVISCIDOZA COST VOLUM'!O45</f>
        <v>0</v>
      </c>
      <c r="AS44" s="33">
        <f>'[1]MUCOVISCIDOZA COST VOLUM'!P45</f>
        <v>0</v>
      </c>
      <c r="AT44" s="33">
        <f>'[1]MUCOVISCIDOZA COST VOLUM'!Q45</f>
        <v>0</v>
      </c>
      <c r="AU44" s="33">
        <f>'[1]MUCOVISCIDOZA COST VOLUM'!N45</f>
        <v>0</v>
      </c>
      <c r="AV44" s="33">
        <f>'[1]MUCOVISCIDOZA COST VOLUM'!V45</f>
        <v>0</v>
      </c>
      <c r="AW44" s="33">
        <f>'[1]MUCOVISCIDOZA COST VOLUM'!W45</f>
        <v>0</v>
      </c>
      <c r="AX44" s="33">
        <f>'[1]MUCOVISCIDOZA COST VOLUM'!X45</f>
        <v>0</v>
      </c>
      <c r="AY44" s="33">
        <f>'[1]MUCOVISCIDOZA COST VOLUM'!U45</f>
        <v>0</v>
      </c>
      <c r="AZ44" s="33">
        <f>'[1]MUCOVISCIDOZA COST VOLUM'!AC45</f>
        <v>0</v>
      </c>
      <c r="BA44" s="33">
        <f>'[1]MUCOVISCIDOZA COST VOLUM'!AD45</f>
        <v>0</v>
      </c>
      <c r="BB44" s="33">
        <f>'[1]MUCOVISCIDOZA COST VOLUM'!AE45</f>
        <v>0</v>
      </c>
      <c r="BC44" s="33">
        <f>'[1]MUCOVISCIDOZA COST VOLUM'!AB45</f>
        <v>0</v>
      </c>
      <c r="BD44" s="72">
        <f>'[1]MUCOVISCIDOZA COST VOLUM'!AG45</f>
        <v>0</v>
      </c>
      <c r="BE44" s="72">
        <f>'[1]MUCOVISCIDOZA COST VOLUM'!AH45</f>
        <v>0</v>
      </c>
      <c r="BF44" s="33">
        <f>'[1]P5-DIABET MEDICAMENTE'!H45</f>
        <v>0</v>
      </c>
      <c r="BG44" s="33">
        <f>'[1]P5-DIABET MEDICAMENTE'!I45</f>
        <v>0</v>
      </c>
      <c r="BH44" s="33">
        <f>'[1]P5-DIABET MEDICAMENTE'!J45</f>
        <v>0</v>
      </c>
      <c r="BI44" s="33">
        <f>'[1]P5-DIABET MEDICAMENTE'!G45</f>
        <v>66520.929999999993</v>
      </c>
      <c r="BJ44" s="33">
        <f>'[1]P5-DIABET MEDICAMENTE'!O45</f>
        <v>0</v>
      </c>
      <c r="BK44" s="33">
        <f>'[1]P5-DIABET MEDICAMENTE'!P45</f>
        <v>0</v>
      </c>
      <c r="BL44" s="33">
        <f>'[1]P5-DIABET MEDICAMENTE'!Q45</f>
        <v>0</v>
      </c>
      <c r="BM44" s="33">
        <f>'[1]P5-DIABET MEDICAMENTE'!N45</f>
        <v>23121.39</v>
      </c>
      <c r="BN44" s="33">
        <f>'[1]P5-DIABET MEDICAMENTE'!V45</f>
        <v>0</v>
      </c>
      <c r="BO44" s="33">
        <f>'[1]P5-DIABET MEDICAMENTE'!W45</f>
        <v>0</v>
      </c>
      <c r="BP44" s="33">
        <f>'[1]P5-DIABET MEDICAMENTE'!X45</f>
        <v>0</v>
      </c>
      <c r="BQ44" s="33">
        <f>'[1]P5-DIABET MEDICAMENTE'!U45</f>
        <v>0</v>
      </c>
      <c r="BR44" s="33">
        <f>'[1]P5-DIABET MEDICAMENTE'!AC45</f>
        <v>0</v>
      </c>
      <c r="BS44" s="33">
        <f>'[1]P5-DIABET MEDICAMENTE'!AD45</f>
        <v>0</v>
      </c>
      <c r="BT44" s="33">
        <f>'[1]P5-DIABET MEDICAMENTE'!AE45</f>
        <v>0</v>
      </c>
      <c r="BU44" s="33">
        <f>'[1]P5-DIABET MEDICAMENTE'!AB45</f>
        <v>0</v>
      </c>
      <c r="BV44" s="72">
        <f>'[1]P5-DIABET MEDICAMENTE'!AG45</f>
        <v>66520.929999999993</v>
      </c>
      <c r="BW44" s="72">
        <f>'[1]P5-DIABET MEDICAMENTE'!AH45</f>
        <v>89642.32</v>
      </c>
      <c r="BX44" s="33">
        <f>'[1]P5- TESTE ADULTI'!H45</f>
        <v>0</v>
      </c>
      <c r="BY44" s="33">
        <f>'[1]P5- TESTE ADULTI'!I45</f>
        <v>0</v>
      </c>
      <c r="BZ44" s="33">
        <f>'[1]P5- TESTE ADULTI'!J45</f>
        <v>0</v>
      </c>
      <c r="CA44" s="33">
        <f>'[1]P5- TESTE ADULTI'!G45</f>
        <v>2686.84</v>
      </c>
      <c r="CB44" s="33">
        <f>'[1]P5- TESTE ADULTI'!O45</f>
        <v>0</v>
      </c>
      <c r="CC44" s="33">
        <f>'[1]P5- TESTE ADULTI'!P45</f>
        <v>0</v>
      </c>
      <c r="CD44" s="33">
        <f>'[1]P5- TESTE ADULTI'!Q45</f>
        <v>0</v>
      </c>
      <c r="CE44" s="33">
        <f>'[1]P5- TESTE ADULTI'!N45</f>
        <v>901.73</v>
      </c>
      <c r="CF44" s="33">
        <f>'[1]P5- TESTE ADULTI'!V45</f>
        <v>0</v>
      </c>
      <c r="CG44" s="33">
        <f>'[1]P5- TESTE ADULTI'!W45</f>
        <v>0</v>
      </c>
      <c r="CH44" s="33">
        <f>'[1]P5- TESTE ADULTI'!X45</f>
        <v>0</v>
      </c>
      <c r="CI44" s="33">
        <f>'[1]P5- TESTE ADULTI'!U45</f>
        <v>0</v>
      </c>
      <c r="CJ44" s="33">
        <f>'[1]P5- TESTE ADULTI'!AC45</f>
        <v>0</v>
      </c>
      <c r="CK44" s="33">
        <f>'[1]P5- TESTE ADULTI'!AD45</f>
        <v>0</v>
      </c>
      <c r="CL44" s="33">
        <f>'[1]P5- TESTE ADULTI'!AE45</f>
        <v>0</v>
      </c>
      <c r="CM44" s="33">
        <f>'[1]P5- TESTE ADULTI'!AB45</f>
        <v>0</v>
      </c>
      <c r="CN44" s="72">
        <f>'[1]P5- TESTE ADULTI'!AG45</f>
        <v>2686.84</v>
      </c>
      <c r="CO44" s="72">
        <f>'[1]P5- TESTE ADULTI'!AH45</f>
        <v>3588.57</v>
      </c>
      <c r="CP44" s="33">
        <f>'[1]P5- TESTE COPII'!H45</f>
        <v>0</v>
      </c>
      <c r="CQ44" s="33">
        <f>'[1]P5- TESTE COPII'!I45</f>
        <v>0</v>
      </c>
      <c r="CR44" s="33">
        <f>'[1]P5- TESTE COPII'!J45</f>
        <v>0</v>
      </c>
      <c r="CS44" s="33">
        <f>'[1]P5- TESTE COPII'!G45</f>
        <v>69.78</v>
      </c>
      <c r="CT44" s="33">
        <f>'[1]P5- TESTE COPII'!O45</f>
        <v>0</v>
      </c>
      <c r="CU44" s="33">
        <f>'[1]P5- TESTE COPII'!P45</f>
        <v>0</v>
      </c>
      <c r="CV44" s="33">
        <f>'[1]P5- TESTE COPII'!Q45</f>
        <v>0</v>
      </c>
      <c r="CW44" s="33">
        <f>'[1]P5- TESTE COPII'!N45</f>
        <v>23.12</v>
      </c>
      <c r="CX44" s="33">
        <f>'[1]P5- TESTE COPII'!V45</f>
        <v>0</v>
      </c>
      <c r="CY44" s="33">
        <f>'[1]P5- TESTE COPII'!W45</f>
        <v>0</v>
      </c>
      <c r="CZ44" s="33">
        <f>'[1]P5- TESTE COPII'!X45</f>
        <v>0</v>
      </c>
      <c r="DA44" s="33">
        <f>'[1]P5- TESTE COPII'!U45</f>
        <v>0</v>
      </c>
      <c r="DB44" s="33">
        <f>'[1]P5- TESTE COPII'!AC45</f>
        <v>0</v>
      </c>
      <c r="DC44" s="33">
        <f>'[1]P5- TESTE COPII'!AD45</f>
        <v>0</v>
      </c>
      <c r="DD44" s="33">
        <f>'[1]P5- TESTE COPII'!AE45</f>
        <v>0</v>
      </c>
      <c r="DE44" s="33">
        <f>'[1]P5- TESTE COPII'!AB45</f>
        <v>0</v>
      </c>
      <c r="DF44" s="72">
        <f>'[1]P5- TESTE COPII'!AG45</f>
        <v>69.78</v>
      </c>
      <c r="DG44" s="72">
        <f>'[1]P5- TESTE COPII'!AH45</f>
        <v>92.9</v>
      </c>
      <c r="DH44" s="33">
        <f>'[1]P6.4- MUCOVISC COPII'!H45</f>
        <v>0</v>
      </c>
      <c r="DI44" s="33">
        <f>'[1]P6.4- MUCOVISC COPII'!I45</f>
        <v>0</v>
      </c>
      <c r="DJ44" s="33">
        <f>'[1]P6.4- MUCOVISC COPII'!J45</f>
        <v>0</v>
      </c>
      <c r="DK44" s="33">
        <f>'[1]P6.4- MUCOVISC COPII'!G45</f>
        <v>1515.31</v>
      </c>
      <c r="DL44" s="33">
        <f>'[1]P6.4- MUCOVISC COPII'!O45</f>
        <v>0</v>
      </c>
      <c r="DM44" s="33">
        <f>'[1]P6.4- MUCOVISC COPII'!P45</f>
        <v>0</v>
      </c>
      <c r="DN44" s="33">
        <f>'[1]P6.4- MUCOVISC COPII'!Q45</f>
        <v>0</v>
      </c>
      <c r="DO44" s="33">
        <f>'[1]P6.4- MUCOVISC COPII'!N45</f>
        <v>433.53</v>
      </c>
      <c r="DP44" s="33">
        <f>'[1]P6.4- MUCOVISC COPII'!V45</f>
        <v>0</v>
      </c>
      <c r="DQ44" s="33">
        <f>'[1]P6.4- MUCOVISC COPII'!W45</f>
        <v>0</v>
      </c>
      <c r="DR44" s="33">
        <f>'[1]P6.4- MUCOVISC COPII'!X45</f>
        <v>0</v>
      </c>
      <c r="DS44" s="33">
        <f>'[1]P6.4- MUCOVISC COPII'!U45</f>
        <v>0</v>
      </c>
      <c r="DT44" s="33">
        <f>'[1]P6.4- MUCOVISC COPII'!AC45</f>
        <v>0</v>
      </c>
      <c r="DU44" s="33">
        <f>'[1]P6.4- MUCOVISC COPII'!AD45</f>
        <v>0</v>
      </c>
      <c r="DV44" s="33">
        <f>'[1]P6.4- MUCOVISC COPII'!AE45</f>
        <v>0</v>
      </c>
      <c r="DW44" s="33">
        <f>'[1]P6.4- MUCOVISC COPII'!AB45</f>
        <v>0</v>
      </c>
      <c r="DX44" s="72">
        <f>'[1]P6.4- MUCOVISC COPII'!AG45</f>
        <v>1515.31</v>
      </c>
      <c r="DY44" s="72">
        <f>'[1]P6.4- MUCOVISC COPII'!AH45</f>
        <v>1948.84</v>
      </c>
      <c r="DZ44" s="33">
        <f>'[1]P6.4-MUCOVIS ADULTI'!H45</f>
        <v>0</v>
      </c>
      <c r="EA44" s="33">
        <f>'[1]P6.4-MUCOVIS ADULTI'!I45</f>
        <v>0</v>
      </c>
      <c r="EB44" s="33">
        <f>'[1]P6.4-MUCOVIS ADULTI'!J45</f>
        <v>0</v>
      </c>
      <c r="EC44" s="33">
        <f>'[1]P6.4-MUCOVIS ADULTI'!G45</f>
        <v>3557.6</v>
      </c>
      <c r="ED44" s="33">
        <f>'[1]P6.4-MUCOVIS ADULTI'!O45</f>
        <v>0</v>
      </c>
      <c r="EE44" s="33">
        <f>'[1]P6.4-MUCOVIS ADULTI'!P45</f>
        <v>0</v>
      </c>
      <c r="EF44" s="33">
        <f>'[1]P6.4-MUCOVIS ADULTI'!Q45</f>
        <v>0</v>
      </c>
      <c r="EG44" s="33">
        <f>'[1]P6.4-MUCOVIS ADULTI'!N45</f>
        <v>543.35</v>
      </c>
      <c r="EH44" s="33">
        <f>'[1]P6.4-MUCOVIS ADULTI'!V45</f>
        <v>0</v>
      </c>
      <c r="EI44" s="33">
        <f>'[1]P6.4-MUCOVIS ADULTI'!W45</f>
        <v>0</v>
      </c>
      <c r="EJ44" s="33">
        <f>'[1]P6.4-MUCOVIS ADULTI'!X45</f>
        <v>0</v>
      </c>
      <c r="EK44" s="33">
        <f>'[1]P6.4-MUCOVIS ADULTI'!U45</f>
        <v>0</v>
      </c>
      <c r="EL44" s="33">
        <f>'[1]P6.4-MUCOVIS ADULTI'!AC45</f>
        <v>0</v>
      </c>
      <c r="EM44" s="33">
        <f>'[1]P6.4-MUCOVIS ADULTI'!AD45</f>
        <v>0</v>
      </c>
      <c r="EN44" s="33">
        <f>'[1]P6.4-MUCOVIS ADULTI'!AE45</f>
        <v>0</v>
      </c>
      <c r="EO44" s="33">
        <f>'[1]P6.4-MUCOVIS ADULTI'!AB45</f>
        <v>0</v>
      </c>
      <c r="EP44" s="72">
        <f>'[1]P6.4-MUCOVIS ADULTI'!AG45</f>
        <v>3557.6</v>
      </c>
      <c r="EQ44" s="72">
        <f>'[1]P6.4-MUCOVIS ADULTI'!AH45</f>
        <v>4100.95</v>
      </c>
      <c r="ER44" s="32">
        <f>'[1]P6.5.2- SCLEROZA LA'!H45</f>
        <v>0</v>
      </c>
      <c r="ES44" s="32">
        <f>'[1]P6.5.2- SCLEROZA LA'!I45</f>
        <v>0</v>
      </c>
      <c r="ET44" s="32">
        <f>'[1]P6.5.2- SCLEROZA LA'!J45</f>
        <v>0</v>
      </c>
      <c r="EU44" s="32">
        <f>'[1]P6.5.2- SCLEROZA LA'!G45</f>
        <v>62.77</v>
      </c>
      <c r="EV44" s="32">
        <f>'[1]P6.5.2- SCLEROZA LA'!O45</f>
        <v>0</v>
      </c>
      <c r="EW44" s="32">
        <f>'[1]P6.5.2- SCLEROZA LA'!P45</f>
        <v>0</v>
      </c>
      <c r="EX44" s="32">
        <f>'[1]P6.5.2- SCLEROZA LA'!Q45</f>
        <v>0</v>
      </c>
      <c r="EY44" s="32">
        <f>'[1]P6.5.2- SCLEROZA LA'!N45</f>
        <v>0</v>
      </c>
      <c r="EZ44" s="32">
        <f>'[1]P6.5.2- SCLEROZA LA'!V45</f>
        <v>0</v>
      </c>
      <c r="FA44" s="32">
        <f>'[1]P6.5.2- SCLEROZA LA'!W45</f>
        <v>0</v>
      </c>
      <c r="FB44" s="32">
        <f>'[1]P6.5.2- SCLEROZA LA'!X45</f>
        <v>0</v>
      </c>
      <c r="FC44" s="32">
        <f>'[1]P6.5.2- SCLEROZA LA'!U45</f>
        <v>0</v>
      </c>
      <c r="FD44" s="32">
        <f>'[1]P6.5.2- SCLEROZA LA'!AC45</f>
        <v>0</v>
      </c>
      <c r="FE44" s="32">
        <f>'[1]P6.5.2- SCLEROZA LA'!AD45</f>
        <v>0</v>
      </c>
      <c r="FF44" s="32">
        <f>'[1]P6.5.2- SCLEROZA LA'!AE45</f>
        <v>0</v>
      </c>
      <c r="FG44" s="32">
        <f>'[1]P6.5.2- SCLEROZA LA'!AB45</f>
        <v>0</v>
      </c>
      <c r="FH44" s="71">
        <f>'[1]P6.5.2- SCLEROZA LA'!AG45</f>
        <v>62.77</v>
      </c>
      <c r="FI44" s="71">
        <f>'[1]P6.5.2- SCLEROZA LA'!AH45</f>
        <v>62.77</v>
      </c>
      <c r="FJ44" s="32">
        <f>'[1]6.22- ANGIOEDEM EREDITAR'!H45</f>
        <v>0</v>
      </c>
      <c r="FK44" s="32">
        <f>'[1]6.22- ANGIOEDEM EREDITAR'!I45</f>
        <v>0</v>
      </c>
      <c r="FL44" s="32">
        <f>'[1]6.22- ANGIOEDEM EREDITAR'!J45</f>
        <v>0</v>
      </c>
      <c r="FM44" s="32">
        <f>'[1]6.22- ANGIOEDEM EREDITAR'!G45</f>
        <v>2510.42</v>
      </c>
      <c r="FN44" s="32">
        <f>'[1]6.22- ANGIOEDEM EREDITAR'!O45</f>
        <v>0</v>
      </c>
      <c r="FO44" s="32">
        <f>'[1]6.22- ANGIOEDEM EREDITAR'!P45</f>
        <v>0</v>
      </c>
      <c r="FP44" s="32">
        <f>'[1]6.22- ANGIOEDEM EREDITAR'!Q45</f>
        <v>0</v>
      </c>
      <c r="FQ44" s="32">
        <f>'[1]6.22- ANGIOEDEM EREDITAR'!N45</f>
        <v>664.74</v>
      </c>
      <c r="FR44" s="32">
        <f>'[1]6.22- ANGIOEDEM EREDITAR'!V45</f>
        <v>0</v>
      </c>
      <c r="FS44" s="32">
        <f>'[1]6.22- ANGIOEDEM EREDITAR'!W45</f>
        <v>0</v>
      </c>
      <c r="FT44" s="32">
        <f>'[1]6.22- ANGIOEDEM EREDITAR'!X45</f>
        <v>0</v>
      </c>
      <c r="FU44" s="32">
        <f>'[1]6.22- ANGIOEDEM EREDITAR'!U45</f>
        <v>0</v>
      </c>
      <c r="FV44" s="32">
        <f>'[1]6.22- ANGIOEDEM EREDITAR'!AC45</f>
        <v>0</v>
      </c>
      <c r="FW44" s="32">
        <f>'[1]6.22- ANGIOEDEM EREDITAR'!AD45</f>
        <v>0</v>
      </c>
      <c r="FX44" s="32">
        <f>'[1]6.22- ANGIOEDEM EREDITAR'!AE45</f>
        <v>0</v>
      </c>
      <c r="FY44" s="32">
        <f>'[1]6.22- ANGIOEDEM EREDITAR'!AB45</f>
        <v>0</v>
      </c>
      <c r="FZ44" s="71">
        <f>'[1]6.22- ANGIOEDEM EREDITAR'!AG45</f>
        <v>2510.42</v>
      </c>
      <c r="GA44" s="71">
        <f>'[1]6.22- ANGIOEDEM EREDITAR'!AH45</f>
        <v>3175.16</v>
      </c>
      <c r="GB44" s="32">
        <f>'[1]6.20- FIBROZA PUMONARA'!H45</f>
        <v>0</v>
      </c>
      <c r="GC44" s="32">
        <f>'[1]6.20- FIBROZA PUMONARA'!I45</f>
        <v>0</v>
      </c>
      <c r="GD44" s="32">
        <f>'[1]6.20- FIBROZA PUMONARA'!J45</f>
        <v>0</v>
      </c>
      <c r="GE44" s="32">
        <f>'[1]6.20- FIBROZA PUMONARA'!G45</f>
        <v>351.87</v>
      </c>
      <c r="GF44" s="32">
        <f>'[1]6.20- FIBROZA PUMONARA'!O45</f>
        <v>0</v>
      </c>
      <c r="GG44" s="32">
        <f>'[1]6.20- FIBROZA PUMONARA'!P45</f>
        <v>0</v>
      </c>
      <c r="GH44" s="32">
        <f>'[1]6.20- FIBROZA PUMONARA'!Q45</f>
        <v>0</v>
      </c>
      <c r="GI44" s="32">
        <f>'[1]6.20- FIBROZA PUMONARA'!N45</f>
        <v>58.38</v>
      </c>
      <c r="GJ44" s="32">
        <f>'[1]6.20- FIBROZA PUMONARA'!V45</f>
        <v>0</v>
      </c>
      <c r="GK44" s="32">
        <f>'[1]6.20- FIBROZA PUMONARA'!W45</f>
        <v>0</v>
      </c>
      <c r="GL44" s="32">
        <f>'[1]6.20- FIBROZA PUMONARA'!X45</f>
        <v>0</v>
      </c>
      <c r="GM44" s="32">
        <f>'[1]6.20- FIBROZA PUMONARA'!U45</f>
        <v>0</v>
      </c>
      <c r="GN44" s="32">
        <f>'[1]6.20- FIBROZA PUMONARA'!AC45</f>
        <v>0</v>
      </c>
      <c r="GO44" s="32">
        <f>'[1]6.20- FIBROZA PUMONARA'!AD45</f>
        <v>0</v>
      </c>
      <c r="GP44" s="32">
        <f>'[1]6.20- FIBROZA PUMONARA'!AE45</f>
        <v>0</v>
      </c>
      <c r="GQ44" s="32">
        <f>'[1]6.20- FIBROZA PUMONARA'!AB45</f>
        <v>0</v>
      </c>
      <c r="GR44" s="71">
        <f>'[1]6.20- FIBROZA PUMONARA'!AG45</f>
        <v>351.87</v>
      </c>
      <c r="GS44" s="71">
        <f>'[1]6.20- FIBROZA PUMONARA'!AH45</f>
        <v>410.25</v>
      </c>
      <c r="GT44" s="32">
        <f>'[1]6.28- LIMFANGIOLEIOMIOMATOZA'!H45</f>
        <v>0</v>
      </c>
      <c r="GU44" s="32">
        <f>'[1]6.28- LIMFANGIOLEIOMIOMATOZA'!I45</f>
        <v>0</v>
      </c>
      <c r="GV44" s="32">
        <f>'[1]6.28- LIMFANGIOLEIOMIOMATOZA'!J45</f>
        <v>0</v>
      </c>
      <c r="GW44" s="32">
        <f>'[1]6.28- LIMFANGIOLEIOMIOMATOZA'!G45</f>
        <v>39.71</v>
      </c>
      <c r="GX44" s="32">
        <f>'[1]6.28- LIMFANGIOLEIOMIOMATOZA'!O45</f>
        <v>0</v>
      </c>
      <c r="GY44" s="32">
        <f>'[1]6.28- LIMFANGIOLEIOMIOMATOZA'!P45</f>
        <v>0</v>
      </c>
      <c r="GZ44" s="32">
        <f>'[1]6.28- LIMFANGIOLEIOMIOMATOZA'!Q45</f>
        <v>0</v>
      </c>
      <c r="HA44" s="32">
        <f>'[1]6.28- LIMFANGIOLEIOMIOMATOZA'!N45</f>
        <v>13.29</v>
      </c>
      <c r="HB44" s="32">
        <f>'[1]6.28- LIMFANGIOLEIOMIOMATOZA'!V45</f>
        <v>0</v>
      </c>
      <c r="HC44" s="32">
        <f>'[1]6.28- LIMFANGIOLEIOMIOMATOZA'!W45</f>
        <v>0</v>
      </c>
      <c r="HD44" s="32">
        <f>'[1]6.28- LIMFANGIOLEIOMIOMATOZA'!X45</f>
        <v>0</v>
      </c>
      <c r="HE44" s="32">
        <f>'[1]6.28- LIMFANGIOLEIOMIOMATOZA'!U45</f>
        <v>0</v>
      </c>
      <c r="HF44" s="32">
        <f>'[1]6.28- LIMFANGIOLEIOMIOMATOZA'!AC45</f>
        <v>0</v>
      </c>
      <c r="HG44" s="32">
        <f>'[1]6.28- LIMFANGIOLEIOMIOMATOZA'!AD45</f>
        <v>0</v>
      </c>
      <c r="HH44" s="32">
        <f>'[1]6.28- LIMFANGIOLEIOMIOMATOZA'!AE45</f>
        <v>0</v>
      </c>
      <c r="HI44" s="32">
        <f>'[1]6.28- LIMFANGIOLEIOMIOMATOZA'!AB45</f>
        <v>0</v>
      </c>
      <c r="HJ44" s="32">
        <f>'[1]6.28- LIMFANGIOLEIOMIOMATOZA'!AG45</f>
        <v>39.71</v>
      </c>
      <c r="HK44" s="32">
        <f>'[1]6.28- LIMFANGIOLEIOMIOMATOZA'!AH45</f>
        <v>53</v>
      </c>
      <c r="HL44" s="32">
        <f>'[1]9.7 STARE POSTTRANSPLANT'!H45</f>
        <v>0</v>
      </c>
      <c r="HM44" s="32">
        <f>'[1]9.7 STARE POSTTRANSPLANT'!I45</f>
        <v>0</v>
      </c>
      <c r="HN44" s="32">
        <f>'[1]9.7 STARE POSTTRANSPLANT'!J45</f>
        <v>0</v>
      </c>
      <c r="HO44" s="32">
        <f>'[1]9.7 STARE POSTTRANSPLANT'!G45</f>
        <v>1066.9000000000001</v>
      </c>
      <c r="HP44" s="32">
        <f>'[1]9.7 STARE POSTTRANSPLANT'!O45</f>
        <v>0</v>
      </c>
      <c r="HQ44" s="32">
        <f>'[1]9.7 STARE POSTTRANSPLANT'!P45</f>
        <v>0</v>
      </c>
      <c r="HR44" s="32">
        <f>'[1]9.7 STARE POSTTRANSPLANT'!Q45</f>
        <v>0</v>
      </c>
      <c r="HS44" s="32">
        <f>'[1]9.7 STARE POSTTRANSPLANT'!N45</f>
        <v>346.82</v>
      </c>
      <c r="HT44" s="32">
        <f>'[1]9.7 STARE POSTTRANSPLANT'!V45</f>
        <v>0</v>
      </c>
      <c r="HU44" s="32">
        <f>'[1]9.7 STARE POSTTRANSPLANT'!W45</f>
        <v>0</v>
      </c>
      <c r="HV44" s="32">
        <f>'[1]9.7 STARE POSTTRANSPLANT'!X45</f>
        <v>0</v>
      </c>
      <c r="HW44" s="32">
        <f>'[1]9.7 STARE POSTTRANSPLANT'!U45</f>
        <v>0</v>
      </c>
      <c r="HX44" s="32">
        <f>'[1]9.7 STARE POSTTRANSPLANT'!AC45</f>
        <v>0</v>
      </c>
      <c r="HY44" s="32">
        <f>'[1]9.7 STARE POSTTRANSPLANT'!AD45</f>
        <v>0</v>
      </c>
      <c r="HZ44" s="32">
        <f>'[1]9.7 STARE POSTTRANSPLANT'!AE45</f>
        <v>0</v>
      </c>
      <c r="IA44" s="32">
        <f>'[1]9.7 STARE POSTTRANSPLANT'!AB45</f>
        <v>0</v>
      </c>
      <c r="IB44" s="71">
        <f>'[1]9.7 STARE POSTTRANSPLANT'!AG45</f>
        <v>1066.9000000000001</v>
      </c>
      <c r="IC44" s="71">
        <f>'[1]9.7 STARE POSTTRANSPLANT'!AH45</f>
        <v>1413.72</v>
      </c>
      <c r="ID44" s="32">
        <f>'[1]TALASEMIE-ORALE'!H45</f>
        <v>0</v>
      </c>
      <c r="IE44" s="32">
        <f>'[1]TALASEMIE-ORALE'!I45</f>
        <v>0</v>
      </c>
      <c r="IF44" s="32">
        <f>'[1]TALASEMIE-ORALE'!J45</f>
        <v>0</v>
      </c>
      <c r="IG44" s="32">
        <f>'[1]TALASEMIE-ORALE'!G45</f>
        <v>680.34</v>
      </c>
      <c r="IH44" s="32">
        <f>'[1]TALASEMIE-ORALE'!O45</f>
        <v>0</v>
      </c>
      <c r="II44" s="32">
        <f>'[1]TALASEMIE-ORALE'!P45</f>
        <v>0</v>
      </c>
      <c r="IJ44" s="32">
        <f>'[1]TALASEMIE-ORALE'!Q45</f>
        <v>0</v>
      </c>
      <c r="IK44" s="32">
        <f>'[1]TALASEMIE-ORALE'!N45</f>
        <v>231.21</v>
      </c>
      <c r="IL44" s="32">
        <f>'[1]TALASEMIE-ORALE'!V45</f>
        <v>0</v>
      </c>
      <c r="IM44" s="32">
        <f>'[1]TALASEMIE-ORALE'!W45</f>
        <v>0</v>
      </c>
      <c r="IN44" s="32">
        <f>'[1]TALASEMIE-ORALE'!X45</f>
        <v>0</v>
      </c>
      <c r="IO44" s="32">
        <f>'[1]TALASEMIE-ORALE'!U45</f>
        <v>0</v>
      </c>
      <c r="IP44" s="32">
        <f>'[1]TALASEMIE-ORALE'!AC45</f>
        <v>0</v>
      </c>
      <c r="IQ44" s="32">
        <f>'[1]TALASEMIE-ORALE'!AD45</f>
        <v>0</v>
      </c>
      <c r="IR44" s="32">
        <f>'[1]TALASEMIE-ORALE'!AE45</f>
        <v>0</v>
      </c>
      <c r="IS44" s="32">
        <f>'[1]TALASEMIE-ORALE'!AB45</f>
        <v>0</v>
      </c>
      <c r="IT44" s="71">
        <f>'[1]TALASEMIE-ORALE'!AG45</f>
        <v>680.34</v>
      </c>
      <c r="IU44" s="71">
        <f>'[1]TALASEMIE-ORALE'!AH45</f>
        <v>911.55</v>
      </c>
      <c r="IV44" s="32">
        <f>'[1]ATROFIE MUSCULARA SPINALA'!H45</f>
        <v>0</v>
      </c>
      <c r="IW44" s="32">
        <f>'[1]ATROFIE MUSCULARA SPINALA'!I45</f>
        <v>0</v>
      </c>
      <c r="IX44" s="32">
        <f>'[1]ATROFIE MUSCULARA SPINALA'!J45</f>
        <v>0</v>
      </c>
      <c r="IY44" s="32">
        <f>'[1]ATROFIE MUSCULARA SPINALA'!G45</f>
        <v>0</v>
      </c>
      <c r="IZ44" s="32">
        <f>'[1]ATROFIE MUSCULARA SPINALA'!O45</f>
        <v>0</v>
      </c>
      <c r="JA44" s="32">
        <f>'[1]ATROFIE MUSCULARA SPINALA'!P45</f>
        <v>0</v>
      </c>
      <c r="JB44" s="32">
        <f>'[1]ATROFIE MUSCULARA SPINALA'!Q45</f>
        <v>0</v>
      </c>
      <c r="JC44" s="32">
        <f>'[1]ATROFIE MUSCULARA SPINALA'!N45</f>
        <v>0</v>
      </c>
      <c r="JD44" s="32">
        <f>'[1]ATROFIE MUSCULARA SPINALA'!V45</f>
        <v>0</v>
      </c>
      <c r="JE44" s="32">
        <f>'[1]ATROFIE MUSCULARA SPINALA'!W45</f>
        <v>0</v>
      </c>
      <c r="JF44" s="32">
        <f>'[1]ATROFIE MUSCULARA SPINALA'!X45</f>
        <v>0</v>
      </c>
      <c r="JG44" s="32">
        <f>'[1]ATROFIE MUSCULARA SPINALA'!U45</f>
        <v>0</v>
      </c>
      <c r="JH44" s="32">
        <f>'[1]ATROFIE MUSCULARA SPINALA'!AC45</f>
        <v>0</v>
      </c>
      <c r="JI44" s="32">
        <f>'[1]ATROFIE MUSCULARA SPINALA'!AD45</f>
        <v>0</v>
      </c>
      <c r="JJ44" s="32">
        <f>'[1]ATROFIE MUSCULARA SPINALA'!AE45</f>
        <v>0</v>
      </c>
      <c r="JK44" s="32">
        <f>'[1]ATROFIE MUSCULARA SPINALA'!AB45</f>
        <v>0</v>
      </c>
      <c r="JL44" s="71">
        <f>'[1]ATROFIE MUSCULARA SPINALA'!AG45</f>
        <v>0</v>
      </c>
      <c r="JM44" s="71">
        <f>'[1]ATROFIE MUSCULARA SPINALA'!AH45</f>
        <v>0</v>
      </c>
      <c r="JN44" s="38">
        <f t="shared" si="6"/>
        <v>0</v>
      </c>
      <c r="JO44" s="38">
        <f t="shared" si="6"/>
        <v>0</v>
      </c>
      <c r="JP44" s="38">
        <f t="shared" si="6"/>
        <v>0</v>
      </c>
      <c r="JQ44" s="38">
        <f t="shared" si="1"/>
        <v>112189.52</v>
      </c>
      <c r="JR44" s="38">
        <f t="shared" si="5"/>
        <v>0</v>
      </c>
      <c r="JS44" s="38">
        <f t="shared" si="5"/>
        <v>0</v>
      </c>
      <c r="JT44" s="38">
        <f t="shared" si="5"/>
        <v>0</v>
      </c>
      <c r="JU44" s="38">
        <f t="shared" si="4"/>
        <v>37898.25</v>
      </c>
      <c r="JV44" s="38">
        <f t="shared" si="4"/>
        <v>0</v>
      </c>
      <c r="JW44" s="38">
        <f t="shared" si="4"/>
        <v>0</v>
      </c>
      <c r="JX44" s="38">
        <f t="shared" si="4"/>
        <v>0</v>
      </c>
      <c r="JY44" s="38">
        <f t="shared" si="4"/>
        <v>0</v>
      </c>
      <c r="JZ44" s="38">
        <f t="shared" si="4"/>
        <v>0</v>
      </c>
      <c r="KA44" s="38">
        <f t="shared" si="4"/>
        <v>0</v>
      </c>
      <c r="KB44" s="38">
        <f t="shared" si="4"/>
        <v>0</v>
      </c>
      <c r="KC44" s="38">
        <f t="shared" si="4"/>
        <v>0</v>
      </c>
      <c r="KD44" s="38">
        <f t="shared" si="4"/>
        <v>112189.52</v>
      </c>
      <c r="KE44" s="38">
        <f t="shared" si="4"/>
        <v>150087.76999999999</v>
      </c>
      <c r="KF44" s="74">
        <f t="shared" si="3"/>
        <v>37898.25</v>
      </c>
    </row>
    <row r="45" spans="1:292">
      <c r="A45" s="35">
        <v>43</v>
      </c>
      <c r="B45" s="42" t="s">
        <v>82</v>
      </c>
      <c r="C45" s="43" t="s">
        <v>83</v>
      </c>
      <c r="D45" s="31">
        <f>'[1]P3-ONCOLOGIE'!H46</f>
        <v>0</v>
      </c>
      <c r="E45" s="31">
        <f>'[1]P3-ONCOLOGIE'!I46</f>
        <v>0</v>
      </c>
      <c r="F45" s="31">
        <f>'[1]P3-ONCOLOGIE'!J46</f>
        <v>0</v>
      </c>
      <c r="G45" s="31">
        <f>'[1]P3-ONCOLOGIE'!G46</f>
        <v>33127.050000000003</v>
      </c>
      <c r="H45" s="31">
        <f>'[1]P3-ONCOLOGIE'!O46</f>
        <v>0</v>
      </c>
      <c r="I45" s="31">
        <f>'[1]P3-ONCOLOGIE'!P46</f>
        <v>0</v>
      </c>
      <c r="J45" s="31">
        <f>'[1]P3-ONCOLOGIE'!Q46</f>
        <v>0</v>
      </c>
      <c r="K45" s="31">
        <f>'[1]P3-ONCOLOGIE'!N46</f>
        <v>11560.69</v>
      </c>
      <c r="L45" s="32">
        <f>'[1]P3-ONCOLOGIE'!V46</f>
        <v>0</v>
      </c>
      <c r="M45" s="32">
        <f>'[1]P3-ONCOLOGIE'!W46</f>
        <v>0</v>
      </c>
      <c r="N45" s="32">
        <f>'[1]P3-ONCOLOGIE'!X46</f>
        <v>0</v>
      </c>
      <c r="O45" s="32">
        <f>'[1]P3-ONCOLOGIE'!U46</f>
        <v>0</v>
      </c>
      <c r="P45" s="32">
        <f>'[1]P3-ONCOLOGIE'!AC46</f>
        <v>0</v>
      </c>
      <c r="Q45" s="32">
        <f>'[1]P3-ONCOLOGIE'!AD46</f>
        <v>0</v>
      </c>
      <c r="R45" s="32">
        <f>'[1]P3-ONCOLOGIE'!AE46</f>
        <v>0</v>
      </c>
      <c r="S45" s="32">
        <f>'[1]P3-ONCOLOGIE'!AB46</f>
        <v>0</v>
      </c>
      <c r="T45" s="71">
        <f>'[1]P3-ONCOLOGIE'!AG46</f>
        <v>33127.050000000003</v>
      </c>
      <c r="U45" s="71">
        <f>'[1]P3-ONCOLOGIE'!AH46</f>
        <v>44687.74</v>
      </c>
      <c r="V45" s="33">
        <f>'[1]P3-ONCOLOGIE COST VOLUM'!H46</f>
        <v>0</v>
      </c>
      <c r="W45" s="33">
        <f>'[1]P3-ONCOLOGIE COST VOLUM'!I46</f>
        <v>0</v>
      </c>
      <c r="X45" s="33">
        <f>'[1]P3-ONCOLOGIE COST VOLUM'!J46</f>
        <v>0</v>
      </c>
      <c r="Y45" s="33">
        <f>'[1]P3-ONCOLOGIE COST VOLUM'!G46</f>
        <v>4971.87</v>
      </c>
      <c r="Z45" s="33">
        <f>'[1]P3-ONCOLOGIE COST VOLUM'!O46</f>
        <v>0</v>
      </c>
      <c r="AA45" s="33">
        <f>'[1]P3-ONCOLOGIE COST VOLUM'!P46</f>
        <v>0</v>
      </c>
      <c r="AB45" s="33">
        <f>'[1]P3-ONCOLOGIE COST VOLUM'!Q46</f>
        <v>0</v>
      </c>
      <c r="AC45" s="33">
        <f>'[1]P3-ONCOLOGIE COST VOLUM'!N46</f>
        <v>1886.79</v>
      </c>
      <c r="AD45" s="33">
        <f>'[1]P3-ONCOLOGIE COST VOLUM'!V46</f>
        <v>0</v>
      </c>
      <c r="AE45" s="33">
        <f>'[1]P3-ONCOLOGIE COST VOLUM'!W46</f>
        <v>0</v>
      </c>
      <c r="AF45" s="33">
        <f>'[1]P3-ONCOLOGIE COST VOLUM'!X46</f>
        <v>0</v>
      </c>
      <c r="AG45" s="33">
        <f>'[1]P3-ONCOLOGIE COST VOLUM'!U46</f>
        <v>0</v>
      </c>
      <c r="AH45" s="33">
        <f>'[1]P3-ONCOLOGIE COST VOLUM'!AC46</f>
        <v>0</v>
      </c>
      <c r="AI45" s="33">
        <f>'[1]P3-ONCOLOGIE COST VOLUM'!AD46</f>
        <v>0</v>
      </c>
      <c r="AJ45" s="33">
        <f>'[1]P3-ONCOLOGIE COST VOLUM'!AE46</f>
        <v>0</v>
      </c>
      <c r="AK45" s="33">
        <f>'[1]P3-ONCOLOGIE COST VOLUM'!AB46</f>
        <v>0</v>
      </c>
      <c r="AL45" s="72">
        <f>'[1]P3-ONCOLOGIE COST VOLUM'!AG46</f>
        <v>4034.13</v>
      </c>
      <c r="AM45" s="72">
        <f>'[1]P3-ONCOLOGIE COST VOLUM'!AH46</f>
        <v>6858.66</v>
      </c>
      <c r="AN45" s="33">
        <f>'[1]MUCOVISCIDOZA COST VOLUM'!H46</f>
        <v>0</v>
      </c>
      <c r="AO45" s="33">
        <f>'[1]MUCOVISCIDOZA COST VOLUM'!I46</f>
        <v>0</v>
      </c>
      <c r="AP45" s="33">
        <f>'[1]MUCOVISCIDOZA COST VOLUM'!J46</f>
        <v>0</v>
      </c>
      <c r="AQ45" s="33">
        <f>'[1]MUCOVISCIDOZA COST VOLUM'!G46</f>
        <v>43.43</v>
      </c>
      <c r="AR45" s="33">
        <f>'[1]MUCOVISCIDOZA COST VOLUM'!O46</f>
        <v>0</v>
      </c>
      <c r="AS45" s="33">
        <f>'[1]MUCOVISCIDOZA COST VOLUM'!P46</f>
        <v>0</v>
      </c>
      <c r="AT45" s="33">
        <f>'[1]MUCOVISCIDOZA COST VOLUM'!Q46</f>
        <v>0</v>
      </c>
      <c r="AU45" s="33">
        <f>'[1]MUCOVISCIDOZA COST VOLUM'!N46</f>
        <v>43.02</v>
      </c>
      <c r="AV45" s="33">
        <f>'[1]MUCOVISCIDOZA COST VOLUM'!V46</f>
        <v>0</v>
      </c>
      <c r="AW45" s="33">
        <f>'[1]MUCOVISCIDOZA COST VOLUM'!W46</f>
        <v>0</v>
      </c>
      <c r="AX45" s="33">
        <f>'[1]MUCOVISCIDOZA COST VOLUM'!X46</f>
        <v>0</v>
      </c>
      <c r="AY45" s="33">
        <f>'[1]MUCOVISCIDOZA COST VOLUM'!U46</f>
        <v>0</v>
      </c>
      <c r="AZ45" s="33">
        <f>'[1]MUCOVISCIDOZA COST VOLUM'!AC46</f>
        <v>0</v>
      </c>
      <c r="BA45" s="33">
        <f>'[1]MUCOVISCIDOZA COST VOLUM'!AD46</f>
        <v>0</v>
      </c>
      <c r="BB45" s="33">
        <f>'[1]MUCOVISCIDOZA COST VOLUM'!AE46</f>
        <v>0</v>
      </c>
      <c r="BC45" s="33">
        <f>'[1]MUCOVISCIDOZA COST VOLUM'!AB46</f>
        <v>0</v>
      </c>
      <c r="BD45" s="72">
        <f>'[1]MUCOVISCIDOZA COST VOLUM'!AG46</f>
        <v>129.47</v>
      </c>
      <c r="BE45" s="72">
        <f>'[1]MUCOVISCIDOZA COST VOLUM'!AH46</f>
        <v>86.45</v>
      </c>
      <c r="BF45" s="33">
        <f>'[1]P5-DIABET MEDICAMENTE'!H46</f>
        <v>0</v>
      </c>
      <c r="BG45" s="33">
        <f>'[1]P5-DIABET MEDICAMENTE'!I46</f>
        <v>0</v>
      </c>
      <c r="BH45" s="33">
        <f>'[1]P5-DIABET MEDICAMENTE'!J46</f>
        <v>0</v>
      </c>
      <c r="BI45" s="33">
        <f>'[1]P5-DIABET MEDICAMENTE'!G46</f>
        <v>66520.929999999993</v>
      </c>
      <c r="BJ45" s="33">
        <f>'[1]P5-DIABET MEDICAMENTE'!O46</f>
        <v>0</v>
      </c>
      <c r="BK45" s="33">
        <f>'[1]P5-DIABET MEDICAMENTE'!P46</f>
        <v>0</v>
      </c>
      <c r="BL45" s="33">
        <f>'[1]P5-DIABET MEDICAMENTE'!Q46</f>
        <v>0</v>
      </c>
      <c r="BM45" s="33">
        <f>'[1]P5-DIABET MEDICAMENTE'!N46</f>
        <v>23121.39</v>
      </c>
      <c r="BN45" s="33">
        <f>'[1]P5-DIABET MEDICAMENTE'!V46</f>
        <v>0</v>
      </c>
      <c r="BO45" s="33">
        <f>'[1]P5-DIABET MEDICAMENTE'!W46</f>
        <v>0</v>
      </c>
      <c r="BP45" s="33">
        <f>'[1]P5-DIABET MEDICAMENTE'!X46</f>
        <v>0</v>
      </c>
      <c r="BQ45" s="33">
        <f>'[1]P5-DIABET MEDICAMENTE'!U46</f>
        <v>0</v>
      </c>
      <c r="BR45" s="33">
        <f>'[1]P5-DIABET MEDICAMENTE'!AC46</f>
        <v>0</v>
      </c>
      <c r="BS45" s="33">
        <f>'[1]P5-DIABET MEDICAMENTE'!AD46</f>
        <v>0</v>
      </c>
      <c r="BT45" s="33">
        <f>'[1]P5-DIABET MEDICAMENTE'!AE46</f>
        <v>0</v>
      </c>
      <c r="BU45" s="33">
        <f>'[1]P5-DIABET MEDICAMENTE'!AB46</f>
        <v>0</v>
      </c>
      <c r="BV45" s="72">
        <f>'[1]P5-DIABET MEDICAMENTE'!AG46</f>
        <v>66520.929999999993</v>
      </c>
      <c r="BW45" s="72">
        <f>'[1]P5-DIABET MEDICAMENTE'!AH46</f>
        <v>89642.32</v>
      </c>
      <c r="BX45" s="33">
        <f>'[1]P5- TESTE ADULTI'!H46</f>
        <v>0</v>
      </c>
      <c r="BY45" s="33">
        <f>'[1]P5- TESTE ADULTI'!I46</f>
        <v>0</v>
      </c>
      <c r="BZ45" s="33">
        <f>'[1]P5- TESTE ADULTI'!J46</f>
        <v>0</v>
      </c>
      <c r="CA45" s="33">
        <f>'[1]P5- TESTE ADULTI'!G46</f>
        <v>2686.84</v>
      </c>
      <c r="CB45" s="33">
        <f>'[1]P5- TESTE ADULTI'!O46</f>
        <v>0</v>
      </c>
      <c r="CC45" s="33">
        <f>'[1]P5- TESTE ADULTI'!P46</f>
        <v>0</v>
      </c>
      <c r="CD45" s="33">
        <f>'[1]P5- TESTE ADULTI'!Q46</f>
        <v>0</v>
      </c>
      <c r="CE45" s="33">
        <f>'[1]P5- TESTE ADULTI'!N46</f>
        <v>901.73</v>
      </c>
      <c r="CF45" s="33">
        <f>'[1]P5- TESTE ADULTI'!V46</f>
        <v>0</v>
      </c>
      <c r="CG45" s="33">
        <f>'[1]P5- TESTE ADULTI'!W46</f>
        <v>0</v>
      </c>
      <c r="CH45" s="33">
        <f>'[1]P5- TESTE ADULTI'!X46</f>
        <v>0</v>
      </c>
      <c r="CI45" s="33">
        <f>'[1]P5- TESTE ADULTI'!U46</f>
        <v>0</v>
      </c>
      <c r="CJ45" s="33">
        <f>'[1]P5- TESTE ADULTI'!AC46</f>
        <v>0</v>
      </c>
      <c r="CK45" s="33">
        <f>'[1]P5- TESTE ADULTI'!AD46</f>
        <v>0</v>
      </c>
      <c r="CL45" s="33">
        <f>'[1]P5- TESTE ADULTI'!AE46</f>
        <v>0</v>
      </c>
      <c r="CM45" s="33">
        <f>'[1]P5- TESTE ADULTI'!AB46</f>
        <v>0</v>
      </c>
      <c r="CN45" s="72">
        <f>'[1]P5- TESTE ADULTI'!AG46</f>
        <v>2686.84</v>
      </c>
      <c r="CO45" s="72">
        <f>'[1]P5- TESTE ADULTI'!AH46</f>
        <v>3588.57</v>
      </c>
      <c r="CP45" s="33">
        <f>'[1]P5- TESTE COPII'!H46</f>
        <v>0</v>
      </c>
      <c r="CQ45" s="33">
        <f>'[1]P5- TESTE COPII'!I46</f>
        <v>0</v>
      </c>
      <c r="CR45" s="33">
        <f>'[1]P5- TESTE COPII'!J46</f>
        <v>0</v>
      </c>
      <c r="CS45" s="33">
        <f>'[1]P5- TESTE COPII'!G46</f>
        <v>69.78</v>
      </c>
      <c r="CT45" s="33">
        <f>'[1]P5- TESTE COPII'!O46</f>
        <v>0</v>
      </c>
      <c r="CU45" s="33">
        <f>'[1]P5- TESTE COPII'!P46</f>
        <v>0</v>
      </c>
      <c r="CV45" s="33">
        <f>'[1]P5- TESTE COPII'!Q46</f>
        <v>0</v>
      </c>
      <c r="CW45" s="33">
        <f>'[1]P5- TESTE COPII'!N46</f>
        <v>23.12</v>
      </c>
      <c r="CX45" s="33">
        <f>'[1]P5- TESTE COPII'!V46</f>
        <v>0</v>
      </c>
      <c r="CY45" s="33">
        <f>'[1]P5- TESTE COPII'!W46</f>
        <v>0</v>
      </c>
      <c r="CZ45" s="33">
        <f>'[1]P5- TESTE COPII'!X46</f>
        <v>0</v>
      </c>
      <c r="DA45" s="33">
        <f>'[1]P5- TESTE COPII'!U46</f>
        <v>0</v>
      </c>
      <c r="DB45" s="33">
        <f>'[1]P5- TESTE COPII'!AC46</f>
        <v>0</v>
      </c>
      <c r="DC45" s="33">
        <f>'[1]P5- TESTE COPII'!AD46</f>
        <v>0</v>
      </c>
      <c r="DD45" s="33">
        <f>'[1]P5- TESTE COPII'!AE46</f>
        <v>0</v>
      </c>
      <c r="DE45" s="33">
        <f>'[1]P5- TESTE COPII'!AB46</f>
        <v>0</v>
      </c>
      <c r="DF45" s="72">
        <f>'[1]P5- TESTE COPII'!AG46</f>
        <v>69.78</v>
      </c>
      <c r="DG45" s="72">
        <f>'[1]P5- TESTE COPII'!AH46</f>
        <v>92.9</v>
      </c>
      <c r="DH45" s="33">
        <f>'[1]P6.4- MUCOVISC COPII'!H46</f>
        <v>0</v>
      </c>
      <c r="DI45" s="33">
        <f>'[1]P6.4- MUCOVISC COPII'!I46</f>
        <v>0</v>
      </c>
      <c r="DJ45" s="33">
        <f>'[1]P6.4- MUCOVISC COPII'!J46</f>
        <v>0</v>
      </c>
      <c r="DK45" s="33">
        <f>'[1]P6.4- MUCOVISC COPII'!G46</f>
        <v>1515.31</v>
      </c>
      <c r="DL45" s="33">
        <f>'[1]P6.4- MUCOVISC COPII'!O46</f>
        <v>0</v>
      </c>
      <c r="DM45" s="33">
        <f>'[1]P6.4- MUCOVISC COPII'!P46</f>
        <v>0</v>
      </c>
      <c r="DN45" s="33">
        <f>'[1]P6.4- MUCOVISC COPII'!Q46</f>
        <v>0</v>
      </c>
      <c r="DO45" s="33">
        <f>'[1]P6.4- MUCOVISC COPII'!N46</f>
        <v>433.53</v>
      </c>
      <c r="DP45" s="33">
        <f>'[1]P6.4- MUCOVISC COPII'!V46</f>
        <v>0</v>
      </c>
      <c r="DQ45" s="33">
        <f>'[1]P6.4- MUCOVISC COPII'!W46</f>
        <v>0</v>
      </c>
      <c r="DR45" s="33">
        <f>'[1]P6.4- MUCOVISC COPII'!X46</f>
        <v>0</v>
      </c>
      <c r="DS45" s="33">
        <f>'[1]P6.4- MUCOVISC COPII'!U46</f>
        <v>0</v>
      </c>
      <c r="DT45" s="33">
        <f>'[1]P6.4- MUCOVISC COPII'!AC46</f>
        <v>0</v>
      </c>
      <c r="DU45" s="33">
        <f>'[1]P6.4- MUCOVISC COPII'!AD46</f>
        <v>0</v>
      </c>
      <c r="DV45" s="33">
        <f>'[1]P6.4- MUCOVISC COPII'!AE46</f>
        <v>0</v>
      </c>
      <c r="DW45" s="33">
        <f>'[1]P6.4- MUCOVISC COPII'!AB46</f>
        <v>0</v>
      </c>
      <c r="DX45" s="72">
        <f>'[1]P6.4- MUCOVISC COPII'!AG46</f>
        <v>1515.31</v>
      </c>
      <c r="DY45" s="72">
        <f>'[1]P6.4- MUCOVISC COPII'!AH46</f>
        <v>1948.84</v>
      </c>
      <c r="DZ45" s="33">
        <f>'[1]P6.4-MUCOVIS ADULTI'!H46</f>
        <v>0</v>
      </c>
      <c r="EA45" s="33">
        <f>'[1]P6.4-MUCOVIS ADULTI'!I46</f>
        <v>0</v>
      </c>
      <c r="EB45" s="33">
        <f>'[1]P6.4-MUCOVIS ADULTI'!J46</f>
        <v>0</v>
      </c>
      <c r="EC45" s="33">
        <f>'[1]P6.4-MUCOVIS ADULTI'!G46</f>
        <v>3557.6</v>
      </c>
      <c r="ED45" s="33">
        <f>'[1]P6.4-MUCOVIS ADULTI'!O46</f>
        <v>0</v>
      </c>
      <c r="EE45" s="33">
        <f>'[1]P6.4-MUCOVIS ADULTI'!P46</f>
        <v>0</v>
      </c>
      <c r="EF45" s="33">
        <f>'[1]P6.4-MUCOVIS ADULTI'!Q46</f>
        <v>0</v>
      </c>
      <c r="EG45" s="33">
        <f>'[1]P6.4-MUCOVIS ADULTI'!N46</f>
        <v>543.35</v>
      </c>
      <c r="EH45" s="33">
        <f>'[1]P6.4-MUCOVIS ADULTI'!V46</f>
        <v>0</v>
      </c>
      <c r="EI45" s="33">
        <f>'[1]P6.4-MUCOVIS ADULTI'!W46</f>
        <v>0</v>
      </c>
      <c r="EJ45" s="33">
        <f>'[1]P6.4-MUCOVIS ADULTI'!X46</f>
        <v>0</v>
      </c>
      <c r="EK45" s="33">
        <f>'[1]P6.4-MUCOVIS ADULTI'!U46</f>
        <v>0</v>
      </c>
      <c r="EL45" s="33">
        <f>'[1]P6.4-MUCOVIS ADULTI'!AC46</f>
        <v>0</v>
      </c>
      <c r="EM45" s="33">
        <f>'[1]P6.4-MUCOVIS ADULTI'!AD46</f>
        <v>0</v>
      </c>
      <c r="EN45" s="33">
        <f>'[1]P6.4-MUCOVIS ADULTI'!AE46</f>
        <v>0</v>
      </c>
      <c r="EO45" s="33">
        <f>'[1]P6.4-MUCOVIS ADULTI'!AB46</f>
        <v>0</v>
      </c>
      <c r="EP45" s="72">
        <f>'[1]P6.4-MUCOVIS ADULTI'!AG46</f>
        <v>3557.6</v>
      </c>
      <c r="EQ45" s="72">
        <f>'[1]P6.4-MUCOVIS ADULTI'!AH46</f>
        <v>4100.95</v>
      </c>
      <c r="ER45" s="32">
        <f>'[1]P6.5.2- SCLEROZA LA'!H46</f>
        <v>0</v>
      </c>
      <c r="ES45" s="32">
        <f>'[1]P6.5.2- SCLEROZA LA'!I46</f>
        <v>0</v>
      </c>
      <c r="ET45" s="32">
        <f>'[1]P6.5.2- SCLEROZA LA'!J46</f>
        <v>0</v>
      </c>
      <c r="EU45" s="32">
        <f>'[1]P6.5.2- SCLEROZA LA'!G46</f>
        <v>62.77</v>
      </c>
      <c r="EV45" s="32">
        <f>'[1]P6.5.2- SCLEROZA LA'!O46</f>
        <v>0</v>
      </c>
      <c r="EW45" s="32">
        <f>'[1]P6.5.2- SCLEROZA LA'!P46</f>
        <v>0</v>
      </c>
      <c r="EX45" s="32">
        <f>'[1]P6.5.2- SCLEROZA LA'!Q46</f>
        <v>0</v>
      </c>
      <c r="EY45" s="32">
        <f>'[1]P6.5.2- SCLEROZA LA'!N46</f>
        <v>0</v>
      </c>
      <c r="EZ45" s="32">
        <f>'[1]P6.5.2- SCLEROZA LA'!V46</f>
        <v>0</v>
      </c>
      <c r="FA45" s="32">
        <f>'[1]P6.5.2- SCLEROZA LA'!W46</f>
        <v>0</v>
      </c>
      <c r="FB45" s="32">
        <f>'[1]P6.5.2- SCLEROZA LA'!X46</f>
        <v>0</v>
      </c>
      <c r="FC45" s="32">
        <f>'[1]P6.5.2- SCLEROZA LA'!U46</f>
        <v>0</v>
      </c>
      <c r="FD45" s="32">
        <f>'[1]P6.5.2- SCLEROZA LA'!AC46</f>
        <v>0</v>
      </c>
      <c r="FE45" s="32">
        <f>'[1]P6.5.2- SCLEROZA LA'!AD46</f>
        <v>0</v>
      </c>
      <c r="FF45" s="32">
        <f>'[1]P6.5.2- SCLEROZA LA'!AE46</f>
        <v>0</v>
      </c>
      <c r="FG45" s="32">
        <f>'[1]P6.5.2- SCLEROZA LA'!AB46</f>
        <v>0</v>
      </c>
      <c r="FH45" s="71">
        <f>'[1]P6.5.2- SCLEROZA LA'!AG46</f>
        <v>62.77</v>
      </c>
      <c r="FI45" s="71">
        <f>'[1]P6.5.2- SCLEROZA LA'!AH46</f>
        <v>62.77</v>
      </c>
      <c r="FJ45" s="32">
        <f>'[1]6.22- ANGIOEDEM EREDITAR'!H46</f>
        <v>0</v>
      </c>
      <c r="FK45" s="32">
        <f>'[1]6.22- ANGIOEDEM EREDITAR'!I46</f>
        <v>0</v>
      </c>
      <c r="FL45" s="32">
        <f>'[1]6.22- ANGIOEDEM EREDITAR'!J46</f>
        <v>0</v>
      </c>
      <c r="FM45" s="32">
        <f>'[1]6.22- ANGIOEDEM EREDITAR'!G46</f>
        <v>2510.42</v>
      </c>
      <c r="FN45" s="32">
        <f>'[1]6.22- ANGIOEDEM EREDITAR'!O46</f>
        <v>0</v>
      </c>
      <c r="FO45" s="32">
        <f>'[1]6.22- ANGIOEDEM EREDITAR'!P46</f>
        <v>0</v>
      </c>
      <c r="FP45" s="32">
        <f>'[1]6.22- ANGIOEDEM EREDITAR'!Q46</f>
        <v>0</v>
      </c>
      <c r="FQ45" s="32">
        <f>'[1]6.22- ANGIOEDEM EREDITAR'!N46</f>
        <v>664.74</v>
      </c>
      <c r="FR45" s="32">
        <f>'[1]6.22- ANGIOEDEM EREDITAR'!V46</f>
        <v>0</v>
      </c>
      <c r="FS45" s="32">
        <f>'[1]6.22- ANGIOEDEM EREDITAR'!W46</f>
        <v>0</v>
      </c>
      <c r="FT45" s="32">
        <f>'[1]6.22- ANGIOEDEM EREDITAR'!X46</f>
        <v>0</v>
      </c>
      <c r="FU45" s="32">
        <f>'[1]6.22- ANGIOEDEM EREDITAR'!U46</f>
        <v>0</v>
      </c>
      <c r="FV45" s="32">
        <f>'[1]6.22- ANGIOEDEM EREDITAR'!AC46</f>
        <v>0</v>
      </c>
      <c r="FW45" s="32">
        <f>'[1]6.22- ANGIOEDEM EREDITAR'!AD46</f>
        <v>0</v>
      </c>
      <c r="FX45" s="32">
        <f>'[1]6.22- ANGIOEDEM EREDITAR'!AE46</f>
        <v>0</v>
      </c>
      <c r="FY45" s="32">
        <f>'[1]6.22- ANGIOEDEM EREDITAR'!AB46</f>
        <v>0</v>
      </c>
      <c r="FZ45" s="71">
        <f>'[1]6.22- ANGIOEDEM EREDITAR'!AG46</f>
        <v>2510.42</v>
      </c>
      <c r="GA45" s="71">
        <f>'[1]6.22- ANGIOEDEM EREDITAR'!AH46</f>
        <v>3175.16</v>
      </c>
      <c r="GB45" s="32">
        <f>'[1]6.20- FIBROZA PUMONARA'!H46</f>
        <v>0</v>
      </c>
      <c r="GC45" s="32">
        <f>'[1]6.20- FIBROZA PUMONARA'!I46</f>
        <v>0</v>
      </c>
      <c r="GD45" s="32">
        <f>'[1]6.20- FIBROZA PUMONARA'!J46</f>
        <v>0</v>
      </c>
      <c r="GE45" s="32">
        <f>'[1]6.20- FIBROZA PUMONARA'!G46</f>
        <v>351.87</v>
      </c>
      <c r="GF45" s="32">
        <f>'[1]6.20- FIBROZA PUMONARA'!O46</f>
        <v>0</v>
      </c>
      <c r="GG45" s="32">
        <f>'[1]6.20- FIBROZA PUMONARA'!P46</f>
        <v>0</v>
      </c>
      <c r="GH45" s="32">
        <f>'[1]6.20- FIBROZA PUMONARA'!Q46</f>
        <v>0</v>
      </c>
      <c r="GI45" s="32">
        <f>'[1]6.20- FIBROZA PUMONARA'!N46</f>
        <v>58.38</v>
      </c>
      <c r="GJ45" s="32">
        <f>'[1]6.20- FIBROZA PUMONARA'!V46</f>
        <v>0</v>
      </c>
      <c r="GK45" s="32">
        <f>'[1]6.20- FIBROZA PUMONARA'!W46</f>
        <v>0</v>
      </c>
      <c r="GL45" s="32">
        <f>'[1]6.20- FIBROZA PUMONARA'!X46</f>
        <v>0</v>
      </c>
      <c r="GM45" s="32">
        <f>'[1]6.20- FIBROZA PUMONARA'!U46</f>
        <v>0</v>
      </c>
      <c r="GN45" s="32">
        <f>'[1]6.20- FIBROZA PUMONARA'!AC46</f>
        <v>0</v>
      </c>
      <c r="GO45" s="32">
        <f>'[1]6.20- FIBROZA PUMONARA'!AD46</f>
        <v>0</v>
      </c>
      <c r="GP45" s="32">
        <f>'[1]6.20- FIBROZA PUMONARA'!AE46</f>
        <v>0</v>
      </c>
      <c r="GQ45" s="32">
        <f>'[1]6.20- FIBROZA PUMONARA'!AB46</f>
        <v>0</v>
      </c>
      <c r="GR45" s="71">
        <f>'[1]6.20- FIBROZA PUMONARA'!AG46</f>
        <v>351.87</v>
      </c>
      <c r="GS45" s="71">
        <f>'[1]6.20- FIBROZA PUMONARA'!AH46</f>
        <v>410.25</v>
      </c>
      <c r="GT45" s="32">
        <f>'[1]6.28- LIMFANGIOLEIOMIOMATOZA'!H46</f>
        <v>0</v>
      </c>
      <c r="GU45" s="32">
        <f>'[1]6.28- LIMFANGIOLEIOMIOMATOZA'!I46</f>
        <v>0</v>
      </c>
      <c r="GV45" s="32">
        <f>'[1]6.28- LIMFANGIOLEIOMIOMATOZA'!J46</f>
        <v>0</v>
      </c>
      <c r="GW45" s="32">
        <f>'[1]6.28- LIMFANGIOLEIOMIOMATOZA'!G46</f>
        <v>39.71</v>
      </c>
      <c r="GX45" s="32">
        <f>'[1]6.28- LIMFANGIOLEIOMIOMATOZA'!O46</f>
        <v>0</v>
      </c>
      <c r="GY45" s="32">
        <f>'[1]6.28- LIMFANGIOLEIOMIOMATOZA'!P46</f>
        <v>0</v>
      </c>
      <c r="GZ45" s="32">
        <f>'[1]6.28- LIMFANGIOLEIOMIOMATOZA'!Q46</f>
        <v>0</v>
      </c>
      <c r="HA45" s="32">
        <f>'[1]6.28- LIMFANGIOLEIOMIOMATOZA'!N46</f>
        <v>13.29</v>
      </c>
      <c r="HB45" s="32">
        <f>'[1]6.28- LIMFANGIOLEIOMIOMATOZA'!V46</f>
        <v>0</v>
      </c>
      <c r="HC45" s="32">
        <f>'[1]6.28- LIMFANGIOLEIOMIOMATOZA'!W46</f>
        <v>0</v>
      </c>
      <c r="HD45" s="32">
        <f>'[1]6.28- LIMFANGIOLEIOMIOMATOZA'!X46</f>
        <v>0</v>
      </c>
      <c r="HE45" s="32">
        <f>'[1]6.28- LIMFANGIOLEIOMIOMATOZA'!U46</f>
        <v>0</v>
      </c>
      <c r="HF45" s="32">
        <f>'[1]6.28- LIMFANGIOLEIOMIOMATOZA'!AC46</f>
        <v>0</v>
      </c>
      <c r="HG45" s="32">
        <f>'[1]6.28- LIMFANGIOLEIOMIOMATOZA'!AD46</f>
        <v>0</v>
      </c>
      <c r="HH45" s="32">
        <f>'[1]6.28- LIMFANGIOLEIOMIOMATOZA'!AE46</f>
        <v>0</v>
      </c>
      <c r="HI45" s="32">
        <f>'[1]6.28- LIMFANGIOLEIOMIOMATOZA'!AB46</f>
        <v>0</v>
      </c>
      <c r="HJ45" s="32">
        <f>'[1]6.28- LIMFANGIOLEIOMIOMATOZA'!AG46</f>
        <v>39.71</v>
      </c>
      <c r="HK45" s="32">
        <f>'[1]6.28- LIMFANGIOLEIOMIOMATOZA'!AH46</f>
        <v>53</v>
      </c>
      <c r="HL45" s="32">
        <f>'[1]9.7 STARE POSTTRANSPLANT'!H46</f>
        <v>0</v>
      </c>
      <c r="HM45" s="32">
        <f>'[1]9.7 STARE POSTTRANSPLANT'!I46</f>
        <v>0</v>
      </c>
      <c r="HN45" s="32">
        <f>'[1]9.7 STARE POSTTRANSPLANT'!J46</f>
        <v>0</v>
      </c>
      <c r="HO45" s="32">
        <f>'[1]9.7 STARE POSTTRANSPLANT'!G46</f>
        <v>1066.9000000000001</v>
      </c>
      <c r="HP45" s="32">
        <f>'[1]9.7 STARE POSTTRANSPLANT'!O46</f>
        <v>0</v>
      </c>
      <c r="HQ45" s="32">
        <f>'[1]9.7 STARE POSTTRANSPLANT'!P46</f>
        <v>0</v>
      </c>
      <c r="HR45" s="32">
        <f>'[1]9.7 STARE POSTTRANSPLANT'!Q46</f>
        <v>0</v>
      </c>
      <c r="HS45" s="32">
        <f>'[1]9.7 STARE POSTTRANSPLANT'!N46</f>
        <v>346.82</v>
      </c>
      <c r="HT45" s="32">
        <f>'[1]9.7 STARE POSTTRANSPLANT'!V46</f>
        <v>0</v>
      </c>
      <c r="HU45" s="32">
        <f>'[1]9.7 STARE POSTTRANSPLANT'!W46</f>
        <v>0</v>
      </c>
      <c r="HV45" s="32">
        <f>'[1]9.7 STARE POSTTRANSPLANT'!X46</f>
        <v>0</v>
      </c>
      <c r="HW45" s="32">
        <f>'[1]9.7 STARE POSTTRANSPLANT'!U46</f>
        <v>0</v>
      </c>
      <c r="HX45" s="32">
        <f>'[1]9.7 STARE POSTTRANSPLANT'!AC46</f>
        <v>0</v>
      </c>
      <c r="HY45" s="32">
        <f>'[1]9.7 STARE POSTTRANSPLANT'!AD46</f>
        <v>0</v>
      </c>
      <c r="HZ45" s="32">
        <f>'[1]9.7 STARE POSTTRANSPLANT'!AE46</f>
        <v>0</v>
      </c>
      <c r="IA45" s="32">
        <f>'[1]9.7 STARE POSTTRANSPLANT'!AB46</f>
        <v>0</v>
      </c>
      <c r="IB45" s="71">
        <f>'[1]9.7 STARE POSTTRANSPLANT'!AG46</f>
        <v>1066.9000000000001</v>
      </c>
      <c r="IC45" s="71">
        <f>'[1]9.7 STARE POSTTRANSPLANT'!AH46</f>
        <v>1413.72</v>
      </c>
      <c r="ID45" s="32">
        <f>'[1]TALASEMIE-ORALE'!H46</f>
        <v>0</v>
      </c>
      <c r="IE45" s="32">
        <f>'[1]TALASEMIE-ORALE'!I46</f>
        <v>0</v>
      </c>
      <c r="IF45" s="32">
        <f>'[1]TALASEMIE-ORALE'!J46</f>
        <v>0</v>
      </c>
      <c r="IG45" s="32">
        <f>'[1]TALASEMIE-ORALE'!G46</f>
        <v>680.34</v>
      </c>
      <c r="IH45" s="32">
        <f>'[1]TALASEMIE-ORALE'!O46</f>
        <v>0</v>
      </c>
      <c r="II45" s="32">
        <f>'[1]TALASEMIE-ORALE'!P46</f>
        <v>0</v>
      </c>
      <c r="IJ45" s="32">
        <f>'[1]TALASEMIE-ORALE'!Q46</f>
        <v>0</v>
      </c>
      <c r="IK45" s="32">
        <f>'[1]TALASEMIE-ORALE'!N46</f>
        <v>231.21</v>
      </c>
      <c r="IL45" s="32">
        <f>'[1]TALASEMIE-ORALE'!V46</f>
        <v>0</v>
      </c>
      <c r="IM45" s="32">
        <f>'[1]TALASEMIE-ORALE'!W46</f>
        <v>0</v>
      </c>
      <c r="IN45" s="32">
        <f>'[1]TALASEMIE-ORALE'!X46</f>
        <v>0</v>
      </c>
      <c r="IO45" s="32">
        <f>'[1]TALASEMIE-ORALE'!U46</f>
        <v>0</v>
      </c>
      <c r="IP45" s="32">
        <f>'[1]TALASEMIE-ORALE'!AC46</f>
        <v>0</v>
      </c>
      <c r="IQ45" s="32">
        <f>'[1]TALASEMIE-ORALE'!AD46</f>
        <v>0</v>
      </c>
      <c r="IR45" s="32">
        <f>'[1]TALASEMIE-ORALE'!AE46</f>
        <v>0</v>
      </c>
      <c r="IS45" s="32">
        <f>'[1]TALASEMIE-ORALE'!AB46</f>
        <v>0</v>
      </c>
      <c r="IT45" s="71">
        <f>'[1]TALASEMIE-ORALE'!AG46</f>
        <v>680.34</v>
      </c>
      <c r="IU45" s="71">
        <f>'[1]TALASEMIE-ORALE'!AH46</f>
        <v>911.55</v>
      </c>
      <c r="IV45" s="32">
        <f>'[1]ATROFIE MUSCULARA SPINALA'!H46</f>
        <v>0</v>
      </c>
      <c r="IW45" s="32">
        <f>'[1]ATROFIE MUSCULARA SPINALA'!I46</f>
        <v>0</v>
      </c>
      <c r="IX45" s="32">
        <f>'[1]ATROFIE MUSCULARA SPINALA'!J46</f>
        <v>0</v>
      </c>
      <c r="IY45" s="32">
        <f>'[1]ATROFIE MUSCULARA SPINALA'!G46</f>
        <v>0</v>
      </c>
      <c r="IZ45" s="32">
        <f>'[1]ATROFIE MUSCULARA SPINALA'!O46</f>
        <v>0</v>
      </c>
      <c r="JA45" s="32">
        <f>'[1]ATROFIE MUSCULARA SPINALA'!P46</f>
        <v>0</v>
      </c>
      <c r="JB45" s="32">
        <f>'[1]ATROFIE MUSCULARA SPINALA'!Q46</f>
        <v>0</v>
      </c>
      <c r="JC45" s="32">
        <f>'[1]ATROFIE MUSCULARA SPINALA'!N46</f>
        <v>0</v>
      </c>
      <c r="JD45" s="32">
        <f>'[1]ATROFIE MUSCULARA SPINALA'!V46</f>
        <v>0</v>
      </c>
      <c r="JE45" s="32">
        <f>'[1]ATROFIE MUSCULARA SPINALA'!W46</f>
        <v>0</v>
      </c>
      <c r="JF45" s="32">
        <f>'[1]ATROFIE MUSCULARA SPINALA'!X46</f>
        <v>0</v>
      </c>
      <c r="JG45" s="32">
        <f>'[1]ATROFIE MUSCULARA SPINALA'!U46</f>
        <v>0</v>
      </c>
      <c r="JH45" s="32">
        <f>'[1]ATROFIE MUSCULARA SPINALA'!AC46</f>
        <v>0</v>
      </c>
      <c r="JI45" s="32">
        <f>'[1]ATROFIE MUSCULARA SPINALA'!AD46</f>
        <v>0</v>
      </c>
      <c r="JJ45" s="32">
        <f>'[1]ATROFIE MUSCULARA SPINALA'!AE46</f>
        <v>0</v>
      </c>
      <c r="JK45" s="32">
        <f>'[1]ATROFIE MUSCULARA SPINALA'!AB46</f>
        <v>0</v>
      </c>
      <c r="JL45" s="71">
        <f>'[1]ATROFIE MUSCULARA SPINALA'!AG46</f>
        <v>0</v>
      </c>
      <c r="JM45" s="71">
        <f>'[1]ATROFIE MUSCULARA SPINALA'!AH46</f>
        <v>0</v>
      </c>
      <c r="JN45" s="38">
        <f t="shared" si="6"/>
        <v>0</v>
      </c>
      <c r="JO45" s="38">
        <f t="shared" si="6"/>
        <v>0</v>
      </c>
      <c r="JP45" s="38">
        <f t="shared" si="6"/>
        <v>0</v>
      </c>
      <c r="JQ45" s="38">
        <f t="shared" si="1"/>
        <v>117204.82</v>
      </c>
      <c r="JR45" s="38">
        <f t="shared" si="5"/>
        <v>0</v>
      </c>
      <c r="JS45" s="38">
        <f t="shared" si="5"/>
        <v>0</v>
      </c>
      <c r="JT45" s="38">
        <f t="shared" si="5"/>
        <v>0</v>
      </c>
      <c r="JU45" s="38">
        <f t="shared" si="4"/>
        <v>39828.06</v>
      </c>
      <c r="JV45" s="38">
        <f t="shared" si="4"/>
        <v>0</v>
      </c>
      <c r="JW45" s="38">
        <f t="shared" si="4"/>
        <v>0</v>
      </c>
      <c r="JX45" s="38">
        <f t="shared" si="4"/>
        <v>0</v>
      </c>
      <c r="JY45" s="38">
        <f t="shared" si="4"/>
        <v>0</v>
      </c>
      <c r="JZ45" s="38">
        <f t="shared" si="4"/>
        <v>0</v>
      </c>
      <c r="KA45" s="38">
        <f t="shared" si="4"/>
        <v>0</v>
      </c>
      <c r="KB45" s="38">
        <f t="shared" si="4"/>
        <v>0</v>
      </c>
      <c r="KC45" s="38">
        <f t="shared" si="4"/>
        <v>0</v>
      </c>
      <c r="KD45" s="38">
        <f t="shared" si="4"/>
        <v>116353.12</v>
      </c>
      <c r="KE45" s="38">
        <f t="shared" si="4"/>
        <v>157032.88</v>
      </c>
      <c r="KF45" s="74">
        <f t="shared" si="3"/>
        <v>40679.760000000002</v>
      </c>
    </row>
    <row r="46" spans="1:292">
      <c r="A46" s="35">
        <v>44</v>
      </c>
      <c r="B46" s="42" t="s">
        <v>84</v>
      </c>
      <c r="C46" s="43" t="s">
        <v>85</v>
      </c>
      <c r="D46" s="31">
        <f>'[1]P3-ONCOLOGIE'!H47</f>
        <v>0</v>
      </c>
      <c r="E46" s="31">
        <f>'[1]P3-ONCOLOGIE'!I47</f>
        <v>0</v>
      </c>
      <c r="F46" s="31">
        <f>'[1]P3-ONCOLOGIE'!J47</f>
        <v>0</v>
      </c>
      <c r="G46" s="31">
        <f>'[1]P3-ONCOLOGIE'!G47</f>
        <v>33127.050000000003</v>
      </c>
      <c r="H46" s="31">
        <f>'[1]P3-ONCOLOGIE'!O47</f>
        <v>0</v>
      </c>
      <c r="I46" s="31">
        <f>'[1]P3-ONCOLOGIE'!P47</f>
        <v>0</v>
      </c>
      <c r="J46" s="31">
        <f>'[1]P3-ONCOLOGIE'!Q47</f>
        <v>0</v>
      </c>
      <c r="K46" s="31">
        <f>'[1]P3-ONCOLOGIE'!N47</f>
        <v>11560.69</v>
      </c>
      <c r="L46" s="32">
        <f>'[1]P3-ONCOLOGIE'!V47</f>
        <v>0</v>
      </c>
      <c r="M46" s="32">
        <f>'[1]P3-ONCOLOGIE'!W47</f>
        <v>0</v>
      </c>
      <c r="N46" s="32">
        <f>'[1]P3-ONCOLOGIE'!X47</f>
        <v>0</v>
      </c>
      <c r="O46" s="32">
        <f>'[1]P3-ONCOLOGIE'!U47</f>
        <v>0</v>
      </c>
      <c r="P46" s="32">
        <f>'[1]P3-ONCOLOGIE'!AC47</f>
        <v>0</v>
      </c>
      <c r="Q46" s="32">
        <f>'[1]P3-ONCOLOGIE'!AD47</f>
        <v>0</v>
      </c>
      <c r="R46" s="32">
        <f>'[1]P3-ONCOLOGIE'!AE47</f>
        <v>0</v>
      </c>
      <c r="S46" s="32">
        <f>'[1]P3-ONCOLOGIE'!AB47</f>
        <v>0</v>
      </c>
      <c r="T46" s="71">
        <f>'[1]P3-ONCOLOGIE'!AG47</f>
        <v>33127.050000000003</v>
      </c>
      <c r="U46" s="71">
        <f>'[1]P3-ONCOLOGIE'!AH47</f>
        <v>44687.74</v>
      </c>
      <c r="V46" s="33">
        <f>'[1]P3-ONCOLOGIE COST VOLUM'!H47</f>
        <v>0</v>
      </c>
      <c r="W46" s="33">
        <f>'[1]P3-ONCOLOGIE COST VOLUM'!I47</f>
        <v>0</v>
      </c>
      <c r="X46" s="33">
        <f>'[1]P3-ONCOLOGIE COST VOLUM'!J47</f>
        <v>0</v>
      </c>
      <c r="Y46" s="33">
        <f>'[1]P3-ONCOLOGIE COST VOLUM'!G47</f>
        <v>0</v>
      </c>
      <c r="Z46" s="33">
        <f>'[1]P3-ONCOLOGIE COST VOLUM'!O47</f>
        <v>0</v>
      </c>
      <c r="AA46" s="33">
        <f>'[1]P3-ONCOLOGIE COST VOLUM'!P47</f>
        <v>0</v>
      </c>
      <c r="AB46" s="33">
        <f>'[1]P3-ONCOLOGIE COST VOLUM'!Q47</f>
        <v>0</v>
      </c>
      <c r="AC46" s="33">
        <f>'[1]P3-ONCOLOGIE COST VOLUM'!N47</f>
        <v>0</v>
      </c>
      <c r="AD46" s="33">
        <f>'[1]P3-ONCOLOGIE COST VOLUM'!V47</f>
        <v>0</v>
      </c>
      <c r="AE46" s="33">
        <f>'[1]P3-ONCOLOGIE COST VOLUM'!W47</f>
        <v>0</v>
      </c>
      <c r="AF46" s="33">
        <f>'[1]P3-ONCOLOGIE COST VOLUM'!X47</f>
        <v>0</v>
      </c>
      <c r="AG46" s="33">
        <f>'[1]P3-ONCOLOGIE COST VOLUM'!U47</f>
        <v>0</v>
      </c>
      <c r="AH46" s="33">
        <f>'[1]P3-ONCOLOGIE COST VOLUM'!AC47</f>
        <v>0</v>
      </c>
      <c r="AI46" s="33">
        <f>'[1]P3-ONCOLOGIE COST VOLUM'!AD47</f>
        <v>0</v>
      </c>
      <c r="AJ46" s="33">
        <f>'[1]P3-ONCOLOGIE COST VOLUM'!AE47</f>
        <v>0</v>
      </c>
      <c r="AK46" s="33">
        <f>'[1]P3-ONCOLOGIE COST VOLUM'!AB47</f>
        <v>0</v>
      </c>
      <c r="AL46" s="72">
        <f>'[1]P3-ONCOLOGIE COST VOLUM'!AG47</f>
        <v>0</v>
      </c>
      <c r="AM46" s="72">
        <f>'[1]P3-ONCOLOGIE COST VOLUM'!AH47</f>
        <v>0</v>
      </c>
      <c r="AN46" s="33">
        <f>'[1]MUCOVISCIDOZA COST VOLUM'!H47</f>
        <v>0</v>
      </c>
      <c r="AO46" s="33">
        <f>'[1]MUCOVISCIDOZA COST VOLUM'!I47</f>
        <v>0</v>
      </c>
      <c r="AP46" s="33">
        <f>'[1]MUCOVISCIDOZA COST VOLUM'!J47</f>
        <v>0</v>
      </c>
      <c r="AQ46" s="33">
        <f>'[1]MUCOVISCIDOZA COST VOLUM'!G47</f>
        <v>0</v>
      </c>
      <c r="AR46" s="33">
        <f>'[1]MUCOVISCIDOZA COST VOLUM'!O47</f>
        <v>0</v>
      </c>
      <c r="AS46" s="33">
        <f>'[1]MUCOVISCIDOZA COST VOLUM'!P47</f>
        <v>0</v>
      </c>
      <c r="AT46" s="33">
        <f>'[1]MUCOVISCIDOZA COST VOLUM'!Q47</f>
        <v>0</v>
      </c>
      <c r="AU46" s="33">
        <f>'[1]MUCOVISCIDOZA COST VOLUM'!N47</f>
        <v>0</v>
      </c>
      <c r="AV46" s="33">
        <f>'[1]MUCOVISCIDOZA COST VOLUM'!V47</f>
        <v>0</v>
      </c>
      <c r="AW46" s="33">
        <f>'[1]MUCOVISCIDOZA COST VOLUM'!W47</f>
        <v>0</v>
      </c>
      <c r="AX46" s="33">
        <f>'[1]MUCOVISCIDOZA COST VOLUM'!X47</f>
        <v>0</v>
      </c>
      <c r="AY46" s="33">
        <f>'[1]MUCOVISCIDOZA COST VOLUM'!U47</f>
        <v>0</v>
      </c>
      <c r="AZ46" s="33">
        <f>'[1]MUCOVISCIDOZA COST VOLUM'!AC47</f>
        <v>0</v>
      </c>
      <c r="BA46" s="33">
        <f>'[1]MUCOVISCIDOZA COST VOLUM'!AD47</f>
        <v>0</v>
      </c>
      <c r="BB46" s="33">
        <f>'[1]MUCOVISCIDOZA COST VOLUM'!AE47</f>
        <v>0</v>
      </c>
      <c r="BC46" s="33">
        <f>'[1]MUCOVISCIDOZA COST VOLUM'!AB47</f>
        <v>0</v>
      </c>
      <c r="BD46" s="72">
        <f>'[1]MUCOVISCIDOZA COST VOLUM'!AG47</f>
        <v>0</v>
      </c>
      <c r="BE46" s="72">
        <f>'[1]MUCOVISCIDOZA COST VOLUM'!AH47</f>
        <v>0</v>
      </c>
      <c r="BF46" s="33">
        <f>'[1]P5-DIABET MEDICAMENTE'!H47</f>
        <v>0</v>
      </c>
      <c r="BG46" s="33">
        <f>'[1]P5-DIABET MEDICAMENTE'!I47</f>
        <v>0</v>
      </c>
      <c r="BH46" s="33">
        <f>'[1]P5-DIABET MEDICAMENTE'!J47</f>
        <v>0</v>
      </c>
      <c r="BI46" s="33">
        <f>'[1]P5-DIABET MEDICAMENTE'!G47</f>
        <v>66520.929999999993</v>
      </c>
      <c r="BJ46" s="33">
        <f>'[1]P5-DIABET MEDICAMENTE'!O47</f>
        <v>0</v>
      </c>
      <c r="BK46" s="33">
        <f>'[1]P5-DIABET MEDICAMENTE'!P47</f>
        <v>0</v>
      </c>
      <c r="BL46" s="33">
        <f>'[1]P5-DIABET MEDICAMENTE'!Q47</f>
        <v>0</v>
      </c>
      <c r="BM46" s="33">
        <f>'[1]P5-DIABET MEDICAMENTE'!N47</f>
        <v>23121.39</v>
      </c>
      <c r="BN46" s="33">
        <f>'[1]P5-DIABET MEDICAMENTE'!V47</f>
        <v>0</v>
      </c>
      <c r="BO46" s="33">
        <f>'[1]P5-DIABET MEDICAMENTE'!W47</f>
        <v>0</v>
      </c>
      <c r="BP46" s="33">
        <f>'[1]P5-DIABET MEDICAMENTE'!X47</f>
        <v>0</v>
      </c>
      <c r="BQ46" s="33">
        <f>'[1]P5-DIABET MEDICAMENTE'!U47</f>
        <v>0</v>
      </c>
      <c r="BR46" s="33">
        <f>'[1]P5-DIABET MEDICAMENTE'!AC47</f>
        <v>0</v>
      </c>
      <c r="BS46" s="33">
        <f>'[1]P5-DIABET MEDICAMENTE'!AD47</f>
        <v>0</v>
      </c>
      <c r="BT46" s="33">
        <f>'[1]P5-DIABET MEDICAMENTE'!AE47</f>
        <v>0</v>
      </c>
      <c r="BU46" s="33">
        <f>'[1]P5-DIABET MEDICAMENTE'!AB47</f>
        <v>0</v>
      </c>
      <c r="BV46" s="72">
        <f>'[1]P5-DIABET MEDICAMENTE'!AG47</f>
        <v>66520.929999999993</v>
      </c>
      <c r="BW46" s="72">
        <f>'[1]P5-DIABET MEDICAMENTE'!AH47</f>
        <v>89642.32</v>
      </c>
      <c r="BX46" s="33">
        <f>'[1]P5- TESTE ADULTI'!H47</f>
        <v>0</v>
      </c>
      <c r="BY46" s="33">
        <f>'[1]P5- TESTE ADULTI'!I47</f>
        <v>0</v>
      </c>
      <c r="BZ46" s="33">
        <f>'[1]P5- TESTE ADULTI'!J47</f>
        <v>0</v>
      </c>
      <c r="CA46" s="33">
        <f>'[1]P5- TESTE ADULTI'!G47</f>
        <v>2686.84</v>
      </c>
      <c r="CB46" s="33">
        <f>'[1]P5- TESTE ADULTI'!O47</f>
        <v>0</v>
      </c>
      <c r="CC46" s="33">
        <f>'[1]P5- TESTE ADULTI'!P47</f>
        <v>0</v>
      </c>
      <c r="CD46" s="33">
        <f>'[1]P5- TESTE ADULTI'!Q47</f>
        <v>0</v>
      </c>
      <c r="CE46" s="33">
        <f>'[1]P5- TESTE ADULTI'!N47</f>
        <v>901.73</v>
      </c>
      <c r="CF46" s="33">
        <f>'[1]P5- TESTE ADULTI'!V47</f>
        <v>0</v>
      </c>
      <c r="CG46" s="33">
        <f>'[1]P5- TESTE ADULTI'!W47</f>
        <v>0</v>
      </c>
      <c r="CH46" s="33">
        <f>'[1]P5- TESTE ADULTI'!X47</f>
        <v>0</v>
      </c>
      <c r="CI46" s="33">
        <f>'[1]P5- TESTE ADULTI'!U47</f>
        <v>0</v>
      </c>
      <c r="CJ46" s="33">
        <f>'[1]P5- TESTE ADULTI'!AC47</f>
        <v>0</v>
      </c>
      <c r="CK46" s="33">
        <f>'[1]P5- TESTE ADULTI'!AD47</f>
        <v>0</v>
      </c>
      <c r="CL46" s="33">
        <f>'[1]P5- TESTE ADULTI'!AE47</f>
        <v>0</v>
      </c>
      <c r="CM46" s="33">
        <f>'[1]P5- TESTE ADULTI'!AB47</f>
        <v>0</v>
      </c>
      <c r="CN46" s="72">
        <f>'[1]P5- TESTE ADULTI'!AG47</f>
        <v>2686.84</v>
      </c>
      <c r="CO46" s="72">
        <f>'[1]P5- TESTE ADULTI'!AH47</f>
        <v>3588.57</v>
      </c>
      <c r="CP46" s="33">
        <f>'[1]P5- TESTE COPII'!H47</f>
        <v>0</v>
      </c>
      <c r="CQ46" s="33">
        <f>'[1]P5- TESTE COPII'!I47</f>
        <v>0</v>
      </c>
      <c r="CR46" s="33">
        <f>'[1]P5- TESTE COPII'!J47</f>
        <v>0</v>
      </c>
      <c r="CS46" s="33">
        <f>'[1]P5- TESTE COPII'!G47</f>
        <v>69.78</v>
      </c>
      <c r="CT46" s="33">
        <f>'[1]P5- TESTE COPII'!O47</f>
        <v>0</v>
      </c>
      <c r="CU46" s="33">
        <f>'[1]P5- TESTE COPII'!P47</f>
        <v>0</v>
      </c>
      <c r="CV46" s="33">
        <f>'[1]P5- TESTE COPII'!Q47</f>
        <v>0</v>
      </c>
      <c r="CW46" s="33">
        <f>'[1]P5- TESTE COPII'!N47</f>
        <v>23.12</v>
      </c>
      <c r="CX46" s="33">
        <f>'[1]P5- TESTE COPII'!V47</f>
        <v>0</v>
      </c>
      <c r="CY46" s="33">
        <f>'[1]P5- TESTE COPII'!W47</f>
        <v>0</v>
      </c>
      <c r="CZ46" s="33">
        <f>'[1]P5- TESTE COPII'!X47</f>
        <v>0</v>
      </c>
      <c r="DA46" s="33">
        <f>'[1]P5- TESTE COPII'!U47</f>
        <v>0</v>
      </c>
      <c r="DB46" s="33">
        <f>'[1]P5- TESTE COPII'!AC47</f>
        <v>0</v>
      </c>
      <c r="DC46" s="33">
        <f>'[1]P5- TESTE COPII'!AD47</f>
        <v>0</v>
      </c>
      <c r="DD46" s="33">
        <f>'[1]P5- TESTE COPII'!AE47</f>
        <v>0</v>
      </c>
      <c r="DE46" s="33">
        <f>'[1]P5- TESTE COPII'!AB47</f>
        <v>0</v>
      </c>
      <c r="DF46" s="72">
        <f>'[1]P5- TESTE COPII'!AG47</f>
        <v>69.78</v>
      </c>
      <c r="DG46" s="72">
        <f>'[1]P5- TESTE COPII'!AH47</f>
        <v>92.9</v>
      </c>
      <c r="DH46" s="33">
        <f>'[1]P6.4- MUCOVISC COPII'!H47</f>
        <v>0</v>
      </c>
      <c r="DI46" s="33">
        <f>'[1]P6.4- MUCOVISC COPII'!I47</f>
        <v>0</v>
      </c>
      <c r="DJ46" s="33">
        <f>'[1]P6.4- MUCOVISC COPII'!J47</f>
        <v>0</v>
      </c>
      <c r="DK46" s="33">
        <f>'[1]P6.4- MUCOVISC COPII'!G47</f>
        <v>1515.31</v>
      </c>
      <c r="DL46" s="33">
        <f>'[1]P6.4- MUCOVISC COPII'!O47</f>
        <v>0</v>
      </c>
      <c r="DM46" s="33">
        <f>'[1]P6.4- MUCOVISC COPII'!P47</f>
        <v>0</v>
      </c>
      <c r="DN46" s="33">
        <f>'[1]P6.4- MUCOVISC COPII'!Q47</f>
        <v>0</v>
      </c>
      <c r="DO46" s="33">
        <f>'[1]P6.4- MUCOVISC COPII'!N47</f>
        <v>433.53</v>
      </c>
      <c r="DP46" s="33">
        <f>'[1]P6.4- MUCOVISC COPII'!V47</f>
        <v>0</v>
      </c>
      <c r="DQ46" s="33">
        <f>'[1]P6.4- MUCOVISC COPII'!W47</f>
        <v>0</v>
      </c>
      <c r="DR46" s="33">
        <f>'[1]P6.4- MUCOVISC COPII'!X47</f>
        <v>0</v>
      </c>
      <c r="DS46" s="33">
        <f>'[1]P6.4- MUCOVISC COPII'!U47</f>
        <v>0</v>
      </c>
      <c r="DT46" s="33">
        <f>'[1]P6.4- MUCOVISC COPII'!AC47</f>
        <v>0</v>
      </c>
      <c r="DU46" s="33">
        <f>'[1]P6.4- MUCOVISC COPII'!AD47</f>
        <v>0</v>
      </c>
      <c r="DV46" s="33">
        <f>'[1]P6.4- MUCOVISC COPII'!AE47</f>
        <v>0</v>
      </c>
      <c r="DW46" s="33">
        <f>'[1]P6.4- MUCOVISC COPII'!AB47</f>
        <v>0</v>
      </c>
      <c r="DX46" s="72">
        <f>'[1]P6.4- MUCOVISC COPII'!AG47</f>
        <v>1515.31</v>
      </c>
      <c r="DY46" s="72">
        <f>'[1]P6.4- MUCOVISC COPII'!AH47</f>
        <v>1948.84</v>
      </c>
      <c r="DZ46" s="33">
        <f>'[1]P6.4-MUCOVIS ADULTI'!H47</f>
        <v>0</v>
      </c>
      <c r="EA46" s="33">
        <f>'[1]P6.4-MUCOVIS ADULTI'!I47</f>
        <v>0</v>
      </c>
      <c r="EB46" s="33">
        <f>'[1]P6.4-MUCOVIS ADULTI'!J47</f>
        <v>0</v>
      </c>
      <c r="EC46" s="33">
        <f>'[1]P6.4-MUCOVIS ADULTI'!G47</f>
        <v>3557.6</v>
      </c>
      <c r="ED46" s="33">
        <f>'[1]P6.4-MUCOVIS ADULTI'!O47</f>
        <v>0</v>
      </c>
      <c r="EE46" s="33">
        <f>'[1]P6.4-MUCOVIS ADULTI'!P47</f>
        <v>0</v>
      </c>
      <c r="EF46" s="33">
        <f>'[1]P6.4-MUCOVIS ADULTI'!Q47</f>
        <v>0</v>
      </c>
      <c r="EG46" s="33">
        <f>'[1]P6.4-MUCOVIS ADULTI'!N47</f>
        <v>543.35</v>
      </c>
      <c r="EH46" s="33">
        <f>'[1]P6.4-MUCOVIS ADULTI'!V47</f>
        <v>0</v>
      </c>
      <c r="EI46" s="33">
        <f>'[1]P6.4-MUCOVIS ADULTI'!W47</f>
        <v>0</v>
      </c>
      <c r="EJ46" s="33">
        <f>'[1]P6.4-MUCOVIS ADULTI'!X47</f>
        <v>0</v>
      </c>
      <c r="EK46" s="33">
        <f>'[1]P6.4-MUCOVIS ADULTI'!U47</f>
        <v>0</v>
      </c>
      <c r="EL46" s="33">
        <f>'[1]P6.4-MUCOVIS ADULTI'!AC47</f>
        <v>0</v>
      </c>
      <c r="EM46" s="33">
        <f>'[1]P6.4-MUCOVIS ADULTI'!AD47</f>
        <v>0</v>
      </c>
      <c r="EN46" s="33">
        <f>'[1]P6.4-MUCOVIS ADULTI'!AE47</f>
        <v>0</v>
      </c>
      <c r="EO46" s="33">
        <f>'[1]P6.4-MUCOVIS ADULTI'!AB47</f>
        <v>0</v>
      </c>
      <c r="EP46" s="72">
        <f>'[1]P6.4-MUCOVIS ADULTI'!AG47</f>
        <v>3557.6</v>
      </c>
      <c r="EQ46" s="72">
        <f>'[1]P6.4-MUCOVIS ADULTI'!AH47</f>
        <v>4100.95</v>
      </c>
      <c r="ER46" s="32">
        <f>'[1]P6.5.2- SCLEROZA LA'!H47</f>
        <v>0</v>
      </c>
      <c r="ES46" s="32">
        <f>'[1]P6.5.2- SCLEROZA LA'!I47</f>
        <v>0</v>
      </c>
      <c r="ET46" s="32">
        <f>'[1]P6.5.2- SCLEROZA LA'!J47</f>
        <v>0</v>
      </c>
      <c r="EU46" s="32">
        <f>'[1]P6.5.2- SCLEROZA LA'!G47</f>
        <v>62.77</v>
      </c>
      <c r="EV46" s="32">
        <f>'[1]P6.5.2- SCLEROZA LA'!O47</f>
        <v>0</v>
      </c>
      <c r="EW46" s="32">
        <f>'[1]P6.5.2- SCLEROZA LA'!P47</f>
        <v>0</v>
      </c>
      <c r="EX46" s="32">
        <f>'[1]P6.5.2- SCLEROZA LA'!Q47</f>
        <v>0</v>
      </c>
      <c r="EY46" s="32">
        <f>'[1]P6.5.2- SCLEROZA LA'!N47</f>
        <v>0</v>
      </c>
      <c r="EZ46" s="32">
        <f>'[1]P6.5.2- SCLEROZA LA'!V47</f>
        <v>0</v>
      </c>
      <c r="FA46" s="32">
        <f>'[1]P6.5.2- SCLEROZA LA'!W47</f>
        <v>0</v>
      </c>
      <c r="FB46" s="32">
        <f>'[1]P6.5.2- SCLEROZA LA'!X47</f>
        <v>0</v>
      </c>
      <c r="FC46" s="32">
        <f>'[1]P6.5.2- SCLEROZA LA'!U47</f>
        <v>0</v>
      </c>
      <c r="FD46" s="32">
        <f>'[1]P6.5.2- SCLEROZA LA'!AC47</f>
        <v>0</v>
      </c>
      <c r="FE46" s="32">
        <f>'[1]P6.5.2- SCLEROZA LA'!AD47</f>
        <v>0</v>
      </c>
      <c r="FF46" s="32">
        <f>'[1]P6.5.2- SCLEROZA LA'!AE47</f>
        <v>0</v>
      </c>
      <c r="FG46" s="32">
        <f>'[1]P6.5.2- SCLEROZA LA'!AB47</f>
        <v>0</v>
      </c>
      <c r="FH46" s="71">
        <f>'[1]P6.5.2- SCLEROZA LA'!AG47</f>
        <v>62.77</v>
      </c>
      <c r="FI46" s="71">
        <f>'[1]P6.5.2- SCLEROZA LA'!AH47</f>
        <v>62.77</v>
      </c>
      <c r="FJ46" s="32">
        <f>'[1]6.22- ANGIOEDEM EREDITAR'!H47</f>
        <v>0</v>
      </c>
      <c r="FK46" s="32">
        <f>'[1]6.22- ANGIOEDEM EREDITAR'!I47</f>
        <v>0</v>
      </c>
      <c r="FL46" s="32">
        <f>'[1]6.22- ANGIOEDEM EREDITAR'!J47</f>
        <v>0</v>
      </c>
      <c r="FM46" s="32">
        <f>'[1]6.22- ANGIOEDEM EREDITAR'!G47</f>
        <v>2510.42</v>
      </c>
      <c r="FN46" s="32">
        <f>'[1]6.22- ANGIOEDEM EREDITAR'!O47</f>
        <v>0</v>
      </c>
      <c r="FO46" s="32">
        <f>'[1]6.22- ANGIOEDEM EREDITAR'!P47</f>
        <v>0</v>
      </c>
      <c r="FP46" s="32">
        <f>'[1]6.22- ANGIOEDEM EREDITAR'!Q47</f>
        <v>0</v>
      </c>
      <c r="FQ46" s="32">
        <f>'[1]6.22- ANGIOEDEM EREDITAR'!N47</f>
        <v>664.74</v>
      </c>
      <c r="FR46" s="32">
        <f>'[1]6.22- ANGIOEDEM EREDITAR'!V47</f>
        <v>0</v>
      </c>
      <c r="FS46" s="32">
        <f>'[1]6.22- ANGIOEDEM EREDITAR'!W47</f>
        <v>0</v>
      </c>
      <c r="FT46" s="32">
        <f>'[1]6.22- ANGIOEDEM EREDITAR'!X47</f>
        <v>0</v>
      </c>
      <c r="FU46" s="32">
        <f>'[1]6.22- ANGIOEDEM EREDITAR'!U47</f>
        <v>0</v>
      </c>
      <c r="FV46" s="32">
        <f>'[1]6.22- ANGIOEDEM EREDITAR'!AC47</f>
        <v>0</v>
      </c>
      <c r="FW46" s="32">
        <f>'[1]6.22- ANGIOEDEM EREDITAR'!AD47</f>
        <v>0</v>
      </c>
      <c r="FX46" s="32">
        <f>'[1]6.22- ANGIOEDEM EREDITAR'!AE47</f>
        <v>0</v>
      </c>
      <c r="FY46" s="32">
        <f>'[1]6.22- ANGIOEDEM EREDITAR'!AB47</f>
        <v>0</v>
      </c>
      <c r="FZ46" s="71">
        <f>'[1]6.22- ANGIOEDEM EREDITAR'!AG47</f>
        <v>2510.42</v>
      </c>
      <c r="GA46" s="71">
        <f>'[1]6.22- ANGIOEDEM EREDITAR'!AH47</f>
        <v>3175.16</v>
      </c>
      <c r="GB46" s="32">
        <f>'[1]6.20- FIBROZA PUMONARA'!H47</f>
        <v>0</v>
      </c>
      <c r="GC46" s="32">
        <f>'[1]6.20- FIBROZA PUMONARA'!I47</f>
        <v>0</v>
      </c>
      <c r="GD46" s="32">
        <f>'[1]6.20- FIBROZA PUMONARA'!J47</f>
        <v>0</v>
      </c>
      <c r="GE46" s="32">
        <f>'[1]6.20- FIBROZA PUMONARA'!G47</f>
        <v>351.87</v>
      </c>
      <c r="GF46" s="32">
        <f>'[1]6.20- FIBROZA PUMONARA'!O47</f>
        <v>0</v>
      </c>
      <c r="GG46" s="32">
        <f>'[1]6.20- FIBROZA PUMONARA'!P47</f>
        <v>0</v>
      </c>
      <c r="GH46" s="32">
        <f>'[1]6.20- FIBROZA PUMONARA'!Q47</f>
        <v>0</v>
      </c>
      <c r="GI46" s="32">
        <f>'[1]6.20- FIBROZA PUMONARA'!N47</f>
        <v>58.38</v>
      </c>
      <c r="GJ46" s="32">
        <f>'[1]6.20- FIBROZA PUMONARA'!V47</f>
        <v>0</v>
      </c>
      <c r="GK46" s="32">
        <f>'[1]6.20- FIBROZA PUMONARA'!W47</f>
        <v>0</v>
      </c>
      <c r="GL46" s="32">
        <f>'[1]6.20- FIBROZA PUMONARA'!X47</f>
        <v>0</v>
      </c>
      <c r="GM46" s="32">
        <f>'[1]6.20- FIBROZA PUMONARA'!U47</f>
        <v>0</v>
      </c>
      <c r="GN46" s="32">
        <f>'[1]6.20- FIBROZA PUMONARA'!AC47</f>
        <v>0</v>
      </c>
      <c r="GO46" s="32">
        <f>'[1]6.20- FIBROZA PUMONARA'!AD47</f>
        <v>0</v>
      </c>
      <c r="GP46" s="32">
        <f>'[1]6.20- FIBROZA PUMONARA'!AE47</f>
        <v>0</v>
      </c>
      <c r="GQ46" s="32">
        <f>'[1]6.20- FIBROZA PUMONARA'!AB47</f>
        <v>0</v>
      </c>
      <c r="GR46" s="71">
        <f>'[1]6.20- FIBROZA PUMONARA'!AG47</f>
        <v>351.87</v>
      </c>
      <c r="GS46" s="71">
        <f>'[1]6.20- FIBROZA PUMONARA'!AH47</f>
        <v>410.25</v>
      </c>
      <c r="GT46" s="32">
        <f>'[1]6.28- LIMFANGIOLEIOMIOMATOZA'!H47</f>
        <v>0</v>
      </c>
      <c r="GU46" s="32">
        <f>'[1]6.28- LIMFANGIOLEIOMIOMATOZA'!I47</f>
        <v>0</v>
      </c>
      <c r="GV46" s="32">
        <f>'[1]6.28- LIMFANGIOLEIOMIOMATOZA'!J47</f>
        <v>0</v>
      </c>
      <c r="GW46" s="32">
        <f>'[1]6.28- LIMFANGIOLEIOMIOMATOZA'!G47</f>
        <v>39.71</v>
      </c>
      <c r="GX46" s="32">
        <f>'[1]6.28- LIMFANGIOLEIOMIOMATOZA'!O47</f>
        <v>0</v>
      </c>
      <c r="GY46" s="32">
        <f>'[1]6.28- LIMFANGIOLEIOMIOMATOZA'!P47</f>
        <v>0</v>
      </c>
      <c r="GZ46" s="32">
        <f>'[1]6.28- LIMFANGIOLEIOMIOMATOZA'!Q47</f>
        <v>0</v>
      </c>
      <c r="HA46" s="32">
        <f>'[1]6.28- LIMFANGIOLEIOMIOMATOZA'!N47</f>
        <v>13.29</v>
      </c>
      <c r="HB46" s="32">
        <f>'[1]6.28- LIMFANGIOLEIOMIOMATOZA'!V47</f>
        <v>0</v>
      </c>
      <c r="HC46" s="32">
        <f>'[1]6.28- LIMFANGIOLEIOMIOMATOZA'!W47</f>
        <v>0</v>
      </c>
      <c r="HD46" s="32">
        <f>'[1]6.28- LIMFANGIOLEIOMIOMATOZA'!X47</f>
        <v>0</v>
      </c>
      <c r="HE46" s="32">
        <f>'[1]6.28- LIMFANGIOLEIOMIOMATOZA'!U47</f>
        <v>0</v>
      </c>
      <c r="HF46" s="32">
        <f>'[1]6.28- LIMFANGIOLEIOMIOMATOZA'!AC47</f>
        <v>0</v>
      </c>
      <c r="HG46" s="32">
        <f>'[1]6.28- LIMFANGIOLEIOMIOMATOZA'!AD47</f>
        <v>0</v>
      </c>
      <c r="HH46" s="32">
        <f>'[1]6.28- LIMFANGIOLEIOMIOMATOZA'!AE47</f>
        <v>0</v>
      </c>
      <c r="HI46" s="32">
        <f>'[1]6.28- LIMFANGIOLEIOMIOMATOZA'!AB47</f>
        <v>0</v>
      </c>
      <c r="HJ46" s="32">
        <f>'[1]6.28- LIMFANGIOLEIOMIOMATOZA'!AG47</f>
        <v>39.71</v>
      </c>
      <c r="HK46" s="32">
        <f>'[1]6.28- LIMFANGIOLEIOMIOMATOZA'!AH47</f>
        <v>53</v>
      </c>
      <c r="HL46" s="32">
        <f>'[1]9.7 STARE POSTTRANSPLANT'!H47</f>
        <v>0</v>
      </c>
      <c r="HM46" s="32">
        <f>'[1]9.7 STARE POSTTRANSPLANT'!I47</f>
        <v>0</v>
      </c>
      <c r="HN46" s="32">
        <f>'[1]9.7 STARE POSTTRANSPLANT'!J47</f>
        <v>0</v>
      </c>
      <c r="HO46" s="32">
        <f>'[1]9.7 STARE POSTTRANSPLANT'!G47</f>
        <v>1066.9000000000001</v>
      </c>
      <c r="HP46" s="32">
        <f>'[1]9.7 STARE POSTTRANSPLANT'!O47</f>
        <v>0</v>
      </c>
      <c r="HQ46" s="32">
        <f>'[1]9.7 STARE POSTTRANSPLANT'!P47</f>
        <v>0</v>
      </c>
      <c r="HR46" s="32">
        <f>'[1]9.7 STARE POSTTRANSPLANT'!Q47</f>
        <v>0</v>
      </c>
      <c r="HS46" s="32">
        <f>'[1]9.7 STARE POSTTRANSPLANT'!N47</f>
        <v>346.82</v>
      </c>
      <c r="HT46" s="32">
        <f>'[1]9.7 STARE POSTTRANSPLANT'!V47</f>
        <v>0</v>
      </c>
      <c r="HU46" s="32">
        <f>'[1]9.7 STARE POSTTRANSPLANT'!W47</f>
        <v>0</v>
      </c>
      <c r="HV46" s="32">
        <f>'[1]9.7 STARE POSTTRANSPLANT'!X47</f>
        <v>0</v>
      </c>
      <c r="HW46" s="32">
        <f>'[1]9.7 STARE POSTTRANSPLANT'!U47</f>
        <v>0</v>
      </c>
      <c r="HX46" s="32">
        <f>'[1]9.7 STARE POSTTRANSPLANT'!AC47</f>
        <v>0</v>
      </c>
      <c r="HY46" s="32">
        <f>'[1]9.7 STARE POSTTRANSPLANT'!AD47</f>
        <v>0</v>
      </c>
      <c r="HZ46" s="32">
        <f>'[1]9.7 STARE POSTTRANSPLANT'!AE47</f>
        <v>0</v>
      </c>
      <c r="IA46" s="32">
        <f>'[1]9.7 STARE POSTTRANSPLANT'!AB47</f>
        <v>0</v>
      </c>
      <c r="IB46" s="71">
        <f>'[1]9.7 STARE POSTTRANSPLANT'!AG47</f>
        <v>1066.9000000000001</v>
      </c>
      <c r="IC46" s="71">
        <f>'[1]9.7 STARE POSTTRANSPLANT'!AH47</f>
        <v>1413.72</v>
      </c>
      <c r="ID46" s="32">
        <f>'[1]TALASEMIE-ORALE'!H47</f>
        <v>0</v>
      </c>
      <c r="IE46" s="32">
        <f>'[1]TALASEMIE-ORALE'!I47</f>
        <v>0</v>
      </c>
      <c r="IF46" s="32">
        <f>'[1]TALASEMIE-ORALE'!J47</f>
        <v>0</v>
      </c>
      <c r="IG46" s="32">
        <f>'[1]TALASEMIE-ORALE'!G47</f>
        <v>680.34</v>
      </c>
      <c r="IH46" s="32">
        <f>'[1]TALASEMIE-ORALE'!O47</f>
        <v>0</v>
      </c>
      <c r="II46" s="32">
        <f>'[1]TALASEMIE-ORALE'!P47</f>
        <v>0</v>
      </c>
      <c r="IJ46" s="32">
        <f>'[1]TALASEMIE-ORALE'!Q47</f>
        <v>0</v>
      </c>
      <c r="IK46" s="32">
        <f>'[1]TALASEMIE-ORALE'!N47</f>
        <v>231.21</v>
      </c>
      <c r="IL46" s="32">
        <f>'[1]TALASEMIE-ORALE'!V47</f>
        <v>0</v>
      </c>
      <c r="IM46" s="32">
        <f>'[1]TALASEMIE-ORALE'!W47</f>
        <v>0</v>
      </c>
      <c r="IN46" s="32">
        <f>'[1]TALASEMIE-ORALE'!X47</f>
        <v>0</v>
      </c>
      <c r="IO46" s="32">
        <f>'[1]TALASEMIE-ORALE'!U47</f>
        <v>0</v>
      </c>
      <c r="IP46" s="32">
        <f>'[1]TALASEMIE-ORALE'!AC47</f>
        <v>0</v>
      </c>
      <c r="IQ46" s="32">
        <f>'[1]TALASEMIE-ORALE'!AD47</f>
        <v>0</v>
      </c>
      <c r="IR46" s="32">
        <f>'[1]TALASEMIE-ORALE'!AE47</f>
        <v>0</v>
      </c>
      <c r="IS46" s="32">
        <f>'[1]TALASEMIE-ORALE'!AB47</f>
        <v>0</v>
      </c>
      <c r="IT46" s="71">
        <f>'[1]TALASEMIE-ORALE'!AG47</f>
        <v>680.34</v>
      </c>
      <c r="IU46" s="71">
        <f>'[1]TALASEMIE-ORALE'!AH47</f>
        <v>911.55</v>
      </c>
      <c r="IV46" s="32">
        <f>'[1]ATROFIE MUSCULARA SPINALA'!H47</f>
        <v>0</v>
      </c>
      <c r="IW46" s="32">
        <f>'[1]ATROFIE MUSCULARA SPINALA'!I47</f>
        <v>0</v>
      </c>
      <c r="IX46" s="32">
        <f>'[1]ATROFIE MUSCULARA SPINALA'!J47</f>
        <v>0</v>
      </c>
      <c r="IY46" s="32">
        <f>'[1]ATROFIE MUSCULARA SPINALA'!G47</f>
        <v>0</v>
      </c>
      <c r="IZ46" s="32">
        <f>'[1]ATROFIE MUSCULARA SPINALA'!O47</f>
        <v>0</v>
      </c>
      <c r="JA46" s="32">
        <f>'[1]ATROFIE MUSCULARA SPINALA'!P47</f>
        <v>0</v>
      </c>
      <c r="JB46" s="32">
        <f>'[1]ATROFIE MUSCULARA SPINALA'!Q47</f>
        <v>0</v>
      </c>
      <c r="JC46" s="32">
        <f>'[1]ATROFIE MUSCULARA SPINALA'!N47</f>
        <v>0</v>
      </c>
      <c r="JD46" s="32">
        <f>'[1]ATROFIE MUSCULARA SPINALA'!V47</f>
        <v>0</v>
      </c>
      <c r="JE46" s="32">
        <f>'[1]ATROFIE MUSCULARA SPINALA'!W47</f>
        <v>0</v>
      </c>
      <c r="JF46" s="32">
        <f>'[1]ATROFIE MUSCULARA SPINALA'!X47</f>
        <v>0</v>
      </c>
      <c r="JG46" s="32">
        <f>'[1]ATROFIE MUSCULARA SPINALA'!U47</f>
        <v>0</v>
      </c>
      <c r="JH46" s="32">
        <f>'[1]ATROFIE MUSCULARA SPINALA'!AC47</f>
        <v>0</v>
      </c>
      <c r="JI46" s="32">
        <f>'[1]ATROFIE MUSCULARA SPINALA'!AD47</f>
        <v>0</v>
      </c>
      <c r="JJ46" s="32">
        <f>'[1]ATROFIE MUSCULARA SPINALA'!AE47</f>
        <v>0</v>
      </c>
      <c r="JK46" s="32">
        <f>'[1]ATROFIE MUSCULARA SPINALA'!AB47</f>
        <v>0</v>
      </c>
      <c r="JL46" s="71">
        <f>'[1]ATROFIE MUSCULARA SPINALA'!AG47</f>
        <v>0</v>
      </c>
      <c r="JM46" s="71">
        <f>'[1]ATROFIE MUSCULARA SPINALA'!AH47</f>
        <v>0</v>
      </c>
      <c r="JN46" s="38">
        <f t="shared" si="6"/>
        <v>0</v>
      </c>
      <c r="JO46" s="38">
        <f t="shared" si="6"/>
        <v>0</v>
      </c>
      <c r="JP46" s="38">
        <f t="shared" si="6"/>
        <v>0</v>
      </c>
      <c r="JQ46" s="38">
        <f t="shared" si="1"/>
        <v>112189.52</v>
      </c>
      <c r="JR46" s="38">
        <f t="shared" si="5"/>
        <v>0</v>
      </c>
      <c r="JS46" s="38">
        <f t="shared" si="5"/>
        <v>0</v>
      </c>
      <c r="JT46" s="38">
        <f t="shared" si="5"/>
        <v>0</v>
      </c>
      <c r="JU46" s="38">
        <f t="shared" si="4"/>
        <v>37898.25</v>
      </c>
      <c r="JV46" s="38">
        <f t="shared" si="4"/>
        <v>0</v>
      </c>
      <c r="JW46" s="38">
        <f t="shared" ref="JW46:KE70" si="7">ROUND(M46+AE46+AW46+BO46+CG46+CY46+DQ46+EI46+FA46+FS46+GK46+HC46+HU46+IM46+JE46,2)</f>
        <v>0</v>
      </c>
      <c r="JX46" s="38">
        <f t="shared" si="7"/>
        <v>0</v>
      </c>
      <c r="JY46" s="38">
        <f t="shared" si="7"/>
        <v>0</v>
      </c>
      <c r="JZ46" s="38">
        <f t="shared" si="7"/>
        <v>0</v>
      </c>
      <c r="KA46" s="38">
        <f t="shared" si="7"/>
        <v>0</v>
      </c>
      <c r="KB46" s="38">
        <f t="shared" si="7"/>
        <v>0</v>
      </c>
      <c r="KC46" s="38">
        <f t="shared" si="7"/>
        <v>0</v>
      </c>
      <c r="KD46" s="38">
        <f t="shared" si="7"/>
        <v>112189.52</v>
      </c>
      <c r="KE46" s="38">
        <f t="shared" si="7"/>
        <v>150087.76999999999</v>
      </c>
      <c r="KF46" s="74">
        <f t="shared" si="3"/>
        <v>37898.25</v>
      </c>
    </row>
    <row r="47" spans="1:292">
      <c r="A47" s="35">
        <v>45</v>
      </c>
      <c r="B47" s="42" t="s">
        <v>86</v>
      </c>
      <c r="C47" s="45" t="s">
        <v>87</v>
      </c>
      <c r="D47" s="31">
        <f>'[1]P3-ONCOLOGIE'!H48</f>
        <v>0</v>
      </c>
      <c r="E47" s="31">
        <f>'[1]P3-ONCOLOGIE'!I48</f>
        <v>0</v>
      </c>
      <c r="F47" s="31">
        <f>'[1]P3-ONCOLOGIE'!J48</f>
        <v>0</v>
      </c>
      <c r="G47" s="31">
        <f>'[1]P3-ONCOLOGIE'!G48</f>
        <v>99381.1</v>
      </c>
      <c r="H47" s="31">
        <f>'[1]P3-ONCOLOGIE'!O48</f>
        <v>0</v>
      </c>
      <c r="I47" s="31">
        <f>'[1]P3-ONCOLOGIE'!P48</f>
        <v>0</v>
      </c>
      <c r="J47" s="31">
        <f>'[1]P3-ONCOLOGIE'!Q48</f>
        <v>0</v>
      </c>
      <c r="K47" s="31">
        <f>'[1]P3-ONCOLOGIE'!N48</f>
        <v>34682.080000000002</v>
      </c>
      <c r="L47" s="32">
        <f>'[1]P3-ONCOLOGIE'!V48</f>
        <v>0</v>
      </c>
      <c r="M47" s="32">
        <f>'[1]P3-ONCOLOGIE'!W48</f>
        <v>0</v>
      </c>
      <c r="N47" s="32">
        <f>'[1]P3-ONCOLOGIE'!X48</f>
        <v>0</v>
      </c>
      <c r="O47" s="32">
        <f>'[1]P3-ONCOLOGIE'!U48</f>
        <v>0</v>
      </c>
      <c r="P47" s="32">
        <f>'[1]P3-ONCOLOGIE'!AC48</f>
        <v>0</v>
      </c>
      <c r="Q47" s="32">
        <f>'[1]P3-ONCOLOGIE'!AD48</f>
        <v>0</v>
      </c>
      <c r="R47" s="32">
        <f>'[1]P3-ONCOLOGIE'!AE48</f>
        <v>0</v>
      </c>
      <c r="S47" s="32">
        <f>'[1]P3-ONCOLOGIE'!AB48</f>
        <v>0</v>
      </c>
      <c r="T47" s="71">
        <f>'[1]P3-ONCOLOGIE'!AG48</f>
        <v>99381.1</v>
      </c>
      <c r="U47" s="71">
        <f>'[1]P3-ONCOLOGIE'!AH48</f>
        <v>134063.18</v>
      </c>
      <c r="V47" s="33">
        <f>'[1]P3-ONCOLOGIE COST VOLUM'!H48</f>
        <v>0</v>
      </c>
      <c r="W47" s="33">
        <f>'[1]P3-ONCOLOGIE COST VOLUM'!I48</f>
        <v>0</v>
      </c>
      <c r="X47" s="33">
        <f>'[1]P3-ONCOLOGIE COST VOLUM'!J48</f>
        <v>0</v>
      </c>
      <c r="Y47" s="33">
        <f>'[1]P3-ONCOLOGIE COST VOLUM'!G48</f>
        <v>0</v>
      </c>
      <c r="Z47" s="33">
        <f>'[1]P3-ONCOLOGIE COST VOLUM'!O48</f>
        <v>0</v>
      </c>
      <c r="AA47" s="33">
        <f>'[1]P3-ONCOLOGIE COST VOLUM'!P48</f>
        <v>0</v>
      </c>
      <c r="AB47" s="33">
        <f>'[1]P3-ONCOLOGIE COST VOLUM'!Q48</f>
        <v>0</v>
      </c>
      <c r="AC47" s="33">
        <f>'[1]P3-ONCOLOGIE COST VOLUM'!N48</f>
        <v>0</v>
      </c>
      <c r="AD47" s="33">
        <f>'[1]P3-ONCOLOGIE COST VOLUM'!V48</f>
        <v>0</v>
      </c>
      <c r="AE47" s="33">
        <f>'[1]P3-ONCOLOGIE COST VOLUM'!W48</f>
        <v>0</v>
      </c>
      <c r="AF47" s="33">
        <f>'[1]P3-ONCOLOGIE COST VOLUM'!X48</f>
        <v>0</v>
      </c>
      <c r="AG47" s="33">
        <f>'[1]P3-ONCOLOGIE COST VOLUM'!U48</f>
        <v>0</v>
      </c>
      <c r="AH47" s="33">
        <f>'[1]P3-ONCOLOGIE COST VOLUM'!AC48</f>
        <v>0</v>
      </c>
      <c r="AI47" s="33">
        <f>'[1]P3-ONCOLOGIE COST VOLUM'!AD48</f>
        <v>0</v>
      </c>
      <c r="AJ47" s="33">
        <f>'[1]P3-ONCOLOGIE COST VOLUM'!AE48</f>
        <v>0</v>
      </c>
      <c r="AK47" s="33">
        <f>'[1]P3-ONCOLOGIE COST VOLUM'!AB48</f>
        <v>0</v>
      </c>
      <c r="AL47" s="72">
        <f>'[1]P3-ONCOLOGIE COST VOLUM'!AG48</f>
        <v>0</v>
      </c>
      <c r="AM47" s="72">
        <f>'[1]P3-ONCOLOGIE COST VOLUM'!AH48</f>
        <v>0</v>
      </c>
      <c r="AN47" s="33">
        <f>'[1]MUCOVISCIDOZA COST VOLUM'!H48</f>
        <v>0</v>
      </c>
      <c r="AO47" s="33">
        <f>'[1]MUCOVISCIDOZA COST VOLUM'!I48</f>
        <v>0</v>
      </c>
      <c r="AP47" s="33">
        <f>'[1]MUCOVISCIDOZA COST VOLUM'!J48</f>
        <v>0</v>
      </c>
      <c r="AQ47" s="33">
        <f>'[1]MUCOVISCIDOZA COST VOLUM'!G48</f>
        <v>0</v>
      </c>
      <c r="AR47" s="33">
        <f>'[1]MUCOVISCIDOZA COST VOLUM'!O48</f>
        <v>0</v>
      </c>
      <c r="AS47" s="33">
        <f>'[1]MUCOVISCIDOZA COST VOLUM'!P48</f>
        <v>0</v>
      </c>
      <c r="AT47" s="33">
        <f>'[1]MUCOVISCIDOZA COST VOLUM'!Q48</f>
        <v>0</v>
      </c>
      <c r="AU47" s="33">
        <f>'[1]MUCOVISCIDOZA COST VOLUM'!N48</f>
        <v>0</v>
      </c>
      <c r="AV47" s="33">
        <f>'[1]MUCOVISCIDOZA COST VOLUM'!V48</f>
        <v>0</v>
      </c>
      <c r="AW47" s="33">
        <f>'[1]MUCOVISCIDOZA COST VOLUM'!W48</f>
        <v>0</v>
      </c>
      <c r="AX47" s="33">
        <f>'[1]MUCOVISCIDOZA COST VOLUM'!X48</f>
        <v>0</v>
      </c>
      <c r="AY47" s="33">
        <f>'[1]MUCOVISCIDOZA COST VOLUM'!U48</f>
        <v>0</v>
      </c>
      <c r="AZ47" s="33">
        <f>'[1]MUCOVISCIDOZA COST VOLUM'!AC48</f>
        <v>0</v>
      </c>
      <c r="BA47" s="33">
        <f>'[1]MUCOVISCIDOZA COST VOLUM'!AD48</f>
        <v>0</v>
      </c>
      <c r="BB47" s="33">
        <f>'[1]MUCOVISCIDOZA COST VOLUM'!AE48</f>
        <v>0</v>
      </c>
      <c r="BC47" s="33">
        <f>'[1]MUCOVISCIDOZA COST VOLUM'!AB48</f>
        <v>0</v>
      </c>
      <c r="BD47" s="72">
        <f>'[1]MUCOVISCIDOZA COST VOLUM'!AG48</f>
        <v>0</v>
      </c>
      <c r="BE47" s="72">
        <f>'[1]MUCOVISCIDOZA COST VOLUM'!AH48</f>
        <v>0</v>
      </c>
      <c r="BF47" s="33">
        <f>'[1]P5-DIABET MEDICAMENTE'!H48</f>
        <v>0</v>
      </c>
      <c r="BG47" s="33">
        <f>'[1]P5-DIABET MEDICAMENTE'!I48</f>
        <v>0</v>
      </c>
      <c r="BH47" s="33">
        <f>'[1]P5-DIABET MEDICAMENTE'!J48</f>
        <v>0</v>
      </c>
      <c r="BI47" s="33">
        <f>'[1]P5-DIABET MEDICAMENTE'!G48</f>
        <v>199562.78</v>
      </c>
      <c r="BJ47" s="33">
        <f>'[1]P5-DIABET MEDICAMENTE'!O48</f>
        <v>0</v>
      </c>
      <c r="BK47" s="33">
        <f>'[1]P5-DIABET MEDICAMENTE'!P48</f>
        <v>0</v>
      </c>
      <c r="BL47" s="33">
        <f>'[1]P5-DIABET MEDICAMENTE'!Q48</f>
        <v>0</v>
      </c>
      <c r="BM47" s="33">
        <f>'[1]P5-DIABET MEDICAMENTE'!N48</f>
        <v>69364.160000000003</v>
      </c>
      <c r="BN47" s="33">
        <f>'[1]P5-DIABET MEDICAMENTE'!V48</f>
        <v>0</v>
      </c>
      <c r="BO47" s="33">
        <f>'[1]P5-DIABET MEDICAMENTE'!W48</f>
        <v>0</v>
      </c>
      <c r="BP47" s="33">
        <f>'[1]P5-DIABET MEDICAMENTE'!X48</f>
        <v>0</v>
      </c>
      <c r="BQ47" s="33">
        <f>'[1]P5-DIABET MEDICAMENTE'!U48</f>
        <v>0</v>
      </c>
      <c r="BR47" s="33">
        <f>'[1]P5-DIABET MEDICAMENTE'!AC48</f>
        <v>0</v>
      </c>
      <c r="BS47" s="33">
        <f>'[1]P5-DIABET MEDICAMENTE'!AD48</f>
        <v>0</v>
      </c>
      <c r="BT47" s="33">
        <f>'[1]P5-DIABET MEDICAMENTE'!AE48</f>
        <v>0</v>
      </c>
      <c r="BU47" s="33">
        <f>'[1]P5-DIABET MEDICAMENTE'!AB48</f>
        <v>0</v>
      </c>
      <c r="BV47" s="72">
        <f>'[1]P5-DIABET MEDICAMENTE'!AG48</f>
        <v>199562.78</v>
      </c>
      <c r="BW47" s="72">
        <f>'[1]P5-DIABET MEDICAMENTE'!AH48</f>
        <v>268926.94</v>
      </c>
      <c r="BX47" s="33">
        <f>'[1]P5- TESTE ADULTI'!H48</f>
        <v>0</v>
      </c>
      <c r="BY47" s="33">
        <f>'[1]P5- TESTE ADULTI'!I48</f>
        <v>0</v>
      </c>
      <c r="BZ47" s="33">
        <f>'[1]P5- TESTE ADULTI'!J48</f>
        <v>0</v>
      </c>
      <c r="CA47" s="33">
        <f>'[1]P5- TESTE ADULTI'!G48</f>
        <v>8060.52</v>
      </c>
      <c r="CB47" s="33">
        <f>'[1]P5- TESTE ADULTI'!O48</f>
        <v>0</v>
      </c>
      <c r="CC47" s="33">
        <f>'[1]P5- TESTE ADULTI'!P48</f>
        <v>0</v>
      </c>
      <c r="CD47" s="33">
        <f>'[1]P5- TESTE ADULTI'!Q48</f>
        <v>0</v>
      </c>
      <c r="CE47" s="33">
        <f>'[1]P5- TESTE ADULTI'!N48</f>
        <v>2705.2</v>
      </c>
      <c r="CF47" s="33">
        <f>'[1]P5- TESTE ADULTI'!V48</f>
        <v>0</v>
      </c>
      <c r="CG47" s="33">
        <f>'[1]P5- TESTE ADULTI'!W48</f>
        <v>0</v>
      </c>
      <c r="CH47" s="33">
        <f>'[1]P5- TESTE ADULTI'!X48</f>
        <v>0</v>
      </c>
      <c r="CI47" s="33">
        <f>'[1]P5- TESTE ADULTI'!U48</f>
        <v>0</v>
      </c>
      <c r="CJ47" s="33">
        <f>'[1]P5- TESTE ADULTI'!AC48</f>
        <v>0</v>
      </c>
      <c r="CK47" s="33">
        <f>'[1]P5- TESTE ADULTI'!AD48</f>
        <v>0</v>
      </c>
      <c r="CL47" s="33">
        <f>'[1]P5- TESTE ADULTI'!AE48</f>
        <v>0</v>
      </c>
      <c r="CM47" s="33">
        <f>'[1]P5- TESTE ADULTI'!AB48</f>
        <v>0</v>
      </c>
      <c r="CN47" s="72">
        <f>'[1]P5- TESTE ADULTI'!AG48</f>
        <v>8060.52</v>
      </c>
      <c r="CO47" s="72">
        <f>'[1]P5- TESTE ADULTI'!AH48</f>
        <v>10765.72</v>
      </c>
      <c r="CP47" s="33">
        <f>'[1]P5- TESTE COPII'!H48</f>
        <v>0</v>
      </c>
      <c r="CQ47" s="33">
        <f>'[1]P5- TESTE COPII'!I48</f>
        <v>0</v>
      </c>
      <c r="CR47" s="33">
        <f>'[1]P5- TESTE COPII'!J48</f>
        <v>0</v>
      </c>
      <c r="CS47" s="33">
        <f>'[1]P5- TESTE COPII'!G48</f>
        <v>209.34</v>
      </c>
      <c r="CT47" s="33">
        <f>'[1]P5- TESTE COPII'!O48</f>
        <v>0</v>
      </c>
      <c r="CU47" s="33">
        <f>'[1]P5- TESTE COPII'!P48</f>
        <v>0</v>
      </c>
      <c r="CV47" s="33">
        <f>'[1]P5- TESTE COPII'!Q48</f>
        <v>0</v>
      </c>
      <c r="CW47" s="33">
        <f>'[1]P5- TESTE COPII'!N48</f>
        <v>69.36</v>
      </c>
      <c r="CX47" s="33">
        <f>'[1]P5- TESTE COPII'!V48</f>
        <v>0</v>
      </c>
      <c r="CY47" s="33">
        <f>'[1]P5- TESTE COPII'!W48</f>
        <v>0</v>
      </c>
      <c r="CZ47" s="33">
        <f>'[1]P5- TESTE COPII'!X48</f>
        <v>0</v>
      </c>
      <c r="DA47" s="33">
        <f>'[1]P5- TESTE COPII'!U48</f>
        <v>0</v>
      </c>
      <c r="DB47" s="33">
        <f>'[1]P5- TESTE COPII'!AC48</f>
        <v>0</v>
      </c>
      <c r="DC47" s="33">
        <f>'[1]P5- TESTE COPII'!AD48</f>
        <v>0</v>
      </c>
      <c r="DD47" s="33">
        <f>'[1]P5- TESTE COPII'!AE48</f>
        <v>0</v>
      </c>
      <c r="DE47" s="33">
        <f>'[1]P5- TESTE COPII'!AB48</f>
        <v>0</v>
      </c>
      <c r="DF47" s="72">
        <f>'[1]P5- TESTE COPII'!AG48</f>
        <v>209.34</v>
      </c>
      <c r="DG47" s="72">
        <f>'[1]P5- TESTE COPII'!AH48</f>
        <v>278.7</v>
      </c>
      <c r="DH47" s="33">
        <f>'[1]P6.4- MUCOVISC COPII'!H48</f>
        <v>0</v>
      </c>
      <c r="DI47" s="33">
        <f>'[1]P6.4- MUCOVISC COPII'!I48</f>
        <v>0</v>
      </c>
      <c r="DJ47" s="33">
        <f>'[1]P6.4- MUCOVISC COPII'!J48</f>
        <v>0</v>
      </c>
      <c r="DK47" s="33">
        <f>'[1]P6.4- MUCOVISC COPII'!G48</f>
        <v>4545.92</v>
      </c>
      <c r="DL47" s="33">
        <f>'[1]P6.4- MUCOVISC COPII'!O48</f>
        <v>0</v>
      </c>
      <c r="DM47" s="33">
        <f>'[1]P6.4- MUCOVISC COPII'!P48</f>
        <v>0</v>
      </c>
      <c r="DN47" s="33">
        <f>'[1]P6.4- MUCOVISC COPII'!Q48</f>
        <v>0</v>
      </c>
      <c r="DO47" s="33">
        <f>'[1]P6.4- MUCOVISC COPII'!N48</f>
        <v>1300.58</v>
      </c>
      <c r="DP47" s="33">
        <f>'[1]P6.4- MUCOVISC COPII'!V48</f>
        <v>0</v>
      </c>
      <c r="DQ47" s="33">
        <f>'[1]P6.4- MUCOVISC COPII'!W48</f>
        <v>0</v>
      </c>
      <c r="DR47" s="33">
        <f>'[1]P6.4- MUCOVISC COPII'!X48</f>
        <v>0</v>
      </c>
      <c r="DS47" s="33">
        <f>'[1]P6.4- MUCOVISC COPII'!U48</f>
        <v>0</v>
      </c>
      <c r="DT47" s="33">
        <f>'[1]P6.4- MUCOVISC COPII'!AC48</f>
        <v>0</v>
      </c>
      <c r="DU47" s="33">
        <f>'[1]P6.4- MUCOVISC COPII'!AD48</f>
        <v>0</v>
      </c>
      <c r="DV47" s="33">
        <f>'[1]P6.4- MUCOVISC COPII'!AE48</f>
        <v>0</v>
      </c>
      <c r="DW47" s="33">
        <f>'[1]P6.4- MUCOVISC COPII'!AB48</f>
        <v>0</v>
      </c>
      <c r="DX47" s="72">
        <f>'[1]P6.4- MUCOVISC COPII'!AG48</f>
        <v>4545.92</v>
      </c>
      <c r="DY47" s="72">
        <f>'[1]P6.4- MUCOVISC COPII'!AH48</f>
        <v>5846.5</v>
      </c>
      <c r="DZ47" s="33">
        <f>'[1]P6.4-MUCOVIS ADULTI'!H48</f>
        <v>0</v>
      </c>
      <c r="EA47" s="33">
        <f>'[1]P6.4-MUCOVIS ADULTI'!I48</f>
        <v>0</v>
      </c>
      <c r="EB47" s="33">
        <f>'[1]P6.4-MUCOVIS ADULTI'!J48</f>
        <v>0</v>
      </c>
      <c r="EC47" s="33">
        <f>'[1]P6.4-MUCOVIS ADULTI'!G48</f>
        <v>10672.79</v>
      </c>
      <c r="ED47" s="33">
        <f>'[1]P6.4-MUCOVIS ADULTI'!O48</f>
        <v>0</v>
      </c>
      <c r="EE47" s="33">
        <f>'[1]P6.4-MUCOVIS ADULTI'!P48</f>
        <v>0</v>
      </c>
      <c r="EF47" s="33">
        <f>'[1]P6.4-MUCOVIS ADULTI'!Q48</f>
        <v>0</v>
      </c>
      <c r="EG47" s="33">
        <f>'[1]P6.4-MUCOVIS ADULTI'!N48</f>
        <v>1630.06</v>
      </c>
      <c r="EH47" s="33">
        <f>'[1]P6.4-MUCOVIS ADULTI'!V48</f>
        <v>0</v>
      </c>
      <c r="EI47" s="33">
        <f>'[1]P6.4-MUCOVIS ADULTI'!W48</f>
        <v>0</v>
      </c>
      <c r="EJ47" s="33">
        <f>'[1]P6.4-MUCOVIS ADULTI'!X48</f>
        <v>0</v>
      </c>
      <c r="EK47" s="33">
        <f>'[1]P6.4-MUCOVIS ADULTI'!U48</f>
        <v>0</v>
      </c>
      <c r="EL47" s="33">
        <f>'[1]P6.4-MUCOVIS ADULTI'!AC48</f>
        <v>0</v>
      </c>
      <c r="EM47" s="33">
        <f>'[1]P6.4-MUCOVIS ADULTI'!AD48</f>
        <v>0</v>
      </c>
      <c r="EN47" s="33">
        <f>'[1]P6.4-MUCOVIS ADULTI'!AE48</f>
        <v>0</v>
      </c>
      <c r="EO47" s="33">
        <f>'[1]P6.4-MUCOVIS ADULTI'!AB48</f>
        <v>0</v>
      </c>
      <c r="EP47" s="72">
        <f>'[1]P6.4-MUCOVIS ADULTI'!AG48</f>
        <v>10672.79</v>
      </c>
      <c r="EQ47" s="72">
        <f>'[1]P6.4-MUCOVIS ADULTI'!AH48</f>
        <v>12302.85</v>
      </c>
      <c r="ER47" s="32">
        <f>'[1]P6.5.2- SCLEROZA LA'!H48</f>
        <v>0</v>
      </c>
      <c r="ES47" s="32">
        <f>'[1]P6.5.2- SCLEROZA LA'!I48</f>
        <v>0</v>
      </c>
      <c r="ET47" s="32">
        <f>'[1]P6.5.2- SCLEROZA LA'!J48</f>
        <v>0</v>
      </c>
      <c r="EU47" s="32">
        <f>'[1]P6.5.2- SCLEROZA LA'!G48</f>
        <v>188.28</v>
      </c>
      <c r="EV47" s="32">
        <f>'[1]P6.5.2- SCLEROZA LA'!O48</f>
        <v>0</v>
      </c>
      <c r="EW47" s="32">
        <f>'[1]P6.5.2- SCLEROZA LA'!P48</f>
        <v>0</v>
      </c>
      <c r="EX47" s="32">
        <f>'[1]P6.5.2- SCLEROZA LA'!Q48</f>
        <v>0</v>
      </c>
      <c r="EY47" s="32">
        <f>'[1]P6.5.2- SCLEROZA LA'!N48</f>
        <v>0</v>
      </c>
      <c r="EZ47" s="32">
        <f>'[1]P6.5.2- SCLEROZA LA'!V48</f>
        <v>0</v>
      </c>
      <c r="FA47" s="32">
        <f>'[1]P6.5.2- SCLEROZA LA'!W48</f>
        <v>0</v>
      </c>
      <c r="FB47" s="32">
        <f>'[1]P6.5.2- SCLEROZA LA'!X48</f>
        <v>0</v>
      </c>
      <c r="FC47" s="32">
        <f>'[1]P6.5.2- SCLEROZA LA'!U48</f>
        <v>0</v>
      </c>
      <c r="FD47" s="32">
        <f>'[1]P6.5.2- SCLEROZA LA'!AC48</f>
        <v>0</v>
      </c>
      <c r="FE47" s="32">
        <f>'[1]P6.5.2- SCLEROZA LA'!AD48</f>
        <v>0</v>
      </c>
      <c r="FF47" s="32">
        <f>'[1]P6.5.2- SCLEROZA LA'!AE48</f>
        <v>0</v>
      </c>
      <c r="FG47" s="32">
        <f>'[1]P6.5.2- SCLEROZA LA'!AB48</f>
        <v>0</v>
      </c>
      <c r="FH47" s="71">
        <f>'[1]P6.5.2- SCLEROZA LA'!AG48</f>
        <v>188.28</v>
      </c>
      <c r="FI47" s="71">
        <f>'[1]P6.5.2- SCLEROZA LA'!AH48</f>
        <v>188.28</v>
      </c>
      <c r="FJ47" s="32">
        <f>'[1]6.22- ANGIOEDEM EREDITAR'!H48</f>
        <v>0</v>
      </c>
      <c r="FK47" s="32">
        <f>'[1]6.22- ANGIOEDEM EREDITAR'!I48</f>
        <v>0</v>
      </c>
      <c r="FL47" s="32">
        <f>'[1]6.22- ANGIOEDEM EREDITAR'!J48</f>
        <v>0</v>
      </c>
      <c r="FM47" s="32">
        <f>'[1]6.22- ANGIOEDEM EREDITAR'!G48</f>
        <v>7531.25</v>
      </c>
      <c r="FN47" s="32">
        <f>'[1]6.22- ANGIOEDEM EREDITAR'!O48</f>
        <v>0</v>
      </c>
      <c r="FO47" s="32">
        <f>'[1]6.22- ANGIOEDEM EREDITAR'!P48</f>
        <v>0</v>
      </c>
      <c r="FP47" s="32">
        <f>'[1]6.22- ANGIOEDEM EREDITAR'!Q48</f>
        <v>0</v>
      </c>
      <c r="FQ47" s="32">
        <f>'[1]6.22- ANGIOEDEM EREDITAR'!N48</f>
        <v>1994.22</v>
      </c>
      <c r="FR47" s="32">
        <f>'[1]6.22- ANGIOEDEM EREDITAR'!V48</f>
        <v>0</v>
      </c>
      <c r="FS47" s="32">
        <f>'[1]6.22- ANGIOEDEM EREDITAR'!W48</f>
        <v>0</v>
      </c>
      <c r="FT47" s="32">
        <f>'[1]6.22- ANGIOEDEM EREDITAR'!X48</f>
        <v>0</v>
      </c>
      <c r="FU47" s="32">
        <f>'[1]6.22- ANGIOEDEM EREDITAR'!U48</f>
        <v>0</v>
      </c>
      <c r="FV47" s="32">
        <f>'[1]6.22- ANGIOEDEM EREDITAR'!AC48</f>
        <v>0</v>
      </c>
      <c r="FW47" s="32">
        <f>'[1]6.22- ANGIOEDEM EREDITAR'!AD48</f>
        <v>0</v>
      </c>
      <c r="FX47" s="32">
        <f>'[1]6.22- ANGIOEDEM EREDITAR'!AE48</f>
        <v>0</v>
      </c>
      <c r="FY47" s="32">
        <f>'[1]6.22- ANGIOEDEM EREDITAR'!AB48</f>
        <v>0</v>
      </c>
      <c r="FZ47" s="71">
        <f>'[1]6.22- ANGIOEDEM EREDITAR'!AG48</f>
        <v>7531.25</v>
      </c>
      <c r="GA47" s="71">
        <f>'[1]6.22- ANGIOEDEM EREDITAR'!AH48</f>
        <v>9525.4699999999993</v>
      </c>
      <c r="GB47" s="32">
        <f>'[1]6.20- FIBROZA PUMONARA'!H48</f>
        <v>0</v>
      </c>
      <c r="GC47" s="32">
        <f>'[1]6.20- FIBROZA PUMONARA'!I48</f>
        <v>0</v>
      </c>
      <c r="GD47" s="32">
        <f>'[1]6.20- FIBROZA PUMONARA'!J48</f>
        <v>0</v>
      </c>
      <c r="GE47" s="32">
        <f>'[1]6.20- FIBROZA PUMONARA'!G48</f>
        <v>1055.6199999999999</v>
      </c>
      <c r="GF47" s="32">
        <f>'[1]6.20- FIBROZA PUMONARA'!O48</f>
        <v>0</v>
      </c>
      <c r="GG47" s="32">
        <f>'[1]6.20- FIBROZA PUMONARA'!P48</f>
        <v>0</v>
      </c>
      <c r="GH47" s="32">
        <f>'[1]6.20- FIBROZA PUMONARA'!Q48</f>
        <v>0</v>
      </c>
      <c r="GI47" s="32">
        <f>'[1]6.20- FIBROZA PUMONARA'!N48</f>
        <v>175.14</v>
      </c>
      <c r="GJ47" s="32">
        <f>'[1]6.20- FIBROZA PUMONARA'!V48</f>
        <v>0</v>
      </c>
      <c r="GK47" s="32">
        <f>'[1]6.20- FIBROZA PUMONARA'!W48</f>
        <v>0</v>
      </c>
      <c r="GL47" s="32">
        <f>'[1]6.20- FIBROZA PUMONARA'!X48</f>
        <v>0</v>
      </c>
      <c r="GM47" s="32">
        <f>'[1]6.20- FIBROZA PUMONARA'!U48</f>
        <v>0</v>
      </c>
      <c r="GN47" s="32">
        <f>'[1]6.20- FIBROZA PUMONARA'!AC48</f>
        <v>0</v>
      </c>
      <c r="GO47" s="32">
        <f>'[1]6.20- FIBROZA PUMONARA'!AD48</f>
        <v>0</v>
      </c>
      <c r="GP47" s="32">
        <f>'[1]6.20- FIBROZA PUMONARA'!AE48</f>
        <v>0</v>
      </c>
      <c r="GQ47" s="32">
        <f>'[1]6.20- FIBROZA PUMONARA'!AB48</f>
        <v>0</v>
      </c>
      <c r="GR47" s="71">
        <f>'[1]6.20- FIBROZA PUMONARA'!AG48</f>
        <v>1055.6199999999999</v>
      </c>
      <c r="GS47" s="71">
        <f>'[1]6.20- FIBROZA PUMONARA'!AH48</f>
        <v>1230.76</v>
      </c>
      <c r="GT47" s="32">
        <f>'[1]6.28- LIMFANGIOLEIOMIOMATOZA'!H48</f>
        <v>0</v>
      </c>
      <c r="GU47" s="32">
        <f>'[1]6.28- LIMFANGIOLEIOMIOMATOZA'!I48</f>
        <v>0</v>
      </c>
      <c r="GV47" s="32">
        <f>'[1]6.28- LIMFANGIOLEIOMIOMATOZA'!J48</f>
        <v>0</v>
      </c>
      <c r="GW47" s="32">
        <f>'[1]6.28- LIMFANGIOLEIOMIOMATOZA'!G48</f>
        <v>119.13</v>
      </c>
      <c r="GX47" s="32">
        <f>'[1]6.28- LIMFANGIOLEIOMIOMATOZA'!O48</f>
        <v>0</v>
      </c>
      <c r="GY47" s="32">
        <f>'[1]6.28- LIMFANGIOLEIOMIOMATOZA'!P48</f>
        <v>0</v>
      </c>
      <c r="GZ47" s="32">
        <f>'[1]6.28- LIMFANGIOLEIOMIOMATOZA'!Q48</f>
        <v>0</v>
      </c>
      <c r="HA47" s="32">
        <f>'[1]6.28- LIMFANGIOLEIOMIOMATOZA'!N48</f>
        <v>39.880000000000003</v>
      </c>
      <c r="HB47" s="32">
        <f>'[1]6.28- LIMFANGIOLEIOMIOMATOZA'!V48</f>
        <v>0</v>
      </c>
      <c r="HC47" s="32">
        <f>'[1]6.28- LIMFANGIOLEIOMIOMATOZA'!W48</f>
        <v>0</v>
      </c>
      <c r="HD47" s="32">
        <f>'[1]6.28- LIMFANGIOLEIOMIOMATOZA'!X48</f>
        <v>0</v>
      </c>
      <c r="HE47" s="32">
        <f>'[1]6.28- LIMFANGIOLEIOMIOMATOZA'!U48</f>
        <v>0</v>
      </c>
      <c r="HF47" s="32">
        <f>'[1]6.28- LIMFANGIOLEIOMIOMATOZA'!AC48</f>
        <v>0</v>
      </c>
      <c r="HG47" s="32">
        <f>'[1]6.28- LIMFANGIOLEIOMIOMATOZA'!AD48</f>
        <v>0</v>
      </c>
      <c r="HH47" s="32">
        <f>'[1]6.28- LIMFANGIOLEIOMIOMATOZA'!AE48</f>
        <v>0</v>
      </c>
      <c r="HI47" s="32">
        <f>'[1]6.28- LIMFANGIOLEIOMIOMATOZA'!AB48</f>
        <v>0</v>
      </c>
      <c r="HJ47" s="32">
        <f>'[1]6.28- LIMFANGIOLEIOMIOMATOZA'!AG48</f>
        <v>119.13</v>
      </c>
      <c r="HK47" s="32">
        <f>'[1]6.28- LIMFANGIOLEIOMIOMATOZA'!AH48</f>
        <v>159.01</v>
      </c>
      <c r="HL47" s="32">
        <f>'[1]9.7 STARE POSTTRANSPLANT'!H48</f>
        <v>0</v>
      </c>
      <c r="HM47" s="32">
        <f>'[1]9.7 STARE POSTTRANSPLANT'!I48</f>
        <v>0</v>
      </c>
      <c r="HN47" s="32">
        <f>'[1]9.7 STARE POSTTRANSPLANT'!J48</f>
        <v>0</v>
      </c>
      <c r="HO47" s="32">
        <f>'[1]9.7 STARE POSTTRANSPLANT'!G48</f>
        <v>3200.69</v>
      </c>
      <c r="HP47" s="32">
        <f>'[1]9.7 STARE POSTTRANSPLANT'!O48</f>
        <v>0</v>
      </c>
      <c r="HQ47" s="32">
        <f>'[1]9.7 STARE POSTTRANSPLANT'!P48</f>
        <v>0</v>
      </c>
      <c r="HR47" s="32">
        <f>'[1]9.7 STARE POSTTRANSPLANT'!Q48</f>
        <v>0</v>
      </c>
      <c r="HS47" s="32">
        <f>'[1]9.7 STARE POSTTRANSPLANT'!N48</f>
        <v>1040.46</v>
      </c>
      <c r="HT47" s="32">
        <f>'[1]9.7 STARE POSTTRANSPLANT'!V48</f>
        <v>0</v>
      </c>
      <c r="HU47" s="32">
        <f>'[1]9.7 STARE POSTTRANSPLANT'!W48</f>
        <v>0</v>
      </c>
      <c r="HV47" s="32">
        <f>'[1]9.7 STARE POSTTRANSPLANT'!X48</f>
        <v>0</v>
      </c>
      <c r="HW47" s="32">
        <f>'[1]9.7 STARE POSTTRANSPLANT'!U48</f>
        <v>0</v>
      </c>
      <c r="HX47" s="32">
        <f>'[1]9.7 STARE POSTTRANSPLANT'!AC48</f>
        <v>0</v>
      </c>
      <c r="HY47" s="32">
        <f>'[1]9.7 STARE POSTTRANSPLANT'!AD48</f>
        <v>0</v>
      </c>
      <c r="HZ47" s="32">
        <f>'[1]9.7 STARE POSTTRANSPLANT'!AE48</f>
        <v>0</v>
      </c>
      <c r="IA47" s="32">
        <f>'[1]9.7 STARE POSTTRANSPLANT'!AB48</f>
        <v>0</v>
      </c>
      <c r="IB47" s="71">
        <f>'[1]9.7 STARE POSTTRANSPLANT'!AG48</f>
        <v>3200.69</v>
      </c>
      <c r="IC47" s="71">
        <f>'[1]9.7 STARE POSTTRANSPLANT'!AH48</f>
        <v>4241.1499999999996</v>
      </c>
      <c r="ID47" s="32">
        <f>'[1]TALASEMIE-ORALE'!H48</f>
        <v>0</v>
      </c>
      <c r="IE47" s="32">
        <f>'[1]TALASEMIE-ORALE'!I48</f>
        <v>0</v>
      </c>
      <c r="IF47" s="32">
        <f>'[1]TALASEMIE-ORALE'!J48</f>
        <v>0</v>
      </c>
      <c r="IG47" s="32">
        <f>'[1]TALASEMIE-ORALE'!G48</f>
        <v>2041.02</v>
      </c>
      <c r="IH47" s="32">
        <f>'[1]TALASEMIE-ORALE'!O48</f>
        <v>0</v>
      </c>
      <c r="II47" s="32">
        <f>'[1]TALASEMIE-ORALE'!P48</f>
        <v>0</v>
      </c>
      <c r="IJ47" s="32">
        <f>'[1]TALASEMIE-ORALE'!Q48</f>
        <v>0</v>
      </c>
      <c r="IK47" s="32">
        <f>'[1]TALASEMIE-ORALE'!N48</f>
        <v>693.64</v>
      </c>
      <c r="IL47" s="32">
        <f>'[1]TALASEMIE-ORALE'!V48</f>
        <v>0</v>
      </c>
      <c r="IM47" s="32">
        <f>'[1]TALASEMIE-ORALE'!W48</f>
        <v>0</v>
      </c>
      <c r="IN47" s="32">
        <f>'[1]TALASEMIE-ORALE'!X48</f>
        <v>0</v>
      </c>
      <c r="IO47" s="32">
        <f>'[1]TALASEMIE-ORALE'!U48</f>
        <v>0</v>
      </c>
      <c r="IP47" s="32">
        <f>'[1]TALASEMIE-ORALE'!AC48</f>
        <v>0</v>
      </c>
      <c r="IQ47" s="32">
        <f>'[1]TALASEMIE-ORALE'!AD48</f>
        <v>0</v>
      </c>
      <c r="IR47" s="32">
        <f>'[1]TALASEMIE-ORALE'!AE48</f>
        <v>0</v>
      </c>
      <c r="IS47" s="32">
        <f>'[1]TALASEMIE-ORALE'!AB48</f>
        <v>0</v>
      </c>
      <c r="IT47" s="71">
        <f>'[1]TALASEMIE-ORALE'!AG48</f>
        <v>2041.02</v>
      </c>
      <c r="IU47" s="71">
        <f>'[1]TALASEMIE-ORALE'!AH48</f>
        <v>2734.66</v>
      </c>
      <c r="IV47" s="32">
        <f>'[1]ATROFIE MUSCULARA SPINALA'!H48</f>
        <v>0</v>
      </c>
      <c r="IW47" s="32">
        <f>'[1]ATROFIE MUSCULARA SPINALA'!I48</f>
        <v>0</v>
      </c>
      <c r="IX47" s="32">
        <f>'[1]ATROFIE MUSCULARA SPINALA'!J48</f>
        <v>0</v>
      </c>
      <c r="IY47" s="32">
        <f>'[1]ATROFIE MUSCULARA SPINALA'!G48</f>
        <v>0</v>
      </c>
      <c r="IZ47" s="32">
        <f>'[1]ATROFIE MUSCULARA SPINALA'!O48</f>
        <v>0</v>
      </c>
      <c r="JA47" s="32">
        <f>'[1]ATROFIE MUSCULARA SPINALA'!P48</f>
        <v>0</v>
      </c>
      <c r="JB47" s="32">
        <f>'[1]ATROFIE MUSCULARA SPINALA'!Q48</f>
        <v>0</v>
      </c>
      <c r="JC47" s="32">
        <f>'[1]ATROFIE MUSCULARA SPINALA'!N48</f>
        <v>0</v>
      </c>
      <c r="JD47" s="32">
        <f>'[1]ATROFIE MUSCULARA SPINALA'!V48</f>
        <v>0</v>
      </c>
      <c r="JE47" s="32">
        <f>'[1]ATROFIE MUSCULARA SPINALA'!W48</f>
        <v>0</v>
      </c>
      <c r="JF47" s="32">
        <f>'[1]ATROFIE MUSCULARA SPINALA'!X48</f>
        <v>0</v>
      </c>
      <c r="JG47" s="32">
        <f>'[1]ATROFIE MUSCULARA SPINALA'!U48</f>
        <v>0</v>
      </c>
      <c r="JH47" s="32">
        <f>'[1]ATROFIE MUSCULARA SPINALA'!AC48</f>
        <v>0</v>
      </c>
      <c r="JI47" s="32">
        <f>'[1]ATROFIE MUSCULARA SPINALA'!AD48</f>
        <v>0</v>
      </c>
      <c r="JJ47" s="32">
        <f>'[1]ATROFIE MUSCULARA SPINALA'!AE48</f>
        <v>0</v>
      </c>
      <c r="JK47" s="32">
        <f>'[1]ATROFIE MUSCULARA SPINALA'!AB48</f>
        <v>0</v>
      </c>
      <c r="JL47" s="71">
        <f>'[1]ATROFIE MUSCULARA SPINALA'!AG48</f>
        <v>0</v>
      </c>
      <c r="JM47" s="71">
        <f>'[1]ATROFIE MUSCULARA SPINALA'!AH48</f>
        <v>0</v>
      </c>
      <c r="JN47" s="38">
        <f t="shared" si="6"/>
        <v>0</v>
      </c>
      <c r="JO47" s="38">
        <f t="shared" si="6"/>
        <v>0</v>
      </c>
      <c r="JP47" s="38">
        <f t="shared" si="6"/>
        <v>0</v>
      </c>
      <c r="JQ47" s="38">
        <f t="shared" si="1"/>
        <v>336568.44</v>
      </c>
      <c r="JR47" s="38">
        <f t="shared" si="5"/>
        <v>0</v>
      </c>
      <c r="JS47" s="38">
        <f t="shared" si="5"/>
        <v>0</v>
      </c>
      <c r="JT47" s="38">
        <f t="shared" si="5"/>
        <v>0</v>
      </c>
      <c r="JU47" s="38">
        <f t="shared" si="5"/>
        <v>113694.78</v>
      </c>
      <c r="JV47" s="38">
        <f t="shared" si="5"/>
        <v>0</v>
      </c>
      <c r="JW47" s="38">
        <f t="shared" si="7"/>
        <v>0</v>
      </c>
      <c r="JX47" s="38">
        <f t="shared" si="7"/>
        <v>0</v>
      </c>
      <c r="JY47" s="38">
        <f t="shared" si="7"/>
        <v>0</v>
      </c>
      <c r="JZ47" s="38">
        <f t="shared" si="7"/>
        <v>0</v>
      </c>
      <c r="KA47" s="38">
        <f t="shared" si="7"/>
        <v>0</v>
      </c>
      <c r="KB47" s="38">
        <f t="shared" si="7"/>
        <v>0</v>
      </c>
      <c r="KC47" s="38">
        <f t="shared" si="7"/>
        <v>0</v>
      </c>
      <c r="KD47" s="38">
        <f t="shared" si="7"/>
        <v>336568.44</v>
      </c>
      <c r="KE47" s="38">
        <f t="shared" si="7"/>
        <v>450263.22</v>
      </c>
      <c r="KF47" s="74">
        <f t="shared" si="3"/>
        <v>113694.78</v>
      </c>
    </row>
    <row r="48" spans="1:292">
      <c r="A48" s="35">
        <v>46</v>
      </c>
      <c r="B48" s="42" t="s">
        <v>88</v>
      </c>
      <c r="C48" s="40" t="s">
        <v>89</v>
      </c>
      <c r="D48" s="31">
        <f>'[1]P3-ONCOLOGIE'!H49</f>
        <v>0</v>
      </c>
      <c r="E48" s="31">
        <f>'[1]P3-ONCOLOGIE'!I49</f>
        <v>0</v>
      </c>
      <c r="F48" s="31">
        <f>'[1]P3-ONCOLOGIE'!J49</f>
        <v>0</v>
      </c>
      <c r="G48" s="31">
        <f>'[1]P3-ONCOLOGIE'!G49</f>
        <v>165635.17000000001</v>
      </c>
      <c r="H48" s="31">
        <f>'[1]P3-ONCOLOGIE'!O49</f>
        <v>0</v>
      </c>
      <c r="I48" s="31">
        <f>'[1]P3-ONCOLOGIE'!P49</f>
        <v>0</v>
      </c>
      <c r="J48" s="31">
        <f>'[1]P3-ONCOLOGIE'!Q49</f>
        <v>0</v>
      </c>
      <c r="K48" s="31">
        <f>'[1]P3-ONCOLOGIE'!N49</f>
        <v>57803.47</v>
      </c>
      <c r="L48" s="32">
        <f>'[1]P3-ONCOLOGIE'!V49</f>
        <v>0</v>
      </c>
      <c r="M48" s="32">
        <f>'[1]P3-ONCOLOGIE'!W49</f>
        <v>0</v>
      </c>
      <c r="N48" s="32">
        <f>'[1]P3-ONCOLOGIE'!X49</f>
        <v>0</v>
      </c>
      <c r="O48" s="32">
        <f>'[1]P3-ONCOLOGIE'!U49</f>
        <v>0</v>
      </c>
      <c r="P48" s="32">
        <f>'[1]P3-ONCOLOGIE'!AC49</f>
        <v>0</v>
      </c>
      <c r="Q48" s="32">
        <f>'[1]P3-ONCOLOGIE'!AD49</f>
        <v>0</v>
      </c>
      <c r="R48" s="32">
        <f>'[1]P3-ONCOLOGIE'!AE49</f>
        <v>0</v>
      </c>
      <c r="S48" s="32">
        <f>'[1]P3-ONCOLOGIE'!AB49</f>
        <v>0</v>
      </c>
      <c r="T48" s="71">
        <f>'[1]P3-ONCOLOGIE'!AG49</f>
        <v>165635.17000000001</v>
      </c>
      <c r="U48" s="71">
        <f>'[1]P3-ONCOLOGIE'!AH49</f>
        <v>223438.64</v>
      </c>
      <c r="V48" s="33">
        <f>'[1]P3-ONCOLOGIE COST VOLUM'!H49</f>
        <v>0</v>
      </c>
      <c r="W48" s="33">
        <f>'[1]P3-ONCOLOGIE COST VOLUM'!I49</f>
        <v>0</v>
      </c>
      <c r="X48" s="33">
        <f>'[1]P3-ONCOLOGIE COST VOLUM'!J49</f>
        <v>0</v>
      </c>
      <c r="Y48" s="33">
        <f>'[1]P3-ONCOLOGIE COST VOLUM'!G49</f>
        <v>24859.39</v>
      </c>
      <c r="Z48" s="33">
        <f>'[1]P3-ONCOLOGIE COST VOLUM'!O49</f>
        <v>0</v>
      </c>
      <c r="AA48" s="33">
        <f>'[1]P3-ONCOLOGIE COST VOLUM'!P49</f>
        <v>0</v>
      </c>
      <c r="AB48" s="33">
        <f>'[1]P3-ONCOLOGIE COST VOLUM'!Q49</f>
        <v>0</v>
      </c>
      <c r="AC48" s="33">
        <f>'[1]P3-ONCOLOGIE COST VOLUM'!N49</f>
        <v>9433.9599999999991</v>
      </c>
      <c r="AD48" s="33">
        <f>'[1]P3-ONCOLOGIE COST VOLUM'!V49</f>
        <v>0</v>
      </c>
      <c r="AE48" s="33">
        <f>'[1]P3-ONCOLOGIE COST VOLUM'!W49</f>
        <v>0</v>
      </c>
      <c r="AF48" s="33">
        <f>'[1]P3-ONCOLOGIE COST VOLUM'!X49</f>
        <v>0</v>
      </c>
      <c r="AG48" s="33">
        <f>'[1]P3-ONCOLOGIE COST VOLUM'!U49</f>
        <v>0</v>
      </c>
      <c r="AH48" s="33">
        <f>'[1]P3-ONCOLOGIE COST VOLUM'!AC49</f>
        <v>0</v>
      </c>
      <c r="AI48" s="33">
        <f>'[1]P3-ONCOLOGIE COST VOLUM'!AD49</f>
        <v>0</v>
      </c>
      <c r="AJ48" s="33">
        <f>'[1]P3-ONCOLOGIE COST VOLUM'!AE49</f>
        <v>0</v>
      </c>
      <c r="AK48" s="33">
        <f>'[1]P3-ONCOLOGIE COST VOLUM'!AB49</f>
        <v>0</v>
      </c>
      <c r="AL48" s="72">
        <f>'[1]P3-ONCOLOGIE COST VOLUM'!AG49</f>
        <v>20170.71</v>
      </c>
      <c r="AM48" s="72">
        <f>'[1]P3-ONCOLOGIE COST VOLUM'!AH49</f>
        <v>34293.35</v>
      </c>
      <c r="AN48" s="33">
        <f>'[1]MUCOVISCIDOZA COST VOLUM'!H49</f>
        <v>0</v>
      </c>
      <c r="AO48" s="33">
        <f>'[1]MUCOVISCIDOZA COST VOLUM'!I49</f>
        <v>0</v>
      </c>
      <c r="AP48" s="33">
        <f>'[1]MUCOVISCIDOZA COST VOLUM'!J49</f>
        <v>0</v>
      </c>
      <c r="AQ48" s="33">
        <f>'[1]MUCOVISCIDOZA COST VOLUM'!G49</f>
        <v>217.14</v>
      </c>
      <c r="AR48" s="33">
        <f>'[1]MUCOVISCIDOZA COST VOLUM'!O49</f>
        <v>0</v>
      </c>
      <c r="AS48" s="33">
        <f>'[1]MUCOVISCIDOZA COST VOLUM'!P49</f>
        <v>0</v>
      </c>
      <c r="AT48" s="33">
        <f>'[1]MUCOVISCIDOZA COST VOLUM'!Q49</f>
        <v>0</v>
      </c>
      <c r="AU48" s="33">
        <f>'[1]MUCOVISCIDOZA COST VOLUM'!N49</f>
        <v>215.09</v>
      </c>
      <c r="AV48" s="33">
        <f>'[1]MUCOVISCIDOZA COST VOLUM'!V49</f>
        <v>0</v>
      </c>
      <c r="AW48" s="33">
        <f>'[1]MUCOVISCIDOZA COST VOLUM'!W49</f>
        <v>0</v>
      </c>
      <c r="AX48" s="33">
        <f>'[1]MUCOVISCIDOZA COST VOLUM'!X49</f>
        <v>0</v>
      </c>
      <c r="AY48" s="33">
        <f>'[1]MUCOVISCIDOZA COST VOLUM'!U49</f>
        <v>0</v>
      </c>
      <c r="AZ48" s="33">
        <f>'[1]MUCOVISCIDOZA COST VOLUM'!AC49</f>
        <v>0</v>
      </c>
      <c r="BA48" s="33">
        <f>'[1]MUCOVISCIDOZA COST VOLUM'!AD49</f>
        <v>0</v>
      </c>
      <c r="BB48" s="33">
        <f>'[1]MUCOVISCIDOZA COST VOLUM'!AE49</f>
        <v>0</v>
      </c>
      <c r="BC48" s="33">
        <f>'[1]MUCOVISCIDOZA COST VOLUM'!AB49</f>
        <v>0</v>
      </c>
      <c r="BD48" s="72">
        <f>'[1]MUCOVISCIDOZA COST VOLUM'!AG49</f>
        <v>647.33000000000004</v>
      </c>
      <c r="BE48" s="72">
        <f>'[1]MUCOVISCIDOZA COST VOLUM'!AH49</f>
        <v>432.23</v>
      </c>
      <c r="BF48" s="33">
        <f>'[1]P5-DIABET MEDICAMENTE'!H49</f>
        <v>0</v>
      </c>
      <c r="BG48" s="33">
        <f>'[1]P5-DIABET MEDICAMENTE'!I49</f>
        <v>0</v>
      </c>
      <c r="BH48" s="33">
        <f>'[1]P5-DIABET MEDICAMENTE'!J49</f>
        <v>0</v>
      </c>
      <c r="BI48" s="33">
        <f>'[1]P5-DIABET MEDICAMENTE'!G49</f>
        <v>332604.63</v>
      </c>
      <c r="BJ48" s="33">
        <f>'[1]P5-DIABET MEDICAMENTE'!O49</f>
        <v>0</v>
      </c>
      <c r="BK48" s="33">
        <f>'[1]P5-DIABET MEDICAMENTE'!P49</f>
        <v>0</v>
      </c>
      <c r="BL48" s="33">
        <f>'[1]P5-DIABET MEDICAMENTE'!Q49</f>
        <v>0</v>
      </c>
      <c r="BM48" s="33">
        <f>'[1]P5-DIABET MEDICAMENTE'!N49</f>
        <v>115606.94</v>
      </c>
      <c r="BN48" s="33">
        <f>'[1]P5-DIABET MEDICAMENTE'!V49</f>
        <v>0</v>
      </c>
      <c r="BO48" s="33">
        <f>'[1]P5-DIABET MEDICAMENTE'!W49</f>
        <v>0</v>
      </c>
      <c r="BP48" s="33">
        <f>'[1]P5-DIABET MEDICAMENTE'!X49</f>
        <v>0</v>
      </c>
      <c r="BQ48" s="33">
        <f>'[1]P5-DIABET MEDICAMENTE'!U49</f>
        <v>0</v>
      </c>
      <c r="BR48" s="33">
        <f>'[1]P5-DIABET MEDICAMENTE'!AC49</f>
        <v>0</v>
      </c>
      <c r="BS48" s="33">
        <f>'[1]P5-DIABET MEDICAMENTE'!AD49</f>
        <v>0</v>
      </c>
      <c r="BT48" s="33">
        <f>'[1]P5-DIABET MEDICAMENTE'!AE49</f>
        <v>0</v>
      </c>
      <c r="BU48" s="33">
        <f>'[1]P5-DIABET MEDICAMENTE'!AB49</f>
        <v>0</v>
      </c>
      <c r="BV48" s="72">
        <f>'[1]P5-DIABET MEDICAMENTE'!AG49</f>
        <v>332604.63</v>
      </c>
      <c r="BW48" s="72">
        <f>'[1]P5-DIABET MEDICAMENTE'!AH49</f>
        <v>448211.57</v>
      </c>
      <c r="BX48" s="33">
        <f>'[1]P5- TESTE ADULTI'!H49</f>
        <v>0</v>
      </c>
      <c r="BY48" s="33">
        <f>'[1]P5- TESTE ADULTI'!I49</f>
        <v>0</v>
      </c>
      <c r="BZ48" s="33">
        <f>'[1]P5- TESTE ADULTI'!J49</f>
        <v>0</v>
      </c>
      <c r="CA48" s="33">
        <f>'[1]P5- TESTE ADULTI'!G49</f>
        <v>13434.21</v>
      </c>
      <c r="CB48" s="33">
        <f>'[1]P5- TESTE ADULTI'!O49</f>
        <v>0</v>
      </c>
      <c r="CC48" s="33">
        <f>'[1]P5- TESTE ADULTI'!P49</f>
        <v>0</v>
      </c>
      <c r="CD48" s="33">
        <f>'[1]P5- TESTE ADULTI'!Q49</f>
        <v>0</v>
      </c>
      <c r="CE48" s="33">
        <f>'[1]P5- TESTE ADULTI'!N49</f>
        <v>4508.67</v>
      </c>
      <c r="CF48" s="33">
        <f>'[1]P5- TESTE ADULTI'!V49</f>
        <v>0</v>
      </c>
      <c r="CG48" s="33">
        <f>'[1]P5- TESTE ADULTI'!W49</f>
        <v>0</v>
      </c>
      <c r="CH48" s="33">
        <f>'[1]P5- TESTE ADULTI'!X49</f>
        <v>0</v>
      </c>
      <c r="CI48" s="33">
        <f>'[1]P5- TESTE ADULTI'!U49</f>
        <v>0</v>
      </c>
      <c r="CJ48" s="33">
        <f>'[1]P5- TESTE ADULTI'!AC49</f>
        <v>0</v>
      </c>
      <c r="CK48" s="33">
        <f>'[1]P5- TESTE ADULTI'!AD49</f>
        <v>0</v>
      </c>
      <c r="CL48" s="33">
        <f>'[1]P5- TESTE ADULTI'!AE49</f>
        <v>0</v>
      </c>
      <c r="CM48" s="33">
        <f>'[1]P5- TESTE ADULTI'!AB49</f>
        <v>0</v>
      </c>
      <c r="CN48" s="72">
        <f>'[1]P5- TESTE ADULTI'!AG49</f>
        <v>13434.21</v>
      </c>
      <c r="CO48" s="72">
        <f>'[1]P5- TESTE ADULTI'!AH49</f>
        <v>17942.88</v>
      </c>
      <c r="CP48" s="33">
        <f>'[1]P5- TESTE COPII'!H49</f>
        <v>0</v>
      </c>
      <c r="CQ48" s="33">
        <f>'[1]P5- TESTE COPII'!I49</f>
        <v>0</v>
      </c>
      <c r="CR48" s="33">
        <f>'[1]P5- TESTE COPII'!J49</f>
        <v>0</v>
      </c>
      <c r="CS48" s="33">
        <f>'[1]P5- TESTE COPII'!G49</f>
        <v>348.9</v>
      </c>
      <c r="CT48" s="33">
        <f>'[1]P5- TESTE COPII'!O49</f>
        <v>0</v>
      </c>
      <c r="CU48" s="33">
        <f>'[1]P5- TESTE COPII'!P49</f>
        <v>0</v>
      </c>
      <c r="CV48" s="33">
        <f>'[1]P5- TESTE COPII'!Q49</f>
        <v>0</v>
      </c>
      <c r="CW48" s="33">
        <f>'[1]P5- TESTE COPII'!N49</f>
        <v>115.61</v>
      </c>
      <c r="CX48" s="33">
        <f>'[1]P5- TESTE COPII'!V49</f>
        <v>0</v>
      </c>
      <c r="CY48" s="33">
        <f>'[1]P5- TESTE COPII'!W49</f>
        <v>0</v>
      </c>
      <c r="CZ48" s="33">
        <f>'[1]P5- TESTE COPII'!X49</f>
        <v>0</v>
      </c>
      <c r="DA48" s="33">
        <f>'[1]P5- TESTE COPII'!U49</f>
        <v>0</v>
      </c>
      <c r="DB48" s="33">
        <f>'[1]P5- TESTE COPII'!AC49</f>
        <v>0</v>
      </c>
      <c r="DC48" s="33">
        <f>'[1]P5- TESTE COPII'!AD49</f>
        <v>0</v>
      </c>
      <c r="DD48" s="33">
        <f>'[1]P5- TESTE COPII'!AE49</f>
        <v>0</v>
      </c>
      <c r="DE48" s="33">
        <f>'[1]P5- TESTE COPII'!AB49</f>
        <v>0</v>
      </c>
      <c r="DF48" s="72">
        <f>'[1]P5- TESTE COPII'!AG49</f>
        <v>348.9</v>
      </c>
      <c r="DG48" s="72">
        <f>'[1]P5- TESTE COPII'!AH49</f>
        <v>464.51</v>
      </c>
      <c r="DH48" s="33">
        <f>'[1]P6.4- MUCOVISC COPII'!H49</f>
        <v>0</v>
      </c>
      <c r="DI48" s="33">
        <f>'[1]P6.4- MUCOVISC COPII'!I49</f>
        <v>0</v>
      </c>
      <c r="DJ48" s="33">
        <f>'[1]P6.4- MUCOVISC COPII'!J49</f>
        <v>0</v>
      </c>
      <c r="DK48" s="33">
        <f>'[1]P6.4- MUCOVISC COPII'!G49</f>
        <v>7576.51</v>
      </c>
      <c r="DL48" s="33">
        <f>'[1]P6.4- MUCOVISC COPII'!O49</f>
        <v>0</v>
      </c>
      <c r="DM48" s="33">
        <f>'[1]P6.4- MUCOVISC COPII'!P49</f>
        <v>0</v>
      </c>
      <c r="DN48" s="33">
        <f>'[1]P6.4- MUCOVISC COPII'!Q49</f>
        <v>0</v>
      </c>
      <c r="DO48" s="33">
        <f>'[1]P6.4- MUCOVISC COPII'!N49</f>
        <v>2167.63</v>
      </c>
      <c r="DP48" s="33">
        <f>'[1]P6.4- MUCOVISC COPII'!V49</f>
        <v>0</v>
      </c>
      <c r="DQ48" s="33">
        <f>'[1]P6.4- MUCOVISC COPII'!W49</f>
        <v>0</v>
      </c>
      <c r="DR48" s="33">
        <f>'[1]P6.4- MUCOVISC COPII'!X49</f>
        <v>0</v>
      </c>
      <c r="DS48" s="33">
        <f>'[1]P6.4- MUCOVISC COPII'!U49</f>
        <v>0</v>
      </c>
      <c r="DT48" s="33">
        <f>'[1]P6.4- MUCOVISC COPII'!AC49</f>
        <v>0</v>
      </c>
      <c r="DU48" s="33">
        <f>'[1]P6.4- MUCOVISC COPII'!AD49</f>
        <v>0</v>
      </c>
      <c r="DV48" s="33">
        <f>'[1]P6.4- MUCOVISC COPII'!AE49</f>
        <v>0</v>
      </c>
      <c r="DW48" s="33">
        <f>'[1]P6.4- MUCOVISC COPII'!AB49</f>
        <v>0</v>
      </c>
      <c r="DX48" s="72">
        <f>'[1]P6.4- MUCOVISC COPII'!AG49</f>
        <v>7576.51</v>
      </c>
      <c r="DY48" s="72">
        <f>'[1]P6.4- MUCOVISC COPII'!AH49</f>
        <v>9744.14</v>
      </c>
      <c r="DZ48" s="33">
        <f>'[1]P6.4-MUCOVIS ADULTI'!H49</f>
        <v>0</v>
      </c>
      <c r="EA48" s="33">
        <f>'[1]P6.4-MUCOVIS ADULTI'!I49</f>
        <v>0</v>
      </c>
      <c r="EB48" s="33">
        <f>'[1]P6.4-MUCOVIS ADULTI'!J49</f>
        <v>0</v>
      </c>
      <c r="EC48" s="33">
        <f>'[1]P6.4-MUCOVIS ADULTI'!G49</f>
        <v>17787.97</v>
      </c>
      <c r="ED48" s="33">
        <f>'[1]P6.4-MUCOVIS ADULTI'!O49</f>
        <v>0</v>
      </c>
      <c r="EE48" s="33">
        <f>'[1]P6.4-MUCOVIS ADULTI'!P49</f>
        <v>0</v>
      </c>
      <c r="EF48" s="33">
        <f>'[1]P6.4-MUCOVIS ADULTI'!Q49</f>
        <v>0</v>
      </c>
      <c r="EG48" s="33">
        <f>'[1]P6.4-MUCOVIS ADULTI'!N49</f>
        <v>2716.76</v>
      </c>
      <c r="EH48" s="33">
        <f>'[1]P6.4-MUCOVIS ADULTI'!V49</f>
        <v>0</v>
      </c>
      <c r="EI48" s="33">
        <f>'[1]P6.4-MUCOVIS ADULTI'!W49</f>
        <v>0</v>
      </c>
      <c r="EJ48" s="33">
        <f>'[1]P6.4-MUCOVIS ADULTI'!X49</f>
        <v>0</v>
      </c>
      <c r="EK48" s="33">
        <f>'[1]P6.4-MUCOVIS ADULTI'!U49</f>
        <v>0</v>
      </c>
      <c r="EL48" s="33">
        <f>'[1]P6.4-MUCOVIS ADULTI'!AC49</f>
        <v>0</v>
      </c>
      <c r="EM48" s="33">
        <f>'[1]P6.4-MUCOVIS ADULTI'!AD49</f>
        <v>0</v>
      </c>
      <c r="EN48" s="33">
        <f>'[1]P6.4-MUCOVIS ADULTI'!AE49</f>
        <v>0</v>
      </c>
      <c r="EO48" s="33">
        <f>'[1]P6.4-MUCOVIS ADULTI'!AB49</f>
        <v>0</v>
      </c>
      <c r="EP48" s="72">
        <f>'[1]P6.4-MUCOVIS ADULTI'!AG49</f>
        <v>17787.97</v>
      </c>
      <c r="EQ48" s="72">
        <f>'[1]P6.4-MUCOVIS ADULTI'!AH49</f>
        <v>20504.73</v>
      </c>
      <c r="ER48" s="32">
        <f>'[1]P6.5.2- SCLEROZA LA'!H49</f>
        <v>0</v>
      </c>
      <c r="ES48" s="32">
        <f>'[1]P6.5.2- SCLEROZA LA'!I49</f>
        <v>0</v>
      </c>
      <c r="ET48" s="32">
        <f>'[1]P6.5.2- SCLEROZA LA'!J49</f>
        <v>0</v>
      </c>
      <c r="EU48" s="32">
        <f>'[1]P6.5.2- SCLEROZA LA'!G49</f>
        <v>313.79000000000002</v>
      </c>
      <c r="EV48" s="32">
        <f>'[1]P6.5.2- SCLEROZA LA'!O49</f>
        <v>0</v>
      </c>
      <c r="EW48" s="32">
        <f>'[1]P6.5.2- SCLEROZA LA'!P49</f>
        <v>0</v>
      </c>
      <c r="EX48" s="32">
        <f>'[1]P6.5.2- SCLEROZA LA'!Q49</f>
        <v>0</v>
      </c>
      <c r="EY48" s="32">
        <f>'[1]P6.5.2- SCLEROZA LA'!N49</f>
        <v>0</v>
      </c>
      <c r="EZ48" s="32">
        <f>'[1]P6.5.2- SCLEROZA LA'!V49</f>
        <v>0</v>
      </c>
      <c r="FA48" s="32">
        <f>'[1]P6.5.2- SCLEROZA LA'!W49</f>
        <v>0</v>
      </c>
      <c r="FB48" s="32">
        <f>'[1]P6.5.2- SCLEROZA LA'!X49</f>
        <v>0</v>
      </c>
      <c r="FC48" s="32">
        <f>'[1]P6.5.2- SCLEROZA LA'!U49</f>
        <v>0</v>
      </c>
      <c r="FD48" s="32">
        <f>'[1]P6.5.2- SCLEROZA LA'!AC49</f>
        <v>0</v>
      </c>
      <c r="FE48" s="32">
        <f>'[1]P6.5.2- SCLEROZA LA'!AD49</f>
        <v>0</v>
      </c>
      <c r="FF48" s="32">
        <f>'[1]P6.5.2- SCLEROZA LA'!AE49</f>
        <v>0</v>
      </c>
      <c r="FG48" s="32">
        <f>'[1]P6.5.2- SCLEROZA LA'!AB49</f>
        <v>0</v>
      </c>
      <c r="FH48" s="71">
        <f>'[1]P6.5.2- SCLEROZA LA'!AG49</f>
        <v>313.79000000000002</v>
      </c>
      <c r="FI48" s="71">
        <f>'[1]P6.5.2- SCLEROZA LA'!AH49</f>
        <v>313.79000000000002</v>
      </c>
      <c r="FJ48" s="32">
        <f>'[1]6.22- ANGIOEDEM EREDITAR'!H49</f>
        <v>0</v>
      </c>
      <c r="FK48" s="32">
        <f>'[1]6.22- ANGIOEDEM EREDITAR'!I49</f>
        <v>0</v>
      </c>
      <c r="FL48" s="32">
        <f>'[1]6.22- ANGIOEDEM EREDITAR'!J49</f>
        <v>0</v>
      </c>
      <c r="FM48" s="32">
        <f>'[1]6.22- ANGIOEDEM EREDITAR'!G49</f>
        <v>12552.1</v>
      </c>
      <c r="FN48" s="32">
        <f>'[1]6.22- ANGIOEDEM EREDITAR'!O49</f>
        <v>0</v>
      </c>
      <c r="FO48" s="32">
        <f>'[1]6.22- ANGIOEDEM EREDITAR'!P49</f>
        <v>0</v>
      </c>
      <c r="FP48" s="32">
        <f>'[1]6.22- ANGIOEDEM EREDITAR'!Q49</f>
        <v>0</v>
      </c>
      <c r="FQ48" s="32">
        <f>'[1]6.22- ANGIOEDEM EREDITAR'!N49</f>
        <v>3323.7</v>
      </c>
      <c r="FR48" s="32">
        <f>'[1]6.22- ANGIOEDEM EREDITAR'!V49</f>
        <v>0</v>
      </c>
      <c r="FS48" s="32">
        <f>'[1]6.22- ANGIOEDEM EREDITAR'!W49</f>
        <v>0</v>
      </c>
      <c r="FT48" s="32">
        <f>'[1]6.22- ANGIOEDEM EREDITAR'!X49</f>
        <v>0</v>
      </c>
      <c r="FU48" s="32">
        <f>'[1]6.22- ANGIOEDEM EREDITAR'!U49</f>
        <v>0</v>
      </c>
      <c r="FV48" s="32">
        <f>'[1]6.22- ANGIOEDEM EREDITAR'!AC49</f>
        <v>0</v>
      </c>
      <c r="FW48" s="32">
        <f>'[1]6.22- ANGIOEDEM EREDITAR'!AD49</f>
        <v>0</v>
      </c>
      <c r="FX48" s="32">
        <f>'[1]6.22- ANGIOEDEM EREDITAR'!AE49</f>
        <v>0</v>
      </c>
      <c r="FY48" s="32">
        <f>'[1]6.22- ANGIOEDEM EREDITAR'!AB49</f>
        <v>0</v>
      </c>
      <c r="FZ48" s="71">
        <f>'[1]6.22- ANGIOEDEM EREDITAR'!AG49</f>
        <v>12552.1</v>
      </c>
      <c r="GA48" s="71">
        <f>'[1]6.22- ANGIOEDEM EREDITAR'!AH49</f>
        <v>15875.8</v>
      </c>
      <c r="GB48" s="32">
        <f>'[1]6.20- FIBROZA PUMONARA'!H49</f>
        <v>0</v>
      </c>
      <c r="GC48" s="32">
        <f>'[1]6.20- FIBROZA PUMONARA'!I49</f>
        <v>0</v>
      </c>
      <c r="GD48" s="32">
        <f>'[1]6.20- FIBROZA PUMONARA'!J49</f>
        <v>0</v>
      </c>
      <c r="GE48" s="32">
        <f>'[1]6.20- FIBROZA PUMONARA'!G49</f>
        <v>1759.35</v>
      </c>
      <c r="GF48" s="32">
        <f>'[1]6.20- FIBROZA PUMONARA'!O49</f>
        <v>0</v>
      </c>
      <c r="GG48" s="32">
        <f>'[1]6.20- FIBROZA PUMONARA'!P49</f>
        <v>0</v>
      </c>
      <c r="GH48" s="32">
        <f>'[1]6.20- FIBROZA PUMONARA'!Q49</f>
        <v>0</v>
      </c>
      <c r="GI48" s="32">
        <f>'[1]6.20- FIBROZA PUMONARA'!N49</f>
        <v>291.91000000000003</v>
      </c>
      <c r="GJ48" s="32">
        <f>'[1]6.20- FIBROZA PUMONARA'!V49</f>
        <v>0</v>
      </c>
      <c r="GK48" s="32">
        <f>'[1]6.20- FIBROZA PUMONARA'!W49</f>
        <v>0</v>
      </c>
      <c r="GL48" s="32">
        <f>'[1]6.20- FIBROZA PUMONARA'!X49</f>
        <v>0</v>
      </c>
      <c r="GM48" s="32">
        <f>'[1]6.20- FIBROZA PUMONARA'!U49</f>
        <v>0</v>
      </c>
      <c r="GN48" s="32">
        <f>'[1]6.20- FIBROZA PUMONARA'!AC49</f>
        <v>0</v>
      </c>
      <c r="GO48" s="32">
        <f>'[1]6.20- FIBROZA PUMONARA'!AD49</f>
        <v>0</v>
      </c>
      <c r="GP48" s="32">
        <f>'[1]6.20- FIBROZA PUMONARA'!AE49</f>
        <v>0</v>
      </c>
      <c r="GQ48" s="32">
        <f>'[1]6.20- FIBROZA PUMONARA'!AB49</f>
        <v>0</v>
      </c>
      <c r="GR48" s="71">
        <f>'[1]6.20- FIBROZA PUMONARA'!AG49</f>
        <v>1759.35</v>
      </c>
      <c r="GS48" s="71">
        <f>'[1]6.20- FIBROZA PUMONARA'!AH49</f>
        <v>2051.2600000000002</v>
      </c>
      <c r="GT48" s="32">
        <f>'[1]6.28- LIMFANGIOLEIOMIOMATOZA'!H49</f>
        <v>0</v>
      </c>
      <c r="GU48" s="32">
        <f>'[1]6.28- LIMFANGIOLEIOMIOMATOZA'!I49</f>
        <v>0</v>
      </c>
      <c r="GV48" s="32">
        <f>'[1]6.28- LIMFANGIOLEIOMIOMATOZA'!J49</f>
        <v>0</v>
      </c>
      <c r="GW48" s="32">
        <f>'[1]6.28- LIMFANGIOLEIOMIOMATOZA'!G49</f>
        <v>198.55</v>
      </c>
      <c r="GX48" s="32">
        <f>'[1]6.28- LIMFANGIOLEIOMIOMATOZA'!O49</f>
        <v>0</v>
      </c>
      <c r="GY48" s="32">
        <f>'[1]6.28- LIMFANGIOLEIOMIOMATOZA'!P49</f>
        <v>0</v>
      </c>
      <c r="GZ48" s="32">
        <f>'[1]6.28- LIMFANGIOLEIOMIOMATOZA'!Q49</f>
        <v>0</v>
      </c>
      <c r="HA48" s="32">
        <f>'[1]6.28- LIMFANGIOLEIOMIOMATOZA'!N49</f>
        <v>66.47</v>
      </c>
      <c r="HB48" s="32">
        <f>'[1]6.28- LIMFANGIOLEIOMIOMATOZA'!V49</f>
        <v>0</v>
      </c>
      <c r="HC48" s="32">
        <f>'[1]6.28- LIMFANGIOLEIOMIOMATOZA'!W49</f>
        <v>0</v>
      </c>
      <c r="HD48" s="32">
        <f>'[1]6.28- LIMFANGIOLEIOMIOMATOZA'!X49</f>
        <v>0</v>
      </c>
      <c r="HE48" s="32">
        <f>'[1]6.28- LIMFANGIOLEIOMIOMATOZA'!U49</f>
        <v>0</v>
      </c>
      <c r="HF48" s="32">
        <f>'[1]6.28- LIMFANGIOLEIOMIOMATOZA'!AC49</f>
        <v>0</v>
      </c>
      <c r="HG48" s="32">
        <f>'[1]6.28- LIMFANGIOLEIOMIOMATOZA'!AD49</f>
        <v>0</v>
      </c>
      <c r="HH48" s="32">
        <f>'[1]6.28- LIMFANGIOLEIOMIOMATOZA'!AE49</f>
        <v>0</v>
      </c>
      <c r="HI48" s="32">
        <f>'[1]6.28- LIMFANGIOLEIOMIOMATOZA'!AB49</f>
        <v>0</v>
      </c>
      <c r="HJ48" s="32">
        <f>'[1]6.28- LIMFANGIOLEIOMIOMATOZA'!AG49</f>
        <v>198.55</v>
      </c>
      <c r="HK48" s="32">
        <f>'[1]6.28- LIMFANGIOLEIOMIOMATOZA'!AH49</f>
        <v>265.02</v>
      </c>
      <c r="HL48" s="32">
        <f>'[1]9.7 STARE POSTTRANSPLANT'!H49</f>
        <v>0</v>
      </c>
      <c r="HM48" s="32">
        <f>'[1]9.7 STARE POSTTRANSPLANT'!I49</f>
        <v>0</v>
      </c>
      <c r="HN48" s="32">
        <f>'[1]9.7 STARE POSTTRANSPLANT'!J49</f>
        <v>0</v>
      </c>
      <c r="HO48" s="32">
        <f>'[1]9.7 STARE POSTTRANSPLANT'!G49</f>
        <v>5334.48</v>
      </c>
      <c r="HP48" s="32">
        <f>'[1]9.7 STARE POSTTRANSPLANT'!O49</f>
        <v>0</v>
      </c>
      <c r="HQ48" s="32">
        <f>'[1]9.7 STARE POSTTRANSPLANT'!P49</f>
        <v>0</v>
      </c>
      <c r="HR48" s="32">
        <f>'[1]9.7 STARE POSTTRANSPLANT'!Q49</f>
        <v>0</v>
      </c>
      <c r="HS48" s="32">
        <f>'[1]9.7 STARE POSTTRANSPLANT'!N49</f>
        <v>1734.1</v>
      </c>
      <c r="HT48" s="32">
        <f>'[1]9.7 STARE POSTTRANSPLANT'!V49</f>
        <v>0</v>
      </c>
      <c r="HU48" s="32">
        <f>'[1]9.7 STARE POSTTRANSPLANT'!W49</f>
        <v>0</v>
      </c>
      <c r="HV48" s="32">
        <f>'[1]9.7 STARE POSTTRANSPLANT'!X49</f>
        <v>0</v>
      </c>
      <c r="HW48" s="32">
        <f>'[1]9.7 STARE POSTTRANSPLANT'!U49</f>
        <v>0</v>
      </c>
      <c r="HX48" s="32">
        <f>'[1]9.7 STARE POSTTRANSPLANT'!AC49</f>
        <v>0</v>
      </c>
      <c r="HY48" s="32">
        <f>'[1]9.7 STARE POSTTRANSPLANT'!AD49</f>
        <v>0</v>
      </c>
      <c r="HZ48" s="32">
        <f>'[1]9.7 STARE POSTTRANSPLANT'!AE49</f>
        <v>0</v>
      </c>
      <c r="IA48" s="32">
        <f>'[1]9.7 STARE POSTTRANSPLANT'!AB49</f>
        <v>0</v>
      </c>
      <c r="IB48" s="71">
        <f>'[1]9.7 STARE POSTTRANSPLANT'!AG49</f>
        <v>5334.48</v>
      </c>
      <c r="IC48" s="71">
        <f>'[1]9.7 STARE POSTTRANSPLANT'!AH49</f>
        <v>7068.58</v>
      </c>
      <c r="ID48" s="32">
        <f>'[1]TALASEMIE-ORALE'!H49</f>
        <v>0</v>
      </c>
      <c r="IE48" s="32">
        <f>'[1]TALASEMIE-ORALE'!I49</f>
        <v>0</v>
      </c>
      <c r="IF48" s="32">
        <f>'[1]TALASEMIE-ORALE'!J49</f>
        <v>0</v>
      </c>
      <c r="IG48" s="32">
        <f>'[1]TALASEMIE-ORALE'!G49</f>
        <v>3401.7</v>
      </c>
      <c r="IH48" s="32">
        <f>'[1]TALASEMIE-ORALE'!O49</f>
        <v>0</v>
      </c>
      <c r="II48" s="32">
        <f>'[1]TALASEMIE-ORALE'!P49</f>
        <v>0</v>
      </c>
      <c r="IJ48" s="32">
        <f>'[1]TALASEMIE-ORALE'!Q49</f>
        <v>0</v>
      </c>
      <c r="IK48" s="32">
        <f>'[1]TALASEMIE-ORALE'!N49</f>
        <v>1156.07</v>
      </c>
      <c r="IL48" s="32">
        <f>'[1]TALASEMIE-ORALE'!V49</f>
        <v>0</v>
      </c>
      <c r="IM48" s="32">
        <f>'[1]TALASEMIE-ORALE'!W49</f>
        <v>0</v>
      </c>
      <c r="IN48" s="32">
        <f>'[1]TALASEMIE-ORALE'!X49</f>
        <v>0</v>
      </c>
      <c r="IO48" s="32">
        <f>'[1]TALASEMIE-ORALE'!U49</f>
        <v>0</v>
      </c>
      <c r="IP48" s="32">
        <f>'[1]TALASEMIE-ORALE'!AC49</f>
        <v>0</v>
      </c>
      <c r="IQ48" s="32">
        <f>'[1]TALASEMIE-ORALE'!AD49</f>
        <v>0</v>
      </c>
      <c r="IR48" s="32">
        <f>'[1]TALASEMIE-ORALE'!AE49</f>
        <v>0</v>
      </c>
      <c r="IS48" s="32">
        <f>'[1]TALASEMIE-ORALE'!AB49</f>
        <v>0</v>
      </c>
      <c r="IT48" s="71">
        <f>'[1]TALASEMIE-ORALE'!AG49</f>
        <v>3401.7</v>
      </c>
      <c r="IU48" s="71">
        <f>'[1]TALASEMIE-ORALE'!AH49</f>
        <v>4557.7700000000004</v>
      </c>
      <c r="IV48" s="32">
        <f>'[1]ATROFIE MUSCULARA SPINALA'!H49</f>
        <v>0</v>
      </c>
      <c r="IW48" s="32">
        <f>'[1]ATROFIE MUSCULARA SPINALA'!I49</f>
        <v>0</v>
      </c>
      <c r="IX48" s="32">
        <f>'[1]ATROFIE MUSCULARA SPINALA'!J49</f>
        <v>0</v>
      </c>
      <c r="IY48" s="32">
        <f>'[1]ATROFIE MUSCULARA SPINALA'!G49</f>
        <v>0</v>
      </c>
      <c r="IZ48" s="32">
        <f>'[1]ATROFIE MUSCULARA SPINALA'!O49</f>
        <v>0</v>
      </c>
      <c r="JA48" s="32">
        <f>'[1]ATROFIE MUSCULARA SPINALA'!P49</f>
        <v>0</v>
      </c>
      <c r="JB48" s="32">
        <f>'[1]ATROFIE MUSCULARA SPINALA'!Q49</f>
        <v>0</v>
      </c>
      <c r="JC48" s="32">
        <f>'[1]ATROFIE MUSCULARA SPINALA'!N49</f>
        <v>0</v>
      </c>
      <c r="JD48" s="32">
        <f>'[1]ATROFIE MUSCULARA SPINALA'!V49</f>
        <v>0</v>
      </c>
      <c r="JE48" s="32">
        <f>'[1]ATROFIE MUSCULARA SPINALA'!W49</f>
        <v>0</v>
      </c>
      <c r="JF48" s="32">
        <f>'[1]ATROFIE MUSCULARA SPINALA'!X49</f>
        <v>0</v>
      </c>
      <c r="JG48" s="32">
        <f>'[1]ATROFIE MUSCULARA SPINALA'!U49</f>
        <v>0</v>
      </c>
      <c r="JH48" s="32">
        <f>'[1]ATROFIE MUSCULARA SPINALA'!AC49</f>
        <v>0</v>
      </c>
      <c r="JI48" s="32">
        <f>'[1]ATROFIE MUSCULARA SPINALA'!AD49</f>
        <v>0</v>
      </c>
      <c r="JJ48" s="32">
        <f>'[1]ATROFIE MUSCULARA SPINALA'!AE49</f>
        <v>0</v>
      </c>
      <c r="JK48" s="32">
        <f>'[1]ATROFIE MUSCULARA SPINALA'!AB49</f>
        <v>0</v>
      </c>
      <c r="JL48" s="71">
        <f>'[1]ATROFIE MUSCULARA SPINALA'!AG49</f>
        <v>0</v>
      </c>
      <c r="JM48" s="71">
        <f>'[1]ATROFIE MUSCULARA SPINALA'!AH49</f>
        <v>0</v>
      </c>
      <c r="JN48" s="38">
        <f t="shared" si="6"/>
        <v>0</v>
      </c>
      <c r="JO48" s="38">
        <f t="shared" si="6"/>
        <v>0</v>
      </c>
      <c r="JP48" s="38">
        <f t="shared" si="6"/>
        <v>0</v>
      </c>
      <c r="JQ48" s="38">
        <f t="shared" si="1"/>
        <v>586023.89</v>
      </c>
      <c r="JR48" s="38">
        <f t="shared" si="5"/>
        <v>0</v>
      </c>
      <c r="JS48" s="38">
        <f t="shared" si="5"/>
        <v>0</v>
      </c>
      <c r="JT48" s="38">
        <f t="shared" si="5"/>
        <v>0</v>
      </c>
      <c r="JU48" s="38">
        <f t="shared" si="5"/>
        <v>199140.38</v>
      </c>
      <c r="JV48" s="38">
        <f t="shared" si="5"/>
        <v>0</v>
      </c>
      <c r="JW48" s="38">
        <f t="shared" si="7"/>
        <v>0</v>
      </c>
      <c r="JX48" s="38">
        <f t="shared" si="7"/>
        <v>0</v>
      </c>
      <c r="JY48" s="38">
        <f t="shared" si="7"/>
        <v>0</v>
      </c>
      <c r="JZ48" s="38">
        <f t="shared" si="7"/>
        <v>0</v>
      </c>
      <c r="KA48" s="38">
        <f t="shared" si="7"/>
        <v>0</v>
      </c>
      <c r="KB48" s="38">
        <f t="shared" si="7"/>
        <v>0</v>
      </c>
      <c r="KC48" s="38">
        <f t="shared" si="7"/>
        <v>0</v>
      </c>
      <c r="KD48" s="38">
        <f t="shared" si="7"/>
        <v>581765.4</v>
      </c>
      <c r="KE48" s="38">
        <f t="shared" si="7"/>
        <v>785164.27</v>
      </c>
      <c r="KF48" s="74">
        <f t="shared" si="3"/>
        <v>203398.87</v>
      </c>
    </row>
    <row r="49" spans="1:297">
      <c r="A49" s="35">
        <v>48</v>
      </c>
      <c r="B49" s="42" t="s">
        <v>90</v>
      </c>
      <c r="C49" s="46" t="s">
        <v>91</v>
      </c>
      <c r="D49" s="31">
        <f>'[1]P3-ONCOLOGIE'!H50</f>
        <v>0</v>
      </c>
      <c r="E49" s="31">
        <f>'[1]P3-ONCOLOGIE'!I50</f>
        <v>0</v>
      </c>
      <c r="F49" s="31">
        <f>'[1]P3-ONCOLOGIE'!J50</f>
        <v>0</v>
      </c>
      <c r="G49" s="31">
        <f>'[1]P3-ONCOLOGIE'!G50</f>
        <v>33127.050000000003</v>
      </c>
      <c r="H49" s="31">
        <f>'[1]P3-ONCOLOGIE'!O50</f>
        <v>0</v>
      </c>
      <c r="I49" s="31">
        <f>'[1]P3-ONCOLOGIE'!P50</f>
        <v>0</v>
      </c>
      <c r="J49" s="31">
        <f>'[1]P3-ONCOLOGIE'!Q50</f>
        <v>0</v>
      </c>
      <c r="K49" s="31">
        <f>'[1]P3-ONCOLOGIE'!N50</f>
        <v>11560.69</v>
      </c>
      <c r="L49" s="32">
        <f>'[1]P3-ONCOLOGIE'!V50</f>
        <v>0</v>
      </c>
      <c r="M49" s="32">
        <f>'[1]P3-ONCOLOGIE'!W50</f>
        <v>0</v>
      </c>
      <c r="N49" s="32">
        <f>'[1]P3-ONCOLOGIE'!X50</f>
        <v>0</v>
      </c>
      <c r="O49" s="32">
        <f>'[1]P3-ONCOLOGIE'!U50</f>
        <v>0</v>
      </c>
      <c r="P49" s="32">
        <f>'[1]P3-ONCOLOGIE'!AC50</f>
        <v>0</v>
      </c>
      <c r="Q49" s="32">
        <f>'[1]P3-ONCOLOGIE'!AD50</f>
        <v>0</v>
      </c>
      <c r="R49" s="32">
        <f>'[1]P3-ONCOLOGIE'!AE50</f>
        <v>0</v>
      </c>
      <c r="S49" s="32">
        <f>'[1]P3-ONCOLOGIE'!AB50</f>
        <v>0</v>
      </c>
      <c r="T49" s="71">
        <f>'[1]P3-ONCOLOGIE'!AG50</f>
        <v>33127.050000000003</v>
      </c>
      <c r="U49" s="71">
        <f>'[1]P3-ONCOLOGIE'!AH50</f>
        <v>44687.74</v>
      </c>
      <c r="V49" s="33">
        <f>'[1]P3-ONCOLOGIE COST VOLUM'!H50</f>
        <v>0</v>
      </c>
      <c r="W49" s="33">
        <f>'[1]P3-ONCOLOGIE COST VOLUM'!I50</f>
        <v>0</v>
      </c>
      <c r="X49" s="33">
        <f>'[1]P3-ONCOLOGIE COST VOLUM'!J50</f>
        <v>0</v>
      </c>
      <c r="Y49" s="33">
        <f>'[1]P3-ONCOLOGIE COST VOLUM'!G50</f>
        <v>0</v>
      </c>
      <c r="Z49" s="33">
        <f>'[1]P3-ONCOLOGIE COST VOLUM'!O50</f>
        <v>0</v>
      </c>
      <c r="AA49" s="33">
        <f>'[1]P3-ONCOLOGIE COST VOLUM'!P50</f>
        <v>0</v>
      </c>
      <c r="AB49" s="33">
        <f>'[1]P3-ONCOLOGIE COST VOLUM'!Q50</f>
        <v>0</v>
      </c>
      <c r="AC49" s="33">
        <f>'[1]P3-ONCOLOGIE COST VOLUM'!N50</f>
        <v>0</v>
      </c>
      <c r="AD49" s="33">
        <f>'[1]P3-ONCOLOGIE COST VOLUM'!V50</f>
        <v>0</v>
      </c>
      <c r="AE49" s="33">
        <f>'[1]P3-ONCOLOGIE COST VOLUM'!W50</f>
        <v>0</v>
      </c>
      <c r="AF49" s="33">
        <f>'[1]P3-ONCOLOGIE COST VOLUM'!X50</f>
        <v>0</v>
      </c>
      <c r="AG49" s="33">
        <f>'[1]P3-ONCOLOGIE COST VOLUM'!U50</f>
        <v>0</v>
      </c>
      <c r="AH49" s="33">
        <f>'[1]P3-ONCOLOGIE COST VOLUM'!AC50</f>
        <v>0</v>
      </c>
      <c r="AI49" s="33">
        <f>'[1]P3-ONCOLOGIE COST VOLUM'!AD50</f>
        <v>0</v>
      </c>
      <c r="AJ49" s="33">
        <f>'[1]P3-ONCOLOGIE COST VOLUM'!AE50</f>
        <v>0</v>
      </c>
      <c r="AK49" s="33">
        <f>'[1]P3-ONCOLOGIE COST VOLUM'!AB50</f>
        <v>0</v>
      </c>
      <c r="AL49" s="72">
        <f>'[1]P3-ONCOLOGIE COST VOLUM'!AG50</f>
        <v>0</v>
      </c>
      <c r="AM49" s="72">
        <f>'[1]P3-ONCOLOGIE COST VOLUM'!AH50</f>
        <v>0</v>
      </c>
      <c r="AN49" s="33">
        <f>'[1]MUCOVISCIDOZA COST VOLUM'!H50</f>
        <v>0</v>
      </c>
      <c r="AO49" s="33">
        <f>'[1]MUCOVISCIDOZA COST VOLUM'!I50</f>
        <v>0</v>
      </c>
      <c r="AP49" s="33">
        <f>'[1]MUCOVISCIDOZA COST VOLUM'!J50</f>
        <v>0</v>
      </c>
      <c r="AQ49" s="33">
        <f>'[1]MUCOVISCIDOZA COST VOLUM'!G50</f>
        <v>0</v>
      </c>
      <c r="AR49" s="33">
        <f>'[1]MUCOVISCIDOZA COST VOLUM'!O50</f>
        <v>0</v>
      </c>
      <c r="AS49" s="33">
        <f>'[1]MUCOVISCIDOZA COST VOLUM'!P50</f>
        <v>0</v>
      </c>
      <c r="AT49" s="33">
        <f>'[1]MUCOVISCIDOZA COST VOLUM'!Q50</f>
        <v>0</v>
      </c>
      <c r="AU49" s="33">
        <f>'[1]MUCOVISCIDOZA COST VOLUM'!N50</f>
        <v>0</v>
      </c>
      <c r="AV49" s="33">
        <f>'[1]MUCOVISCIDOZA COST VOLUM'!V50</f>
        <v>0</v>
      </c>
      <c r="AW49" s="33">
        <f>'[1]MUCOVISCIDOZA COST VOLUM'!W50</f>
        <v>0</v>
      </c>
      <c r="AX49" s="33">
        <f>'[1]MUCOVISCIDOZA COST VOLUM'!X50</f>
        <v>0</v>
      </c>
      <c r="AY49" s="33">
        <f>'[1]MUCOVISCIDOZA COST VOLUM'!U50</f>
        <v>0</v>
      </c>
      <c r="AZ49" s="33">
        <f>'[1]MUCOVISCIDOZA COST VOLUM'!AC50</f>
        <v>0</v>
      </c>
      <c r="BA49" s="33">
        <f>'[1]MUCOVISCIDOZA COST VOLUM'!AD50</f>
        <v>0</v>
      </c>
      <c r="BB49" s="33">
        <f>'[1]MUCOVISCIDOZA COST VOLUM'!AE50</f>
        <v>0</v>
      </c>
      <c r="BC49" s="33">
        <f>'[1]MUCOVISCIDOZA COST VOLUM'!AB50</f>
        <v>0</v>
      </c>
      <c r="BD49" s="72">
        <f>'[1]MUCOVISCIDOZA COST VOLUM'!AG50</f>
        <v>0</v>
      </c>
      <c r="BE49" s="72">
        <f>'[1]MUCOVISCIDOZA COST VOLUM'!AH50</f>
        <v>0</v>
      </c>
      <c r="BF49" s="33">
        <f>'[1]P5-DIABET MEDICAMENTE'!H50</f>
        <v>0</v>
      </c>
      <c r="BG49" s="33">
        <f>'[1]P5-DIABET MEDICAMENTE'!I50</f>
        <v>0</v>
      </c>
      <c r="BH49" s="33">
        <f>'[1]P5-DIABET MEDICAMENTE'!J50</f>
        <v>0</v>
      </c>
      <c r="BI49" s="33">
        <f>'[1]P5-DIABET MEDICAMENTE'!G50</f>
        <v>66520.929999999993</v>
      </c>
      <c r="BJ49" s="33">
        <f>'[1]P5-DIABET MEDICAMENTE'!O50</f>
        <v>0</v>
      </c>
      <c r="BK49" s="33">
        <f>'[1]P5-DIABET MEDICAMENTE'!P50</f>
        <v>0</v>
      </c>
      <c r="BL49" s="33">
        <f>'[1]P5-DIABET MEDICAMENTE'!Q50</f>
        <v>0</v>
      </c>
      <c r="BM49" s="33">
        <f>'[1]P5-DIABET MEDICAMENTE'!N50</f>
        <v>23121.39</v>
      </c>
      <c r="BN49" s="33">
        <f>'[1]P5-DIABET MEDICAMENTE'!V50</f>
        <v>0</v>
      </c>
      <c r="BO49" s="33">
        <f>'[1]P5-DIABET MEDICAMENTE'!W50</f>
        <v>0</v>
      </c>
      <c r="BP49" s="33">
        <f>'[1]P5-DIABET MEDICAMENTE'!X50</f>
        <v>0</v>
      </c>
      <c r="BQ49" s="33">
        <f>'[1]P5-DIABET MEDICAMENTE'!U50</f>
        <v>0</v>
      </c>
      <c r="BR49" s="33">
        <f>'[1]P5-DIABET MEDICAMENTE'!AC50</f>
        <v>0</v>
      </c>
      <c r="BS49" s="33">
        <f>'[1]P5-DIABET MEDICAMENTE'!AD50</f>
        <v>0</v>
      </c>
      <c r="BT49" s="33">
        <f>'[1]P5-DIABET MEDICAMENTE'!AE50</f>
        <v>0</v>
      </c>
      <c r="BU49" s="33">
        <f>'[1]P5-DIABET MEDICAMENTE'!AB50</f>
        <v>0</v>
      </c>
      <c r="BV49" s="72">
        <f>'[1]P5-DIABET MEDICAMENTE'!AG50</f>
        <v>66520.929999999993</v>
      </c>
      <c r="BW49" s="72">
        <f>'[1]P5-DIABET MEDICAMENTE'!AH50</f>
        <v>89642.32</v>
      </c>
      <c r="BX49" s="33">
        <f>'[1]P5- TESTE ADULTI'!H50</f>
        <v>0</v>
      </c>
      <c r="BY49" s="33">
        <f>'[1]P5- TESTE ADULTI'!I50</f>
        <v>0</v>
      </c>
      <c r="BZ49" s="33">
        <f>'[1]P5- TESTE ADULTI'!J50</f>
        <v>0</v>
      </c>
      <c r="CA49" s="33">
        <f>'[1]P5- TESTE ADULTI'!G50</f>
        <v>2686.84</v>
      </c>
      <c r="CB49" s="33">
        <f>'[1]P5- TESTE ADULTI'!O50</f>
        <v>0</v>
      </c>
      <c r="CC49" s="33">
        <f>'[1]P5- TESTE ADULTI'!P50</f>
        <v>0</v>
      </c>
      <c r="CD49" s="33">
        <f>'[1]P5- TESTE ADULTI'!Q50</f>
        <v>0</v>
      </c>
      <c r="CE49" s="33">
        <f>'[1]P5- TESTE ADULTI'!N50</f>
        <v>901.73</v>
      </c>
      <c r="CF49" s="33">
        <f>'[1]P5- TESTE ADULTI'!V50</f>
        <v>0</v>
      </c>
      <c r="CG49" s="33">
        <f>'[1]P5- TESTE ADULTI'!W50</f>
        <v>0</v>
      </c>
      <c r="CH49" s="33">
        <f>'[1]P5- TESTE ADULTI'!X50</f>
        <v>0</v>
      </c>
      <c r="CI49" s="33">
        <f>'[1]P5- TESTE ADULTI'!U50</f>
        <v>0</v>
      </c>
      <c r="CJ49" s="33">
        <f>'[1]P5- TESTE ADULTI'!AC50</f>
        <v>0</v>
      </c>
      <c r="CK49" s="33">
        <f>'[1]P5- TESTE ADULTI'!AD50</f>
        <v>0</v>
      </c>
      <c r="CL49" s="33">
        <f>'[1]P5- TESTE ADULTI'!AE50</f>
        <v>0</v>
      </c>
      <c r="CM49" s="33">
        <f>'[1]P5- TESTE ADULTI'!AB50</f>
        <v>0</v>
      </c>
      <c r="CN49" s="72">
        <f>'[1]P5- TESTE ADULTI'!AG50</f>
        <v>2686.84</v>
      </c>
      <c r="CO49" s="72">
        <f>'[1]P5- TESTE ADULTI'!AH50</f>
        <v>3588.57</v>
      </c>
      <c r="CP49" s="33">
        <f>'[1]P5- TESTE COPII'!H50</f>
        <v>0</v>
      </c>
      <c r="CQ49" s="33">
        <f>'[1]P5- TESTE COPII'!I50</f>
        <v>0</v>
      </c>
      <c r="CR49" s="33">
        <f>'[1]P5- TESTE COPII'!J50</f>
        <v>0</v>
      </c>
      <c r="CS49" s="33">
        <f>'[1]P5- TESTE COPII'!G50</f>
        <v>69.78</v>
      </c>
      <c r="CT49" s="33">
        <f>'[1]P5- TESTE COPII'!O50</f>
        <v>0</v>
      </c>
      <c r="CU49" s="33">
        <f>'[1]P5- TESTE COPII'!P50</f>
        <v>0</v>
      </c>
      <c r="CV49" s="33">
        <f>'[1]P5- TESTE COPII'!Q50</f>
        <v>0</v>
      </c>
      <c r="CW49" s="33">
        <f>'[1]P5- TESTE COPII'!N50</f>
        <v>23.12</v>
      </c>
      <c r="CX49" s="33">
        <f>'[1]P5- TESTE COPII'!V50</f>
        <v>0</v>
      </c>
      <c r="CY49" s="33">
        <f>'[1]P5- TESTE COPII'!W50</f>
        <v>0</v>
      </c>
      <c r="CZ49" s="33">
        <f>'[1]P5- TESTE COPII'!X50</f>
        <v>0</v>
      </c>
      <c r="DA49" s="33">
        <f>'[1]P5- TESTE COPII'!U50</f>
        <v>0</v>
      </c>
      <c r="DB49" s="33">
        <f>'[1]P5- TESTE COPII'!AC50</f>
        <v>0</v>
      </c>
      <c r="DC49" s="33">
        <f>'[1]P5- TESTE COPII'!AD50</f>
        <v>0</v>
      </c>
      <c r="DD49" s="33">
        <f>'[1]P5- TESTE COPII'!AE50</f>
        <v>0</v>
      </c>
      <c r="DE49" s="33">
        <f>'[1]P5- TESTE COPII'!AB50</f>
        <v>0</v>
      </c>
      <c r="DF49" s="72">
        <f>'[1]P5- TESTE COPII'!AG50</f>
        <v>69.78</v>
      </c>
      <c r="DG49" s="72">
        <f>'[1]P5- TESTE COPII'!AH50</f>
        <v>92.9</v>
      </c>
      <c r="DH49" s="33">
        <f>'[1]P6.4- MUCOVISC COPII'!H50</f>
        <v>0</v>
      </c>
      <c r="DI49" s="33">
        <f>'[1]P6.4- MUCOVISC COPII'!I50</f>
        <v>0</v>
      </c>
      <c r="DJ49" s="33">
        <f>'[1]P6.4- MUCOVISC COPII'!J50</f>
        <v>0</v>
      </c>
      <c r="DK49" s="33">
        <f>'[1]P6.4- MUCOVISC COPII'!G50</f>
        <v>1515.31</v>
      </c>
      <c r="DL49" s="33">
        <f>'[1]P6.4- MUCOVISC COPII'!O50</f>
        <v>0</v>
      </c>
      <c r="DM49" s="33">
        <f>'[1]P6.4- MUCOVISC COPII'!P50</f>
        <v>0</v>
      </c>
      <c r="DN49" s="33">
        <f>'[1]P6.4- MUCOVISC COPII'!Q50</f>
        <v>0</v>
      </c>
      <c r="DO49" s="33">
        <f>'[1]P6.4- MUCOVISC COPII'!N50</f>
        <v>433.53</v>
      </c>
      <c r="DP49" s="33">
        <f>'[1]P6.4- MUCOVISC COPII'!V50</f>
        <v>0</v>
      </c>
      <c r="DQ49" s="33">
        <f>'[1]P6.4- MUCOVISC COPII'!W50</f>
        <v>0</v>
      </c>
      <c r="DR49" s="33">
        <f>'[1]P6.4- MUCOVISC COPII'!X50</f>
        <v>0</v>
      </c>
      <c r="DS49" s="33">
        <f>'[1]P6.4- MUCOVISC COPII'!U50</f>
        <v>0</v>
      </c>
      <c r="DT49" s="33">
        <f>'[1]P6.4- MUCOVISC COPII'!AC50</f>
        <v>0</v>
      </c>
      <c r="DU49" s="33">
        <f>'[1]P6.4- MUCOVISC COPII'!AD50</f>
        <v>0</v>
      </c>
      <c r="DV49" s="33">
        <f>'[1]P6.4- MUCOVISC COPII'!AE50</f>
        <v>0</v>
      </c>
      <c r="DW49" s="33">
        <f>'[1]P6.4- MUCOVISC COPII'!AB50</f>
        <v>0</v>
      </c>
      <c r="DX49" s="72">
        <f>'[1]P6.4- MUCOVISC COPII'!AG50</f>
        <v>1515.31</v>
      </c>
      <c r="DY49" s="72">
        <f>'[1]P6.4- MUCOVISC COPII'!AH50</f>
        <v>1948.84</v>
      </c>
      <c r="DZ49" s="33">
        <f>'[1]P6.4-MUCOVIS ADULTI'!H50</f>
        <v>0</v>
      </c>
      <c r="EA49" s="33">
        <f>'[1]P6.4-MUCOVIS ADULTI'!I50</f>
        <v>0</v>
      </c>
      <c r="EB49" s="33">
        <f>'[1]P6.4-MUCOVIS ADULTI'!J50</f>
        <v>0</v>
      </c>
      <c r="EC49" s="33">
        <f>'[1]P6.4-MUCOVIS ADULTI'!G50</f>
        <v>3557.6</v>
      </c>
      <c r="ED49" s="33">
        <f>'[1]P6.4-MUCOVIS ADULTI'!O50</f>
        <v>0</v>
      </c>
      <c r="EE49" s="33">
        <f>'[1]P6.4-MUCOVIS ADULTI'!P50</f>
        <v>0</v>
      </c>
      <c r="EF49" s="33">
        <f>'[1]P6.4-MUCOVIS ADULTI'!Q50</f>
        <v>0</v>
      </c>
      <c r="EG49" s="33">
        <f>'[1]P6.4-MUCOVIS ADULTI'!N50</f>
        <v>543.35</v>
      </c>
      <c r="EH49" s="33">
        <f>'[1]P6.4-MUCOVIS ADULTI'!V50</f>
        <v>0</v>
      </c>
      <c r="EI49" s="33">
        <f>'[1]P6.4-MUCOVIS ADULTI'!W50</f>
        <v>0</v>
      </c>
      <c r="EJ49" s="33">
        <f>'[1]P6.4-MUCOVIS ADULTI'!X50</f>
        <v>0</v>
      </c>
      <c r="EK49" s="33">
        <f>'[1]P6.4-MUCOVIS ADULTI'!U50</f>
        <v>0</v>
      </c>
      <c r="EL49" s="33">
        <f>'[1]P6.4-MUCOVIS ADULTI'!AC50</f>
        <v>0</v>
      </c>
      <c r="EM49" s="33">
        <f>'[1]P6.4-MUCOVIS ADULTI'!AD50</f>
        <v>0</v>
      </c>
      <c r="EN49" s="33">
        <f>'[1]P6.4-MUCOVIS ADULTI'!AE50</f>
        <v>0</v>
      </c>
      <c r="EO49" s="33">
        <f>'[1]P6.4-MUCOVIS ADULTI'!AB50</f>
        <v>0</v>
      </c>
      <c r="EP49" s="72">
        <f>'[1]P6.4-MUCOVIS ADULTI'!AG50</f>
        <v>3557.6</v>
      </c>
      <c r="EQ49" s="72">
        <f>'[1]P6.4-MUCOVIS ADULTI'!AH50</f>
        <v>4100.95</v>
      </c>
      <c r="ER49" s="32">
        <f>'[1]P6.5.2- SCLEROZA LA'!H50</f>
        <v>0</v>
      </c>
      <c r="ES49" s="32">
        <f>'[1]P6.5.2- SCLEROZA LA'!I50</f>
        <v>0</v>
      </c>
      <c r="ET49" s="32">
        <f>'[1]P6.5.2- SCLEROZA LA'!J50</f>
        <v>0</v>
      </c>
      <c r="EU49" s="32">
        <f>'[1]P6.5.2- SCLEROZA LA'!G50</f>
        <v>62.77</v>
      </c>
      <c r="EV49" s="32">
        <f>'[1]P6.5.2- SCLEROZA LA'!O50</f>
        <v>0</v>
      </c>
      <c r="EW49" s="32">
        <f>'[1]P6.5.2- SCLEROZA LA'!P50</f>
        <v>0</v>
      </c>
      <c r="EX49" s="32">
        <f>'[1]P6.5.2- SCLEROZA LA'!Q50</f>
        <v>0</v>
      </c>
      <c r="EY49" s="32">
        <f>'[1]P6.5.2- SCLEROZA LA'!N50</f>
        <v>0</v>
      </c>
      <c r="EZ49" s="32">
        <f>'[1]P6.5.2- SCLEROZA LA'!V50</f>
        <v>0</v>
      </c>
      <c r="FA49" s="32">
        <f>'[1]P6.5.2- SCLEROZA LA'!W50</f>
        <v>0</v>
      </c>
      <c r="FB49" s="32">
        <f>'[1]P6.5.2- SCLEROZA LA'!X50</f>
        <v>0</v>
      </c>
      <c r="FC49" s="32">
        <f>'[1]P6.5.2- SCLEROZA LA'!U50</f>
        <v>0</v>
      </c>
      <c r="FD49" s="32">
        <f>'[1]P6.5.2- SCLEROZA LA'!AC50</f>
        <v>0</v>
      </c>
      <c r="FE49" s="32">
        <f>'[1]P6.5.2- SCLEROZA LA'!AD50</f>
        <v>0</v>
      </c>
      <c r="FF49" s="32">
        <f>'[1]P6.5.2- SCLEROZA LA'!AE50</f>
        <v>0</v>
      </c>
      <c r="FG49" s="32">
        <f>'[1]P6.5.2- SCLEROZA LA'!AB50</f>
        <v>0</v>
      </c>
      <c r="FH49" s="71">
        <f>'[1]P6.5.2- SCLEROZA LA'!AG50</f>
        <v>62.77</v>
      </c>
      <c r="FI49" s="71">
        <f>'[1]P6.5.2- SCLEROZA LA'!AH50</f>
        <v>62.77</v>
      </c>
      <c r="FJ49" s="32">
        <f>'[1]6.22- ANGIOEDEM EREDITAR'!H50</f>
        <v>0</v>
      </c>
      <c r="FK49" s="32">
        <f>'[1]6.22- ANGIOEDEM EREDITAR'!I50</f>
        <v>0</v>
      </c>
      <c r="FL49" s="32">
        <f>'[1]6.22- ANGIOEDEM EREDITAR'!J50</f>
        <v>0</v>
      </c>
      <c r="FM49" s="32">
        <f>'[1]6.22- ANGIOEDEM EREDITAR'!G50</f>
        <v>2510.42</v>
      </c>
      <c r="FN49" s="32">
        <f>'[1]6.22- ANGIOEDEM EREDITAR'!O50</f>
        <v>0</v>
      </c>
      <c r="FO49" s="32">
        <f>'[1]6.22- ANGIOEDEM EREDITAR'!P50</f>
        <v>0</v>
      </c>
      <c r="FP49" s="32">
        <f>'[1]6.22- ANGIOEDEM EREDITAR'!Q50</f>
        <v>0</v>
      </c>
      <c r="FQ49" s="32">
        <f>'[1]6.22- ANGIOEDEM EREDITAR'!N50</f>
        <v>664.74</v>
      </c>
      <c r="FR49" s="32">
        <f>'[1]6.22- ANGIOEDEM EREDITAR'!V50</f>
        <v>0</v>
      </c>
      <c r="FS49" s="32">
        <f>'[1]6.22- ANGIOEDEM EREDITAR'!W50</f>
        <v>0</v>
      </c>
      <c r="FT49" s="32">
        <f>'[1]6.22- ANGIOEDEM EREDITAR'!X50</f>
        <v>0</v>
      </c>
      <c r="FU49" s="32">
        <f>'[1]6.22- ANGIOEDEM EREDITAR'!U50</f>
        <v>0</v>
      </c>
      <c r="FV49" s="32">
        <f>'[1]6.22- ANGIOEDEM EREDITAR'!AC50</f>
        <v>0</v>
      </c>
      <c r="FW49" s="32">
        <f>'[1]6.22- ANGIOEDEM EREDITAR'!AD50</f>
        <v>0</v>
      </c>
      <c r="FX49" s="32">
        <f>'[1]6.22- ANGIOEDEM EREDITAR'!AE50</f>
        <v>0</v>
      </c>
      <c r="FY49" s="32">
        <f>'[1]6.22- ANGIOEDEM EREDITAR'!AB50</f>
        <v>0</v>
      </c>
      <c r="FZ49" s="71">
        <f>'[1]6.22- ANGIOEDEM EREDITAR'!AG50</f>
        <v>2510.42</v>
      </c>
      <c r="GA49" s="71">
        <f>'[1]6.22- ANGIOEDEM EREDITAR'!AH50</f>
        <v>3175.16</v>
      </c>
      <c r="GB49" s="32">
        <f>'[1]6.20- FIBROZA PUMONARA'!H50</f>
        <v>0</v>
      </c>
      <c r="GC49" s="32">
        <f>'[1]6.20- FIBROZA PUMONARA'!I50</f>
        <v>0</v>
      </c>
      <c r="GD49" s="32">
        <f>'[1]6.20- FIBROZA PUMONARA'!J50</f>
        <v>0</v>
      </c>
      <c r="GE49" s="32">
        <f>'[1]6.20- FIBROZA PUMONARA'!G50</f>
        <v>351.87</v>
      </c>
      <c r="GF49" s="32">
        <f>'[1]6.20- FIBROZA PUMONARA'!O50</f>
        <v>0</v>
      </c>
      <c r="GG49" s="32">
        <f>'[1]6.20- FIBROZA PUMONARA'!P50</f>
        <v>0</v>
      </c>
      <c r="GH49" s="32">
        <f>'[1]6.20- FIBROZA PUMONARA'!Q50</f>
        <v>0</v>
      </c>
      <c r="GI49" s="32">
        <f>'[1]6.20- FIBROZA PUMONARA'!N50</f>
        <v>58.38</v>
      </c>
      <c r="GJ49" s="32">
        <f>'[1]6.20- FIBROZA PUMONARA'!V50</f>
        <v>0</v>
      </c>
      <c r="GK49" s="32">
        <f>'[1]6.20- FIBROZA PUMONARA'!W50</f>
        <v>0</v>
      </c>
      <c r="GL49" s="32">
        <f>'[1]6.20- FIBROZA PUMONARA'!X50</f>
        <v>0</v>
      </c>
      <c r="GM49" s="32">
        <f>'[1]6.20- FIBROZA PUMONARA'!U50</f>
        <v>0</v>
      </c>
      <c r="GN49" s="32">
        <f>'[1]6.20- FIBROZA PUMONARA'!AC50</f>
        <v>0</v>
      </c>
      <c r="GO49" s="32">
        <f>'[1]6.20- FIBROZA PUMONARA'!AD50</f>
        <v>0</v>
      </c>
      <c r="GP49" s="32">
        <f>'[1]6.20- FIBROZA PUMONARA'!AE50</f>
        <v>0</v>
      </c>
      <c r="GQ49" s="32">
        <f>'[1]6.20- FIBROZA PUMONARA'!AB50</f>
        <v>0</v>
      </c>
      <c r="GR49" s="71">
        <f>'[1]6.20- FIBROZA PUMONARA'!AG50</f>
        <v>351.87</v>
      </c>
      <c r="GS49" s="71">
        <f>'[1]6.20- FIBROZA PUMONARA'!AH50</f>
        <v>410.25</v>
      </c>
      <c r="GT49" s="32">
        <f>'[1]6.28- LIMFANGIOLEIOMIOMATOZA'!H50</f>
        <v>0</v>
      </c>
      <c r="GU49" s="32">
        <f>'[1]6.28- LIMFANGIOLEIOMIOMATOZA'!I50</f>
        <v>0</v>
      </c>
      <c r="GV49" s="32">
        <f>'[1]6.28- LIMFANGIOLEIOMIOMATOZA'!J50</f>
        <v>0</v>
      </c>
      <c r="GW49" s="32">
        <f>'[1]6.28- LIMFANGIOLEIOMIOMATOZA'!G50</f>
        <v>39.71</v>
      </c>
      <c r="GX49" s="32">
        <f>'[1]6.28- LIMFANGIOLEIOMIOMATOZA'!O50</f>
        <v>0</v>
      </c>
      <c r="GY49" s="32">
        <f>'[1]6.28- LIMFANGIOLEIOMIOMATOZA'!P50</f>
        <v>0</v>
      </c>
      <c r="GZ49" s="32">
        <f>'[1]6.28- LIMFANGIOLEIOMIOMATOZA'!Q50</f>
        <v>0</v>
      </c>
      <c r="HA49" s="32">
        <f>'[1]6.28- LIMFANGIOLEIOMIOMATOZA'!N50</f>
        <v>13.29</v>
      </c>
      <c r="HB49" s="32">
        <f>'[1]6.28- LIMFANGIOLEIOMIOMATOZA'!V50</f>
        <v>0</v>
      </c>
      <c r="HC49" s="32">
        <f>'[1]6.28- LIMFANGIOLEIOMIOMATOZA'!W50</f>
        <v>0</v>
      </c>
      <c r="HD49" s="32">
        <f>'[1]6.28- LIMFANGIOLEIOMIOMATOZA'!X50</f>
        <v>0</v>
      </c>
      <c r="HE49" s="32">
        <f>'[1]6.28- LIMFANGIOLEIOMIOMATOZA'!U50</f>
        <v>0</v>
      </c>
      <c r="HF49" s="32">
        <f>'[1]6.28- LIMFANGIOLEIOMIOMATOZA'!AC50</f>
        <v>0</v>
      </c>
      <c r="HG49" s="32">
        <f>'[1]6.28- LIMFANGIOLEIOMIOMATOZA'!AD50</f>
        <v>0</v>
      </c>
      <c r="HH49" s="32">
        <f>'[1]6.28- LIMFANGIOLEIOMIOMATOZA'!AE50</f>
        <v>0</v>
      </c>
      <c r="HI49" s="32">
        <f>'[1]6.28- LIMFANGIOLEIOMIOMATOZA'!AB50</f>
        <v>0</v>
      </c>
      <c r="HJ49" s="32">
        <f>'[1]6.28- LIMFANGIOLEIOMIOMATOZA'!AG50</f>
        <v>39.71</v>
      </c>
      <c r="HK49" s="32">
        <f>'[1]6.28- LIMFANGIOLEIOMIOMATOZA'!AH50</f>
        <v>53</v>
      </c>
      <c r="HL49" s="32">
        <f>'[1]9.7 STARE POSTTRANSPLANT'!H50</f>
        <v>0</v>
      </c>
      <c r="HM49" s="32">
        <f>'[1]9.7 STARE POSTTRANSPLANT'!I50</f>
        <v>0</v>
      </c>
      <c r="HN49" s="32">
        <f>'[1]9.7 STARE POSTTRANSPLANT'!J50</f>
        <v>0</v>
      </c>
      <c r="HO49" s="32">
        <f>'[1]9.7 STARE POSTTRANSPLANT'!G50</f>
        <v>1066.9000000000001</v>
      </c>
      <c r="HP49" s="32">
        <f>'[1]9.7 STARE POSTTRANSPLANT'!O50</f>
        <v>0</v>
      </c>
      <c r="HQ49" s="32">
        <f>'[1]9.7 STARE POSTTRANSPLANT'!P50</f>
        <v>0</v>
      </c>
      <c r="HR49" s="32">
        <f>'[1]9.7 STARE POSTTRANSPLANT'!Q50</f>
        <v>0</v>
      </c>
      <c r="HS49" s="32">
        <f>'[1]9.7 STARE POSTTRANSPLANT'!N50</f>
        <v>346.82</v>
      </c>
      <c r="HT49" s="32">
        <f>'[1]9.7 STARE POSTTRANSPLANT'!V50</f>
        <v>0</v>
      </c>
      <c r="HU49" s="32">
        <f>'[1]9.7 STARE POSTTRANSPLANT'!W50</f>
        <v>0</v>
      </c>
      <c r="HV49" s="32">
        <f>'[1]9.7 STARE POSTTRANSPLANT'!X50</f>
        <v>0</v>
      </c>
      <c r="HW49" s="32">
        <f>'[1]9.7 STARE POSTTRANSPLANT'!U50</f>
        <v>0</v>
      </c>
      <c r="HX49" s="32">
        <f>'[1]9.7 STARE POSTTRANSPLANT'!AC50</f>
        <v>0</v>
      </c>
      <c r="HY49" s="32">
        <f>'[1]9.7 STARE POSTTRANSPLANT'!AD50</f>
        <v>0</v>
      </c>
      <c r="HZ49" s="32">
        <f>'[1]9.7 STARE POSTTRANSPLANT'!AE50</f>
        <v>0</v>
      </c>
      <c r="IA49" s="32">
        <f>'[1]9.7 STARE POSTTRANSPLANT'!AB50</f>
        <v>0</v>
      </c>
      <c r="IB49" s="71">
        <f>'[1]9.7 STARE POSTTRANSPLANT'!AG50</f>
        <v>1066.9000000000001</v>
      </c>
      <c r="IC49" s="71">
        <f>'[1]9.7 STARE POSTTRANSPLANT'!AH50</f>
        <v>1413.72</v>
      </c>
      <c r="ID49" s="32">
        <f>'[1]TALASEMIE-ORALE'!H50</f>
        <v>0</v>
      </c>
      <c r="IE49" s="32">
        <f>'[1]TALASEMIE-ORALE'!I50</f>
        <v>0</v>
      </c>
      <c r="IF49" s="32">
        <f>'[1]TALASEMIE-ORALE'!J50</f>
        <v>0</v>
      </c>
      <c r="IG49" s="32">
        <f>'[1]TALASEMIE-ORALE'!G50</f>
        <v>680.34</v>
      </c>
      <c r="IH49" s="32">
        <f>'[1]TALASEMIE-ORALE'!O50</f>
        <v>0</v>
      </c>
      <c r="II49" s="32">
        <f>'[1]TALASEMIE-ORALE'!P50</f>
        <v>0</v>
      </c>
      <c r="IJ49" s="32">
        <f>'[1]TALASEMIE-ORALE'!Q50</f>
        <v>0</v>
      </c>
      <c r="IK49" s="32">
        <f>'[1]TALASEMIE-ORALE'!N50</f>
        <v>231.21</v>
      </c>
      <c r="IL49" s="32">
        <f>'[1]TALASEMIE-ORALE'!V50</f>
        <v>0</v>
      </c>
      <c r="IM49" s="32">
        <f>'[1]TALASEMIE-ORALE'!W50</f>
        <v>0</v>
      </c>
      <c r="IN49" s="32">
        <f>'[1]TALASEMIE-ORALE'!X50</f>
        <v>0</v>
      </c>
      <c r="IO49" s="32">
        <f>'[1]TALASEMIE-ORALE'!U50</f>
        <v>0</v>
      </c>
      <c r="IP49" s="32">
        <f>'[1]TALASEMIE-ORALE'!AC50</f>
        <v>0</v>
      </c>
      <c r="IQ49" s="32">
        <f>'[1]TALASEMIE-ORALE'!AD50</f>
        <v>0</v>
      </c>
      <c r="IR49" s="32">
        <f>'[1]TALASEMIE-ORALE'!AE50</f>
        <v>0</v>
      </c>
      <c r="IS49" s="32">
        <f>'[1]TALASEMIE-ORALE'!AB50</f>
        <v>0</v>
      </c>
      <c r="IT49" s="71">
        <f>'[1]TALASEMIE-ORALE'!AG50</f>
        <v>680.34</v>
      </c>
      <c r="IU49" s="71">
        <f>'[1]TALASEMIE-ORALE'!AH50</f>
        <v>911.55</v>
      </c>
      <c r="IV49" s="32">
        <f>'[1]ATROFIE MUSCULARA SPINALA'!H50</f>
        <v>0</v>
      </c>
      <c r="IW49" s="32">
        <f>'[1]ATROFIE MUSCULARA SPINALA'!I50</f>
        <v>0</v>
      </c>
      <c r="IX49" s="32">
        <f>'[1]ATROFIE MUSCULARA SPINALA'!J50</f>
        <v>0</v>
      </c>
      <c r="IY49" s="32">
        <f>'[1]ATROFIE MUSCULARA SPINALA'!G50</f>
        <v>0</v>
      </c>
      <c r="IZ49" s="32">
        <f>'[1]ATROFIE MUSCULARA SPINALA'!O50</f>
        <v>0</v>
      </c>
      <c r="JA49" s="32">
        <f>'[1]ATROFIE MUSCULARA SPINALA'!P50</f>
        <v>0</v>
      </c>
      <c r="JB49" s="32">
        <f>'[1]ATROFIE MUSCULARA SPINALA'!Q50</f>
        <v>0</v>
      </c>
      <c r="JC49" s="32">
        <f>'[1]ATROFIE MUSCULARA SPINALA'!N50</f>
        <v>0</v>
      </c>
      <c r="JD49" s="32">
        <f>'[1]ATROFIE MUSCULARA SPINALA'!V50</f>
        <v>0</v>
      </c>
      <c r="JE49" s="32">
        <f>'[1]ATROFIE MUSCULARA SPINALA'!W50</f>
        <v>0</v>
      </c>
      <c r="JF49" s="32">
        <f>'[1]ATROFIE MUSCULARA SPINALA'!X50</f>
        <v>0</v>
      </c>
      <c r="JG49" s="32">
        <f>'[1]ATROFIE MUSCULARA SPINALA'!U50</f>
        <v>0</v>
      </c>
      <c r="JH49" s="32">
        <f>'[1]ATROFIE MUSCULARA SPINALA'!AC50</f>
        <v>0</v>
      </c>
      <c r="JI49" s="32">
        <f>'[1]ATROFIE MUSCULARA SPINALA'!AD50</f>
        <v>0</v>
      </c>
      <c r="JJ49" s="32">
        <f>'[1]ATROFIE MUSCULARA SPINALA'!AE50</f>
        <v>0</v>
      </c>
      <c r="JK49" s="32">
        <f>'[1]ATROFIE MUSCULARA SPINALA'!AB50</f>
        <v>0</v>
      </c>
      <c r="JL49" s="71">
        <f>'[1]ATROFIE MUSCULARA SPINALA'!AG50</f>
        <v>0</v>
      </c>
      <c r="JM49" s="71">
        <f>'[1]ATROFIE MUSCULARA SPINALA'!AH50</f>
        <v>0</v>
      </c>
      <c r="JN49" s="38">
        <f t="shared" si="6"/>
        <v>0</v>
      </c>
      <c r="JO49" s="38">
        <f t="shared" si="6"/>
        <v>0</v>
      </c>
      <c r="JP49" s="38">
        <f t="shared" si="6"/>
        <v>0</v>
      </c>
      <c r="JQ49" s="38">
        <f t="shared" si="1"/>
        <v>112189.52</v>
      </c>
      <c r="JR49" s="38">
        <f t="shared" si="5"/>
        <v>0</v>
      </c>
      <c r="JS49" s="38">
        <f t="shared" si="5"/>
        <v>0</v>
      </c>
      <c r="JT49" s="38">
        <f t="shared" si="5"/>
        <v>0</v>
      </c>
      <c r="JU49" s="38">
        <f t="shared" si="5"/>
        <v>37898.25</v>
      </c>
      <c r="JV49" s="38">
        <f t="shared" si="5"/>
        <v>0</v>
      </c>
      <c r="JW49" s="38">
        <f t="shared" si="7"/>
        <v>0</v>
      </c>
      <c r="JX49" s="38">
        <f t="shared" si="7"/>
        <v>0</v>
      </c>
      <c r="JY49" s="38">
        <f t="shared" si="7"/>
        <v>0</v>
      </c>
      <c r="JZ49" s="38">
        <f t="shared" si="7"/>
        <v>0</v>
      </c>
      <c r="KA49" s="38">
        <f t="shared" si="7"/>
        <v>0</v>
      </c>
      <c r="KB49" s="38">
        <f t="shared" si="7"/>
        <v>0</v>
      </c>
      <c r="KC49" s="38">
        <f t="shared" si="7"/>
        <v>0</v>
      </c>
      <c r="KD49" s="38">
        <f t="shared" si="7"/>
        <v>112189.52</v>
      </c>
      <c r="KE49" s="38">
        <f t="shared" si="7"/>
        <v>150087.76999999999</v>
      </c>
      <c r="KF49" s="74">
        <f t="shared" si="3"/>
        <v>37898.25</v>
      </c>
    </row>
    <row r="50" spans="1:297">
      <c r="A50" s="35">
        <v>49</v>
      </c>
      <c r="B50" s="42" t="s">
        <v>92</v>
      </c>
      <c r="C50" s="47" t="s">
        <v>93</v>
      </c>
      <c r="D50" s="31">
        <f>'[1]P3-ONCOLOGIE'!H51</f>
        <v>0</v>
      </c>
      <c r="E50" s="31">
        <f>'[1]P3-ONCOLOGIE'!I51</f>
        <v>0</v>
      </c>
      <c r="F50" s="31">
        <f>'[1]P3-ONCOLOGIE'!J51</f>
        <v>0</v>
      </c>
      <c r="G50" s="31">
        <f>'[1]P3-ONCOLOGIE'!G51</f>
        <v>52755.01</v>
      </c>
      <c r="H50" s="31">
        <f>'[1]P3-ONCOLOGIE'!O51</f>
        <v>0</v>
      </c>
      <c r="I50" s="31">
        <f>'[1]P3-ONCOLOGIE'!P51</f>
        <v>0</v>
      </c>
      <c r="J50" s="31">
        <f>'[1]P3-ONCOLOGIE'!Q51</f>
        <v>0</v>
      </c>
      <c r="K50" s="31">
        <f>'[1]P3-ONCOLOGIE'!N51</f>
        <v>34682.080000000002</v>
      </c>
      <c r="L50" s="32">
        <f>'[1]P3-ONCOLOGIE'!V51</f>
        <v>0</v>
      </c>
      <c r="M50" s="32">
        <f>'[1]P3-ONCOLOGIE'!W51</f>
        <v>0</v>
      </c>
      <c r="N50" s="32">
        <f>'[1]P3-ONCOLOGIE'!X51</f>
        <v>0</v>
      </c>
      <c r="O50" s="32">
        <f>'[1]P3-ONCOLOGIE'!U51</f>
        <v>0</v>
      </c>
      <c r="P50" s="32">
        <f>'[1]P3-ONCOLOGIE'!AC51</f>
        <v>0</v>
      </c>
      <c r="Q50" s="32">
        <f>'[1]P3-ONCOLOGIE'!AD51</f>
        <v>0</v>
      </c>
      <c r="R50" s="32">
        <f>'[1]P3-ONCOLOGIE'!AE51</f>
        <v>0</v>
      </c>
      <c r="S50" s="32">
        <f>'[1]P3-ONCOLOGIE'!AB51</f>
        <v>0</v>
      </c>
      <c r="T50" s="71">
        <f>'[1]P3-ONCOLOGIE'!AG51</f>
        <v>52755.01</v>
      </c>
      <c r="U50" s="71">
        <f>'[1]P3-ONCOLOGIE'!AH51</f>
        <v>87437.09</v>
      </c>
      <c r="V50" s="33">
        <f>'[1]P3-ONCOLOGIE COST VOLUM'!H51</f>
        <v>0</v>
      </c>
      <c r="W50" s="33">
        <f>'[1]P3-ONCOLOGIE COST VOLUM'!I51</f>
        <v>0</v>
      </c>
      <c r="X50" s="33">
        <f>'[1]P3-ONCOLOGIE COST VOLUM'!J51</f>
        <v>0</v>
      </c>
      <c r="Y50" s="33">
        <f>'[1]P3-ONCOLOGIE COST VOLUM'!G51</f>
        <v>0</v>
      </c>
      <c r="Z50" s="33">
        <f>'[1]P3-ONCOLOGIE COST VOLUM'!O51</f>
        <v>0</v>
      </c>
      <c r="AA50" s="33">
        <f>'[1]P3-ONCOLOGIE COST VOLUM'!P51</f>
        <v>0</v>
      </c>
      <c r="AB50" s="33">
        <f>'[1]P3-ONCOLOGIE COST VOLUM'!Q51</f>
        <v>0</v>
      </c>
      <c r="AC50" s="33">
        <f>'[1]P3-ONCOLOGIE COST VOLUM'!N51</f>
        <v>0</v>
      </c>
      <c r="AD50" s="33">
        <f>'[1]P3-ONCOLOGIE COST VOLUM'!V51</f>
        <v>0</v>
      </c>
      <c r="AE50" s="33">
        <f>'[1]P3-ONCOLOGIE COST VOLUM'!W51</f>
        <v>0</v>
      </c>
      <c r="AF50" s="33">
        <f>'[1]P3-ONCOLOGIE COST VOLUM'!X51</f>
        <v>0</v>
      </c>
      <c r="AG50" s="33">
        <f>'[1]P3-ONCOLOGIE COST VOLUM'!U51</f>
        <v>0</v>
      </c>
      <c r="AH50" s="33">
        <f>'[1]P3-ONCOLOGIE COST VOLUM'!AC51</f>
        <v>0</v>
      </c>
      <c r="AI50" s="33">
        <f>'[1]P3-ONCOLOGIE COST VOLUM'!AD51</f>
        <v>0</v>
      </c>
      <c r="AJ50" s="33">
        <f>'[1]P3-ONCOLOGIE COST VOLUM'!AE51</f>
        <v>0</v>
      </c>
      <c r="AK50" s="33">
        <f>'[1]P3-ONCOLOGIE COST VOLUM'!AB51</f>
        <v>0</v>
      </c>
      <c r="AL50" s="72">
        <f>'[1]P3-ONCOLOGIE COST VOLUM'!AG51</f>
        <v>0</v>
      </c>
      <c r="AM50" s="72">
        <f>'[1]P3-ONCOLOGIE COST VOLUM'!AH51</f>
        <v>0</v>
      </c>
      <c r="AN50" s="33">
        <f>'[1]MUCOVISCIDOZA COST VOLUM'!H51</f>
        <v>0</v>
      </c>
      <c r="AO50" s="33">
        <f>'[1]MUCOVISCIDOZA COST VOLUM'!I51</f>
        <v>0</v>
      </c>
      <c r="AP50" s="33">
        <f>'[1]MUCOVISCIDOZA COST VOLUM'!J51</f>
        <v>0</v>
      </c>
      <c r="AQ50" s="33">
        <f>'[1]MUCOVISCIDOZA COST VOLUM'!G51</f>
        <v>0</v>
      </c>
      <c r="AR50" s="33">
        <f>'[1]MUCOVISCIDOZA COST VOLUM'!O51</f>
        <v>0</v>
      </c>
      <c r="AS50" s="33">
        <f>'[1]MUCOVISCIDOZA COST VOLUM'!P51</f>
        <v>0</v>
      </c>
      <c r="AT50" s="33">
        <f>'[1]MUCOVISCIDOZA COST VOLUM'!Q51</f>
        <v>0</v>
      </c>
      <c r="AU50" s="33">
        <f>'[1]MUCOVISCIDOZA COST VOLUM'!N51</f>
        <v>0</v>
      </c>
      <c r="AV50" s="33">
        <f>'[1]MUCOVISCIDOZA COST VOLUM'!V51</f>
        <v>0</v>
      </c>
      <c r="AW50" s="33">
        <f>'[1]MUCOVISCIDOZA COST VOLUM'!W51</f>
        <v>0</v>
      </c>
      <c r="AX50" s="33">
        <f>'[1]MUCOVISCIDOZA COST VOLUM'!X51</f>
        <v>0</v>
      </c>
      <c r="AY50" s="33">
        <f>'[1]MUCOVISCIDOZA COST VOLUM'!U51</f>
        <v>0</v>
      </c>
      <c r="AZ50" s="33">
        <f>'[1]MUCOVISCIDOZA COST VOLUM'!AC51</f>
        <v>0</v>
      </c>
      <c r="BA50" s="33">
        <f>'[1]MUCOVISCIDOZA COST VOLUM'!AD51</f>
        <v>0</v>
      </c>
      <c r="BB50" s="33">
        <f>'[1]MUCOVISCIDOZA COST VOLUM'!AE51</f>
        <v>0</v>
      </c>
      <c r="BC50" s="33">
        <f>'[1]MUCOVISCIDOZA COST VOLUM'!AB51</f>
        <v>0</v>
      </c>
      <c r="BD50" s="72">
        <f>'[1]MUCOVISCIDOZA COST VOLUM'!AG51</f>
        <v>0</v>
      </c>
      <c r="BE50" s="72">
        <f>'[1]MUCOVISCIDOZA COST VOLUM'!AH51</f>
        <v>0</v>
      </c>
      <c r="BF50" s="33">
        <f>'[1]P5-DIABET MEDICAMENTE'!H51</f>
        <v>0</v>
      </c>
      <c r="BG50" s="33">
        <f>'[1]P5-DIABET MEDICAMENTE'!I51</f>
        <v>0</v>
      </c>
      <c r="BH50" s="33">
        <f>'[1]P5-DIABET MEDICAMENTE'!J51</f>
        <v>0</v>
      </c>
      <c r="BI50" s="33">
        <f>'[1]P5-DIABET MEDICAMENTE'!G51</f>
        <v>105645.64</v>
      </c>
      <c r="BJ50" s="33">
        <f>'[1]P5-DIABET MEDICAMENTE'!O51</f>
        <v>0</v>
      </c>
      <c r="BK50" s="33">
        <f>'[1]P5-DIABET MEDICAMENTE'!P51</f>
        <v>0</v>
      </c>
      <c r="BL50" s="33">
        <f>'[1]P5-DIABET MEDICAMENTE'!Q51</f>
        <v>0</v>
      </c>
      <c r="BM50" s="33">
        <f>'[1]P5-DIABET MEDICAMENTE'!N51</f>
        <v>69364.160000000003</v>
      </c>
      <c r="BN50" s="33">
        <f>'[1]P5-DIABET MEDICAMENTE'!V51</f>
        <v>0</v>
      </c>
      <c r="BO50" s="33">
        <f>'[1]P5-DIABET MEDICAMENTE'!W51</f>
        <v>0</v>
      </c>
      <c r="BP50" s="33">
        <f>'[1]P5-DIABET MEDICAMENTE'!X51</f>
        <v>0</v>
      </c>
      <c r="BQ50" s="33">
        <f>'[1]P5-DIABET MEDICAMENTE'!U51</f>
        <v>0</v>
      </c>
      <c r="BR50" s="33">
        <f>'[1]P5-DIABET MEDICAMENTE'!AC51</f>
        <v>0</v>
      </c>
      <c r="BS50" s="33">
        <f>'[1]P5-DIABET MEDICAMENTE'!AD51</f>
        <v>0</v>
      </c>
      <c r="BT50" s="33">
        <f>'[1]P5-DIABET MEDICAMENTE'!AE51</f>
        <v>0</v>
      </c>
      <c r="BU50" s="33">
        <f>'[1]P5-DIABET MEDICAMENTE'!AB51</f>
        <v>0</v>
      </c>
      <c r="BV50" s="72">
        <f>'[1]P5-DIABET MEDICAMENTE'!AG51</f>
        <v>105645.64</v>
      </c>
      <c r="BW50" s="72">
        <f>'[1]P5-DIABET MEDICAMENTE'!AH51</f>
        <v>175009.8</v>
      </c>
      <c r="BX50" s="33">
        <f>'[1]P5- TESTE ADULTI'!H51</f>
        <v>0</v>
      </c>
      <c r="BY50" s="33">
        <f>'[1]P5- TESTE ADULTI'!I51</f>
        <v>0</v>
      </c>
      <c r="BZ50" s="33">
        <f>'[1]P5- TESTE ADULTI'!J51</f>
        <v>0</v>
      </c>
      <c r="CA50" s="33">
        <f>'[1]P5- TESTE ADULTI'!G51</f>
        <v>4530</v>
      </c>
      <c r="CB50" s="33">
        <f>'[1]P5- TESTE ADULTI'!O51</f>
        <v>0</v>
      </c>
      <c r="CC50" s="33">
        <f>'[1]P5- TESTE ADULTI'!P51</f>
        <v>0</v>
      </c>
      <c r="CD50" s="33">
        <f>'[1]P5- TESTE ADULTI'!Q51</f>
        <v>0</v>
      </c>
      <c r="CE50" s="33">
        <f>'[1]P5- TESTE ADULTI'!N51</f>
        <v>2705.2</v>
      </c>
      <c r="CF50" s="33">
        <f>'[1]P5- TESTE ADULTI'!V51</f>
        <v>0</v>
      </c>
      <c r="CG50" s="33">
        <f>'[1]P5- TESTE ADULTI'!W51</f>
        <v>0</v>
      </c>
      <c r="CH50" s="33">
        <f>'[1]P5- TESTE ADULTI'!X51</f>
        <v>0</v>
      </c>
      <c r="CI50" s="33">
        <f>'[1]P5- TESTE ADULTI'!U51</f>
        <v>0</v>
      </c>
      <c r="CJ50" s="33">
        <f>'[1]P5- TESTE ADULTI'!AC51</f>
        <v>0</v>
      </c>
      <c r="CK50" s="33">
        <f>'[1]P5- TESTE ADULTI'!AD51</f>
        <v>0</v>
      </c>
      <c r="CL50" s="33">
        <f>'[1]P5- TESTE ADULTI'!AE51</f>
        <v>0</v>
      </c>
      <c r="CM50" s="33">
        <f>'[1]P5- TESTE ADULTI'!AB51</f>
        <v>0</v>
      </c>
      <c r="CN50" s="72">
        <f>'[1]P5- TESTE ADULTI'!AG51</f>
        <v>4530</v>
      </c>
      <c r="CO50" s="72">
        <f>'[1]P5- TESTE ADULTI'!AH51</f>
        <v>7235.2</v>
      </c>
      <c r="CP50" s="33">
        <f>'[1]P5- TESTE COPII'!H51</f>
        <v>0</v>
      </c>
      <c r="CQ50" s="33">
        <f>'[1]P5- TESTE COPII'!I51</f>
        <v>0</v>
      </c>
      <c r="CR50" s="33">
        <f>'[1]P5- TESTE COPII'!J51</f>
        <v>0</v>
      </c>
      <c r="CS50" s="33">
        <f>'[1]P5- TESTE COPII'!G51</f>
        <v>115.49</v>
      </c>
      <c r="CT50" s="33">
        <f>'[1]P5- TESTE COPII'!O51</f>
        <v>0</v>
      </c>
      <c r="CU50" s="33">
        <f>'[1]P5- TESTE COPII'!P51</f>
        <v>0</v>
      </c>
      <c r="CV50" s="33">
        <f>'[1]P5- TESTE COPII'!Q51</f>
        <v>0</v>
      </c>
      <c r="CW50" s="33">
        <f>'[1]P5- TESTE COPII'!N51</f>
        <v>69.36</v>
      </c>
      <c r="CX50" s="33">
        <f>'[1]P5- TESTE COPII'!V51</f>
        <v>0</v>
      </c>
      <c r="CY50" s="33">
        <f>'[1]P5- TESTE COPII'!W51</f>
        <v>0</v>
      </c>
      <c r="CZ50" s="33">
        <f>'[1]P5- TESTE COPII'!X51</f>
        <v>0</v>
      </c>
      <c r="DA50" s="33">
        <f>'[1]P5- TESTE COPII'!U51</f>
        <v>0</v>
      </c>
      <c r="DB50" s="33">
        <f>'[1]P5- TESTE COPII'!AC51</f>
        <v>0</v>
      </c>
      <c r="DC50" s="33">
        <f>'[1]P5- TESTE COPII'!AD51</f>
        <v>0</v>
      </c>
      <c r="DD50" s="33">
        <f>'[1]P5- TESTE COPII'!AE51</f>
        <v>0</v>
      </c>
      <c r="DE50" s="33">
        <f>'[1]P5- TESTE COPII'!AB51</f>
        <v>0</v>
      </c>
      <c r="DF50" s="72">
        <f>'[1]P5- TESTE COPII'!AG51</f>
        <v>115.49</v>
      </c>
      <c r="DG50" s="72">
        <f>'[1]P5- TESTE COPII'!AH51</f>
        <v>184.85</v>
      </c>
      <c r="DH50" s="33">
        <f>'[1]P6.4- MUCOVISC COPII'!H51</f>
        <v>0</v>
      </c>
      <c r="DI50" s="33">
        <f>'[1]P6.4- MUCOVISC COPII'!I51</f>
        <v>0</v>
      </c>
      <c r="DJ50" s="33">
        <f>'[1]P6.4- MUCOVISC COPII'!J51</f>
        <v>0</v>
      </c>
      <c r="DK50" s="33">
        <f>'[1]P6.4- MUCOVISC COPII'!G51</f>
        <v>2543.88</v>
      </c>
      <c r="DL50" s="33">
        <f>'[1]P6.4- MUCOVISC COPII'!O51</f>
        <v>0</v>
      </c>
      <c r="DM50" s="33">
        <f>'[1]P6.4- MUCOVISC COPII'!P51</f>
        <v>0</v>
      </c>
      <c r="DN50" s="33">
        <f>'[1]P6.4- MUCOVISC COPII'!Q51</f>
        <v>0</v>
      </c>
      <c r="DO50" s="33">
        <f>'[1]P6.4- MUCOVISC COPII'!N51</f>
        <v>1300.58</v>
      </c>
      <c r="DP50" s="33">
        <f>'[1]P6.4- MUCOVISC COPII'!V51</f>
        <v>0</v>
      </c>
      <c r="DQ50" s="33">
        <f>'[1]P6.4- MUCOVISC COPII'!W51</f>
        <v>0</v>
      </c>
      <c r="DR50" s="33">
        <f>'[1]P6.4- MUCOVISC COPII'!X51</f>
        <v>0</v>
      </c>
      <c r="DS50" s="33">
        <f>'[1]P6.4- MUCOVISC COPII'!U51</f>
        <v>0</v>
      </c>
      <c r="DT50" s="33">
        <f>'[1]P6.4- MUCOVISC COPII'!AC51</f>
        <v>0</v>
      </c>
      <c r="DU50" s="33">
        <f>'[1]P6.4- MUCOVISC COPII'!AD51</f>
        <v>0</v>
      </c>
      <c r="DV50" s="33">
        <f>'[1]P6.4- MUCOVISC COPII'!AE51</f>
        <v>0</v>
      </c>
      <c r="DW50" s="33">
        <f>'[1]P6.4- MUCOVISC COPII'!AB51</f>
        <v>0</v>
      </c>
      <c r="DX50" s="72">
        <f>'[1]P6.4- MUCOVISC COPII'!AG51</f>
        <v>2543.88</v>
      </c>
      <c r="DY50" s="72">
        <f>'[1]P6.4- MUCOVISC COPII'!AH51</f>
        <v>3844.46</v>
      </c>
      <c r="DZ50" s="33">
        <f>'[1]P6.4-MUCOVIS ADULTI'!H51</f>
        <v>0</v>
      </c>
      <c r="EA50" s="33">
        <f>'[1]P6.4-MUCOVIS ADULTI'!I51</f>
        <v>0</v>
      </c>
      <c r="EB50" s="33">
        <f>'[1]P6.4-MUCOVIS ADULTI'!J51</f>
        <v>0</v>
      </c>
      <c r="EC50" s="33">
        <f>'[1]P6.4-MUCOVIS ADULTI'!G51</f>
        <v>6450.86</v>
      </c>
      <c r="ED50" s="33">
        <f>'[1]P6.4-MUCOVIS ADULTI'!O51</f>
        <v>0</v>
      </c>
      <c r="EE50" s="33">
        <f>'[1]P6.4-MUCOVIS ADULTI'!P51</f>
        <v>0</v>
      </c>
      <c r="EF50" s="33">
        <f>'[1]P6.4-MUCOVIS ADULTI'!Q51</f>
        <v>0</v>
      </c>
      <c r="EG50" s="33">
        <f>'[1]P6.4-MUCOVIS ADULTI'!N51</f>
        <v>1630.06</v>
      </c>
      <c r="EH50" s="33">
        <f>'[1]P6.4-MUCOVIS ADULTI'!V51</f>
        <v>0</v>
      </c>
      <c r="EI50" s="33">
        <f>'[1]P6.4-MUCOVIS ADULTI'!W51</f>
        <v>0</v>
      </c>
      <c r="EJ50" s="33">
        <f>'[1]P6.4-MUCOVIS ADULTI'!X51</f>
        <v>0</v>
      </c>
      <c r="EK50" s="33">
        <f>'[1]P6.4-MUCOVIS ADULTI'!U51</f>
        <v>0</v>
      </c>
      <c r="EL50" s="33">
        <f>'[1]P6.4-MUCOVIS ADULTI'!AC51</f>
        <v>0</v>
      </c>
      <c r="EM50" s="33">
        <f>'[1]P6.4-MUCOVIS ADULTI'!AD51</f>
        <v>0</v>
      </c>
      <c r="EN50" s="33">
        <f>'[1]P6.4-MUCOVIS ADULTI'!AE51</f>
        <v>0</v>
      </c>
      <c r="EO50" s="33">
        <f>'[1]P6.4-MUCOVIS ADULTI'!AB51</f>
        <v>0</v>
      </c>
      <c r="EP50" s="72">
        <f>'[1]P6.4-MUCOVIS ADULTI'!AG51</f>
        <v>6450.86</v>
      </c>
      <c r="EQ50" s="72">
        <f>'[1]P6.4-MUCOVIS ADULTI'!AH51</f>
        <v>8080.92</v>
      </c>
      <c r="ER50" s="32">
        <f>'[1]P6.5.2- SCLEROZA LA'!H51</f>
        <v>0</v>
      </c>
      <c r="ES50" s="32">
        <f>'[1]P6.5.2- SCLEROZA LA'!I51</f>
        <v>0</v>
      </c>
      <c r="ET50" s="32">
        <f>'[1]P6.5.2- SCLEROZA LA'!J51</f>
        <v>0</v>
      </c>
      <c r="EU50" s="32">
        <f>'[1]P6.5.2- SCLEROZA LA'!G51</f>
        <v>109.63</v>
      </c>
      <c r="EV50" s="32">
        <f>'[1]P6.5.2- SCLEROZA LA'!O51</f>
        <v>0</v>
      </c>
      <c r="EW50" s="32">
        <f>'[1]P6.5.2- SCLEROZA LA'!P51</f>
        <v>0</v>
      </c>
      <c r="EX50" s="32">
        <f>'[1]P6.5.2- SCLEROZA LA'!Q51</f>
        <v>0</v>
      </c>
      <c r="EY50" s="32">
        <f>'[1]P6.5.2- SCLEROZA LA'!N51</f>
        <v>0</v>
      </c>
      <c r="EZ50" s="32">
        <f>'[1]P6.5.2- SCLEROZA LA'!V51</f>
        <v>0</v>
      </c>
      <c r="FA50" s="32">
        <f>'[1]P6.5.2- SCLEROZA LA'!W51</f>
        <v>0</v>
      </c>
      <c r="FB50" s="32">
        <f>'[1]P6.5.2- SCLEROZA LA'!X51</f>
        <v>0</v>
      </c>
      <c r="FC50" s="32">
        <f>'[1]P6.5.2- SCLEROZA LA'!U51</f>
        <v>0</v>
      </c>
      <c r="FD50" s="32">
        <f>'[1]P6.5.2- SCLEROZA LA'!AC51</f>
        <v>0</v>
      </c>
      <c r="FE50" s="32">
        <f>'[1]P6.5.2- SCLEROZA LA'!AD51</f>
        <v>0</v>
      </c>
      <c r="FF50" s="32">
        <f>'[1]P6.5.2- SCLEROZA LA'!AE51</f>
        <v>0</v>
      </c>
      <c r="FG50" s="32">
        <f>'[1]P6.5.2- SCLEROZA LA'!AB51</f>
        <v>0</v>
      </c>
      <c r="FH50" s="71">
        <f>'[1]P6.5.2- SCLEROZA LA'!AG51</f>
        <v>109.63</v>
      </c>
      <c r="FI50" s="71">
        <f>'[1]P6.5.2- SCLEROZA LA'!AH51</f>
        <v>109.63</v>
      </c>
      <c r="FJ50" s="32">
        <f>'[1]6.22- ANGIOEDEM EREDITAR'!H51</f>
        <v>0</v>
      </c>
      <c r="FK50" s="32">
        <f>'[1]6.22- ANGIOEDEM EREDITAR'!I51</f>
        <v>0</v>
      </c>
      <c r="FL50" s="32">
        <f>'[1]6.22- ANGIOEDEM EREDITAR'!J51</f>
        <v>0</v>
      </c>
      <c r="FM50" s="32">
        <f>'[1]6.22- ANGIOEDEM EREDITAR'!G51</f>
        <v>4510.42</v>
      </c>
      <c r="FN50" s="32">
        <f>'[1]6.22- ANGIOEDEM EREDITAR'!O51</f>
        <v>0</v>
      </c>
      <c r="FO50" s="32">
        <f>'[1]6.22- ANGIOEDEM EREDITAR'!P51</f>
        <v>0</v>
      </c>
      <c r="FP50" s="32">
        <f>'[1]6.22- ANGIOEDEM EREDITAR'!Q51</f>
        <v>0</v>
      </c>
      <c r="FQ50" s="32">
        <f>'[1]6.22- ANGIOEDEM EREDITAR'!N51</f>
        <v>1994.22</v>
      </c>
      <c r="FR50" s="32">
        <f>'[1]6.22- ANGIOEDEM EREDITAR'!V51</f>
        <v>0</v>
      </c>
      <c r="FS50" s="32">
        <f>'[1]6.22- ANGIOEDEM EREDITAR'!W51</f>
        <v>0</v>
      </c>
      <c r="FT50" s="32">
        <f>'[1]6.22- ANGIOEDEM EREDITAR'!X51</f>
        <v>0</v>
      </c>
      <c r="FU50" s="32">
        <f>'[1]6.22- ANGIOEDEM EREDITAR'!U51</f>
        <v>0</v>
      </c>
      <c r="FV50" s="32">
        <f>'[1]6.22- ANGIOEDEM EREDITAR'!AC51</f>
        <v>0</v>
      </c>
      <c r="FW50" s="32">
        <f>'[1]6.22- ANGIOEDEM EREDITAR'!AD51</f>
        <v>0</v>
      </c>
      <c r="FX50" s="32">
        <f>'[1]6.22- ANGIOEDEM EREDITAR'!AE51</f>
        <v>0</v>
      </c>
      <c r="FY50" s="32">
        <f>'[1]6.22- ANGIOEDEM EREDITAR'!AB51</f>
        <v>0</v>
      </c>
      <c r="FZ50" s="71">
        <f>'[1]6.22- ANGIOEDEM EREDITAR'!AG51</f>
        <v>4510.42</v>
      </c>
      <c r="GA50" s="71">
        <f>'[1]6.22- ANGIOEDEM EREDITAR'!AH51</f>
        <v>6504.64</v>
      </c>
      <c r="GB50" s="32">
        <f>'[1]6.20- FIBROZA PUMONARA'!H51</f>
        <v>0</v>
      </c>
      <c r="GC50" s="32">
        <f>'[1]6.20- FIBROZA PUMONARA'!I51</f>
        <v>0</v>
      </c>
      <c r="GD50" s="32">
        <f>'[1]6.20- FIBROZA PUMONARA'!J51</f>
        <v>0</v>
      </c>
      <c r="GE50" s="32">
        <f>'[1]6.20- FIBROZA PUMONARA'!G51</f>
        <v>456.1</v>
      </c>
      <c r="GF50" s="32">
        <f>'[1]6.20- FIBROZA PUMONARA'!O51</f>
        <v>0</v>
      </c>
      <c r="GG50" s="32">
        <f>'[1]6.20- FIBROZA PUMONARA'!P51</f>
        <v>0</v>
      </c>
      <c r="GH50" s="32">
        <f>'[1]6.20- FIBROZA PUMONARA'!Q51</f>
        <v>0</v>
      </c>
      <c r="GI50" s="32">
        <f>'[1]6.20- FIBROZA PUMONARA'!N51</f>
        <v>175.14</v>
      </c>
      <c r="GJ50" s="32">
        <f>'[1]6.20- FIBROZA PUMONARA'!V51</f>
        <v>0</v>
      </c>
      <c r="GK50" s="32">
        <f>'[1]6.20- FIBROZA PUMONARA'!W51</f>
        <v>0</v>
      </c>
      <c r="GL50" s="32">
        <f>'[1]6.20- FIBROZA PUMONARA'!X51</f>
        <v>0</v>
      </c>
      <c r="GM50" s="32">
        <f>'[1]6.20- FIBROZA PUMONARA'!U51</f>
        <v>0</v>
      </c>
      <c r="GN50" s="32">
        <f>'[1]6.20- FIBROZA PUMONARA'!AC51</f>
        <v>0</v>
      </c>
      <c r="GO50" s="32">
        <f>'[1]6.20- FIBROZA PUMONARA'!AD51</f>
        <v>0</v>
      </c>
      <c r="GP50" s="32">
        <f>'[1]6.20- FIBROZA PUMONARA'!AE51</f>
        <v>0</v>
      </c>
      <c r="GQ50" s="32">
        <f>'[1]6.20- FIBROZA PUMONARA'!AB51</f>
        <v>0</v>
      </c>
      <c r="GR50" s="71">
        <f>'[1]6.20- FIBROZA PUMONARA'!AG51</f>
        <v>456.1</v>
      </c>
      <c r="GS50" s="71">
        <f>'[1]6.20- FIBROZA PUMONARA'!AH51</f>
        <v>631.24</v>
      </c>
      <c r="GT50" s="32">
        <f>'[1]6.28- LIMFANGIOLEIOMIOMATOZA'!H51</f>
        <v>0</v>
      </c>
      <c r="GU50" s="32">
        <f>'[1]6.28- LIMFANGIOLEIOMIOMATOZA'!I51</f>
        <v>0</v>
      </c>
      <c r="GV50" s="32">
        <f>'[1]6.28- LIMFANGIOLEIOMIOMATOZA'!J51</f>
        <v>0</v>
      </c>
      <c r="GW50" s="32">
        <f>'[1]6.28- LIMFANGIOLEIOMIOMATOZA'!G51</f>
        <v>66</v>
      </c>
      <c r="GX50" s="32">
        <f>'[1]6.28- LIMFANGIOLEIOMIOMATOZA'!O51</f>
        <v>0</v>
      </c>
      <c r="GY50" s="32">
        <f>'[1]6.28- LIMFANGIOLEIOMIOMATOZA'!P51</f>
        <v>0</v>
      </c>
      <c r="GZ50" s="32">
        <f>'[1]6.28- LIMFANGIOLEIOMIOMATOZA'!Q51</f>
        <v>0</v>
      </c>
      <c r="HA50" s="32">
        <f>'[1]6.28- LIMFANGIOLEIOMIOMATOZA'!N51</f>
        <v>39.880000000000003</v>
      </c>
      <c r="HB50" s="32">
        <f>'[1]6.28- LIMFANGIOLEIOMIOMATOZA'!V51</f>
        <v>0</v>
      </c>
      <c r="HC50" s="32">
        <f>'[1]6.28- LIMFANGIOLEIOMIOMATOZA'!W51</f>
        <v>0</v>
      </c>
      <c r="HD50" s="32">
        <f>'[1]6.28- LIMFANGIOLEIOMIOMATOZA'!X51</f>
        <v>0</v>
      </c>
      <c r="HE50" s="32">
        <f>'[1]6.28- LIMFANGIOLEIOMIOMATOZA'!U51</f>
        <v>0</v>
      </c>
      <c r="HF50" s="32">
        <f>'[1]6.28- LIMFANGIOLEIOMIOMATOZA'!AC51</f>
        <v>0</v>
      </c>
      <c r="HG50" s="32">
        <f>'[1]6.28- LIMFANGIOLEIOMIOMATOZA'!AD51</f>
        <v>0</v>
      </c>
      <c r="HH50" s="32">
        <f>'[1]6.28- LIMFANGIOLEIOMIOMATOZA'!AE51</f>
        <v>0</v>
      </c>
      <c r="HI50" s="32">
        <f>'[1]6.28- LIMFANGIOLEIOMIOMATOZA'!AB51</f>
        <v>0</v>
      </c>
      <c r="HJ50" s="32">
        <f>'[1]6.28- LIMFANGIOLEIOMIOMATOZA'!AG51</f>
        <v>66</v>
      </c>
      <c r="HK50" s="32">
        <f>'[1]6.28- LIMFANGIOLEIOMIOMATOZA'!AH51</f>
        <v>105.88</v>
      </c>
      <c r="HL50" s="32">
        <f>'[1]9.7 STARE POSTTRANSPLANT'!H51</f>
        <v>0</v>
      </c>
      <c r="HM50" s="32">
        <f>'[1]9.7 STARE POSTTRANSPLANT'!I51</f>
        <v>0</v>
      </c>
      <c r="HN50" s="32">
        <f>'[1]9.7 STARE POSTTRANSPLANT'!J51</f>
        <v>0</v>
      </c>
      <c r="HO50" s="32">
        <f>'[1]9.7 STARE POSTTRANSPLANT'!G51</f>
        <v>1804.82</v>
      </c>
      <c r="HP50" s="32">
        <f>'[1]9.7 STARE POSTTRANSPLANT'!O51</f>
        <v>0</v>
      </c>
      <c r="HQ50" s="32">
        <f>'[1]9.7 STARE POSTTRANSPLANT'!P51</f>
        <v>0</v>
      </c>
      <c r="HR50" s="32">
        <f>'[1]9.7 STARE POSTTRANSPLANT'!Q51</f>
        <v>0</v>
      </c>
      <c r="HS50" s="32">
        <f>'[1]9.7 STARE POSTTRANSPLANT'!N51</f>
        <v>1040.46</v>
      </c>
      <c r="HT50" s="32">
        <f>'[1]9.7 STARE POSTTRANSPLANT'!V51</f>
        <v>0</v>
      </c>
      <c r="HU50" s="32">
        <f>'[1]9.7 STARE POSTTRANSPLANT'!W51</f>
        <v>0</v>
      </c>
      <c r="HV50" s="32">
        <f>'[1]9.7 STARE POSTTRANSPLANT'!X51</f>
        <v>0</v>
      </c>
      <c r="HW50" s="32">
        <f>'[1]9.7 STARE POSTTRANSPLANT'!U51</f>
        <v>0</v>
      </c>
      <c r="HX50" s="32">
        <f>'[1]9.7 STARE POSTTRANSPLANT'!AC51</f>
        <v>0</v>
      </c>
      <c r="HY50" s="32">
        <f>'[1]9.7 STARE POSTTRANSPLANT'!AD51</f>
        <v>0</v>
      </c>
      <c r="HZ50" s="32">
        <f>'[1]9.7 STARE POSTTRANSPLANT'!AE51</f>
        <v>0</v>
      </c>
      <c r="IA50" s="32">
        <f>'[1]9.7 STARE POSTTRANSPLANT'!AB51</f>
        <v>0</v>
      </c>
      <c r="IB50" s="71">
        <f>'[1]9.7 STARE POSTTRANSPLANT'!AG51</f>
        <v>1804.82</v>
      </c>
      <c r="IC50" s="71">
        <f>'[1]9.7 STARE POSTTRANSPLANT'!AH51</f>
        <v>2845.28</v>
      </c>
      <c r="ID50" s="32">
        <f>'[1]TALASEMIE-ORALE'!H51</f>
        <v>0</v>
      </c>
      <c r="IE50" s="32">
        <f>'[1]TALASEMIE-ORALE'!I51</f>
        <v>0</v>
      </c>
      <c r="IF50" s="32">
        <f>'[1]TALASEMIE-ORALE'!J51</f>
        <v>0</v>
      </c>
      <c r="IG50" s="32">
        <f>'[1]TALASEMIE-ORALE'!G51</f>
        <v>1126.05</v>
      </c>
      <c r="IH50" s="32">
        <f>'[1]TALASEMIE-ORALE'!O51</f>
        <v>0</v>
      </c>
      <c r="II50" s="32">
        <f>'[1]TALASEMIE-ORALE'!P51</f>
        <v>0</v>
      </c>
      <c r="IJ50" s="32">
        <f>'[1]TALASEMIE-ORALE'!Q51</f>
        <v>0</v>
      </c>
      <c r="IK50" s="32">
        <f>'[1]TALASEMIE-ORALE'!N51</f>
        <v>693.64</v>
      </c>
      <c r="IL50" s="32">
        <f>'[1]TALASEMIE-ORALE'!V51</f>
        <v>0</v>
      </c>
      <c r="IM50" s="32">
        <f>'[1]TALASEMIE-ORALE'!W51</f>
        <v>0</v>
      </c>
      <c r="IN50" s="32">
        <f>'[1]TALASEMIE-ORALE'!X51</f>
        <v>0</v>
      </c>
      <c r="IO50" s="32">
        <f>'[1]TALASEMIE-ORALE'!U51</f>
        <v>0</v>
      </c>
      <c r="IP50" s="32">
        <f>'[1]TALASEMIE-ORALE'!AC51</f>
        <v>0</v>
      </c>
      <c r="IQ50" s="32">
        <f>'[1]TALASEMIE-ORALE'!AD51</f>
        <v>0</v>
      </c>
      <c r="IR50" s="32">
        <f>'[1]TALASEMIE-ORALE'!AE51</f>
        <v>0</v>
      </c>
      <c r="IS50" s="32">
        <f>'[1]TALASEMIE-ORALE'!AB51</f>
        <v>0</v>
      </c>
      <c r="IT50" s="71">
        <f>'[1]TALASEMIE-ORALE'!AG51</f>
        <v>1126.05</v>
      </c>
      <c r="IU50" s="71">
        <f>'[1]TALASEMIE-ORALE'!AH51</f>
        <v>1819.69</v>
      </c>
      <c r="IV50" s="32">
        <f>'[1]ATROFIE MUSCULARA SPINALA'!H51</f>
        <v>0</v>
      </c>
      <c r="IW50" s="32">
        <f>'[1]ATROFIE MUSCULARA SPINALA'!I51</f>
        <v>0</v>
      </c>
      <c r="IX50" s="32">
        <f>'[1]ATROFIE MUSCULARA SPINALA'!J51</f>
        <v>0</v>
      </c>
      <c r="IY50" s="32">
        <f>'[1]ATROFIE MUSCULARA SPINALA'!G51</f>
        <v>0</v>
      </c>
      <c r="IZ50" s="32">
        <f>'[1]ATROFIE MUSCULARA SPINALA'!O51</f>
        <v>0</v>
      </c>
      <c r="JA50" s="32">
        <f>'[1]ATROFIE MUSCULARA SPINALA'!P51</f>
        <v>0</v>
      </c>
      <c r="JB50" s="32">
        <f>'[1]ATROFIE MUSCULARA SPINALA'!Q51</f>
        <v>0</v>
      </c>
      <c r="JC50" s="32">
        <f>'[1]ATROFIE MUSCULARA SPINALA'!N51</f>
        <v>0</v>
      </c>
      <c r="JD50" s="32">
        <f>'[1]ATROFIE MUSCULARA SPINALA'!V51</f>
        <v>0</v>
      </c>
      <c r="JE50" s="32">
        <f>'[1]ATROFIE MUSCULARA SPINALA'!W51</f>
        <v>0</v>
      </c>
      <c r="JF50" s="32">
        <f>'[1]ATROFIE MUSCULARA SPINALA'!X51</f>
        <v>0</v>
      </c>
      <c r="JG50" s="32">
        <f>'[1]ATROFIE MUSCULARA SPINALA'!U51</f>
        <v>0</v>
      </c>
      <c r="JH50" s="32">
        <f>'[1]ATROFIE MUSCULARA SPINALA'!AC51</f>
        <v>0</v>
      </c>
      <c r="JI50" s="32">
        <f>'[1]ATROFIE MUSCULARA SPINALA'!AD51</f>
        <v>0</v>
      </c>
      <c r="JJ50" s="32">
        <f>'[1]ATROFIE MUSCULARA SPINALA'!AE51</f>
        <v>0</v>
      </c>
      <c r="JK50" s="32">
        <f>'[1]ATROFIE MUSCULARA SPINALA'!AB51</f>
        <v>0</v>
      </c>
      <c r="JL50" s="71">
        <f>'[1]ATROFIE MUSCULARA SPINALA'!AG51</f>
        <v>0</v>
      </c>
      <c r="JM50" s="71">
        <f>'[1]ATROFIE MUSCULARA SPINALA'!AH51</f>
        <v>0</v>
      </c>
      <c r="JN50" s="38">
        <f t="shared" si="6"/>
        <v>0</v>
      </c>
      <c r="JO50" s="38">
        <f t="shared" si="6"/>
        <v>0</v>
      </c>
      <c r="JP50" s="38">
        <f t="shared" si="6"/>
        <v>0</v>
      </c>
      <c r="JQ50" s="38">
        <f t="shared" si="1"/>
        <v>180113.9</v>
      </c>
      <c r="JR50" s="38">
        <f t="shared" si="5"/>
        <v>0</v>
      </c>
      <c r="JS50" s="38">
        <f t="shared" si="5"/>
        <v>0</v>
      </c>
      <c r="JT50" s="38">
        <f t="shared" si="5"/>
        <v>0</v>
      </c>
      <c r="JU50" s="38">
        <f t="shared" si="5"/>
        <v>113694.78</v>
      </c>
      <c r="JV50" s="38">
        <f t="shared" si="5"/>
        <v>0</v>
      </c>
      <c r="JW50" s="38">
        <f t="shared" si="7"/>
        <v>0</v>
      </c>
      <c r="JX50" s="38">
        <f t="shared" si="7"/>
        <v>0</v>
      </c>
      <c r="JY50" s="38">
        <f t="shared" si="7"/>
        <v>0</v>
      </c>
      <c r="JZ50" s="38">
        <f t="shared" si="7"/>
        <v>0</v>
      </c>
      <c r="KA50" s="38">
        <f t="shared" si="7"/>
        <v>0</v>
      </c>
      <c r="KB50" s="38">
        <f t="shared" si="7"/>
        <v>0</v>
      </c>
      <c r="KC50" s="38">
        <f t="shared" si="7"/>
        <v>0</v>
      </c>
      <c r="KD50" s="38">
        <f t="shared" si="7"/>
        <v>180113.9</v>
      </c>
      <c r="KE50" s="38">
        <f t="shared" si="7"/>
        <v>293808.68</v>
      </c>
      <c r="KF50" s="74">
        <f t="shared" si="3"/>
        <v>113694.78</v>
      </c>
    </row>
    <row r="51" spans="1:297">
      <c r="A51" s="35">
        <v>50</v>
      </c>
      <c r="B51" s="42" t="s">
        <v>94</v>
      </c>
      <c r="C51" s="47" t="s">
        <v>95</v>
      </c>
      <c r="D51" s="31">
        <f>'[1]P3-ONCOLOGIE'!H52</f>
        <v>0</v>
      </c>
      <c r="E51" s="31">
        <f>'[1]P3-ONCOLOGIE'!I52</f>
        <v>0</v>
      </c>
      <c r="F51" s="31">
        <f>'[1]P3-ONCOLOGIE'!J52</f>
        <v>0</v>
      </c>
      <c r="G51" s="31">
        <f>'[1]P3-ONCOLOGIE'!G52</f>
        <v>33127.050000000003</v>
      </c>
      <c r="H51" s="31">
        <f>'[1]P3-ONCOLOGIE'!O52</f>
        <v>0</v>
      </c>
      <c r="I51" s="31">
        <f>'[1]P3-ONCOLOGIE'!P52</f>
        <v>0</v>
      </c>
      <c r="J51" s="31">
        <f>'[1]P3-ONCOLOGIE'!Q52</f>
        <v>0</v>
      </c>
      <c r="K51" s="31">
        <f>'[1]P3-ONCOLOGIE'!N52</f>
        <v>11560.69</v>
      </c>
      <c r="L51" s="32">
        <f>'[1]P3-ONCOLOGIE'!V52</f>
        <v>0</v>
      </c>
      <c r="M51" s="32">
        <f>'[1]P3-ONCOLOGIE'!W52</f>
        <v>0</v>
      </c>
      <c r="N51" s="32">
        <f>'[1]P3-ONCOLOGIE'!X52</f>
        <v>0</v>
      </c>
      <c r="O51" s="32">
        <f>'[1]P3-ONCOLOGIE'!U52</f>
        <v>0</v>
      </c>
      <c r="P51" s="32">
        <f>'[1]P3-ONCOLOGIE'!AC52</f>
        <v>0</v>
      </c>
      <c r="Q51" s="32">
        <f>'[1]P3-ONCOLOGIE'!AD52</f>
        <v>0</v>
      </c>
      <c r="R51" s="32">
        <f>'[1]P3-ONCOLOGIE'!AE52</f>
        <v>0</v>
      </c>
      <c r="S51" s="32">
        <f>'[1]P3-ONCOLOGIE'!AB52</f>
        <v>0</v>
      </c>
      <c r="T51" s="71">
        <f>'[1]P3-ONCOLOGIE'!AG52</f>
        <v>33127.050000000003</v>
      </c>
      <c r="U51" s="71">
        <f>'[1]P3-ONCOLOGIE'!AH52</f>
        <v>44687.74</v>
      </c>
      <c r="V51" s="33">
        <f>'[1]P3-ONCOLOGIE COST VOLUM'!H52</f>
        <v>0</v>
      </c>
      <c r="W51" s="33">
        <f>'[1]P3-ONCOLOGIE COST VOLUM'!I52</f>
        <v>0</v>
      </c>
      <c r="X51" s="33">
        <f>'[1]P3-ONCOLOGIE COST VOLUM'!J52</f>
        <v>0</v>
      </c>
      <c r="Y51" s="33">
        <f>'[1]P3-ONCOLOGIE COST VOLUM'!G52</f>
        <v>0</v>
      </c>
      <c r="Z51" s="33">
        <f>'[1]P3-ONCOLOGIE COST VOLUM'!O52</f>
        <v>0</v>
      </c>
      <c r="AA51" s="33">
        <f>'[1]P3-ONCOLOGIE COST VOLUM'!P52</f>
        <v>0</v>
      </c>
      <c r="AB51" s="33">
        <f>'[1]P3-ONCOLOGIE COST VOLUM'!Q52</f>
        <v>0</v>
      </c>
      <c r="AC51" s="33">
        <f>'[1]P3-ONCOLOGIE COST VOLUM'!N52</f>
        <v>0</v>
      </c>
      <c r="AD51" s="33">
        <f>'[1]P3-ONCOLOGIE COST VOLUM'!V52</f>
        <v>0</v>
      </c>
      <c r="AE51" s="33">
        <f>'[1]P3-ONCOLOGIE COST VOLUM'!W52</f>
        <v>0</v>
      </c>
      <c r="AF51" s="33">
        <f>'[1]P3-ONCOLOGIE COST VOLUM'!X52</f>
        <v>0</v>
      </c>
      <c r="AG51" s="33">
        <f>'[1]P3-ONCOLOGIE COST VOLUM'!U52</f>
        <v>0</v>
      </c>
      <c r="AH51" s="33">
        <f>'[1]P3-ONCOLOGIE COST VOLUM'!AC52</f>
        <v>0</v>
      </c>
      <c r="AI51" s="33">
        <f>'[1]P3-ONCOLOGIE COST VOLUM'!AD52</f>
        <v>0</v>
      </c>
      <c r="AJ51" s="33">
        <f>'[1]P3-ONCOLOGIE COST VOLUM'!AE52</f>
        <v>0</v>
      </c>
      <c r="AK51" s="33">
        <f>'[1]P3-ONCOLOGIE COST VOLUM'!AB52</f>
        <v>0</v>
      </c>
      <c r="AL51" s="72">
        <f>'[1]P3-ONCOLOGIE COST VOLUM'!AG52</f>
        <v>0</v>
      </c>
      <c r="AM51" s="72">
        <f>'[1]P3-ONCOLOGIE COST VOLUM'!AH52</f>
        <v>0</v>
      </c>
      <c r="AN51" s="33">
        <f>'[1]MUCOVISCIDOZA COST VOLUM'!H52</f>
        <v>0</v>
      </c>
      <c r="AO51" s="33">
        <f>'[1]MUCOVISCIDOZA COST VOLUM'!I52</f>
        <v>0</v>
      </c>
      <c r="AP51" s="33">
        <f>'[1]MUCOVISCIDOZA COST VOLUM'!J52</f>
        <v>0</v>
      </c>
      <c r="AQ51" s="33">
        <f>'[1]MUCOVISCIDOZA COST VOLUM'!G52</f>
        <v>0</v>
      </c>
      <c r="AR51" s="33">
        <f>'[1]MUCOVISCIDOZA COST VOLUM'!O52</f>
        <v>0</v>
      </c>
      <c r="AS51" s="33">
        <f>'[1]MUCOVISCIDOZA COST VOLUM'!P52</f>
        <v>0</v>
      </c>
      <c r="AT51" s="33">
        <f>'[1]MUCOVISCIDOZA COST VOLUM'!Q52</f>
        <v>0</v>
      </c>
      <c r="AU51" s="33">
        <f>'[1]MUCOVISCIDOZA COST VOLUM'!N52</f>
        <v>0</v>
      </c>
      <c r="AV51" s="33">
        <f>'[1]MUCOVISCIDOZA COST VOLUM'!V52</f>
        <v>0</v>
      </c>
      <c r="AW51" s="33">
        <f>'[1]MUCOVISCIDOZA COST VOLUM'!W52</f>
        <v>0</v>
      </c>
      <c r="AX51" s="33">
        <f>'[1]MUCOVISCIDOZA COST VOLUM'!X52</f>
        <v>0</v>
      </c>
      <c r="AY51" s="33">
        <f>'[1]MUCOVISCIDOZA COST VOLUM'!U52</f>
        <v>0</v>
      </c>
      <c r="AZ51" s="33">
        <f>'[1]MUCOVISCIDOZA COST VOLUM'!AC52</f>
        <v>0</v>
      </c>
      <c r="BA51" s="33">
        <f>'[1]MUCOVISCIDOZA COST VOLUM'!AD52</f>
        <v>0</v>
      </c>
      <c r="BB51" s="33">
        <f>'[1]MUCOVISCIDOZA COST VOLUM'!AE52</f>
        <v>0</v>
      </c>
      <c r="BC51" s="33">
        <f>'[1]MUCOVISCIDOZA COST VOLUM'!AB52</f>
        <v>0</v>
      </c>
      <c r="BD51" s="72">
        <f>'[1]MUCOVISCIDOZA COST VOLUM'!AG52</f>
        <v>0</v>
      </c>
      <c r="BE51" s="72">
        <f>'[1]MUCOVISCIDOZA COST VOLUM'!AH52</f>
        <v>0</v>
      </c>
      <c r="BF51" s="33">
        <f>'[1]P5-DIABET MEDICAMENTE'!H52</f>
        <v>0</v>
      </c>
      <c r="BG51" s="33">
        <f>'[1]P5-DIABET MEDICAMENTE'!I52</f>
        <v>0</v>
      </c>
      <c r="BH51" s="33">
        <f>'[1]P5-DIABET MEDICAMENTE'!J52</f>
        <v>0</v>
      </c>
      <c r="BI51" s="33">
        <f>'[1]P5-DIABET MEDICAMENTE'!G52</f>
        <v>66520.929999999993</v>
      </c>
      <c r="BJ51" s="33">
        <f>'[1]P5-DIABET MEDICAMENTE'!O52</f>
        <v>0</v>
      </c>
      <c r="BK51" s="33">
        <f>'[1]P5-DIABET MEDICAMENTE'!P52</f>
        <v>0</v>
      </c>
      <c r="BL51" s="33">
        <f>'[1]P5-DIABET MEDICAMENTE'!Q52</f>
        <v>0</v>
      </c>
      <c r="BM51" s="33">
        <f>'[1]P5-DIABET MEDICAMENTE'!N52</f>
        <v>23121.39</v>
      </c>
      <c r="BN51" s="33">
        <f>'[1]P5-DIABET MEDICAMENTE'!V52</f>
        <v>0</v>
      </c>
      <c r="BO51" s="33">
        <f>'[1]P5-DIABET MEDICAMENTE'!W52</f>
        <v>0</v>
      </c>
      <c r="BP51" s="33">
        <f>'[1]P5-DIABET MEDICAMENTE'!X52</f>
        <v>0</v>
      </c>
      <c r="BQ51" s="33">
        <f>'[1]P5-DIABET MEDICAMENTE'!U52</f>
        <v>0</v>
      </c>
      <c r="BR51" s="33">
        <f>'[1]P5-DIABET MEDICAMENTE'!AC52</f>
        <v>0</v>
      </c>
      <c r="BS51" s="33">
        <f>'[1]P5-DIABET MEDICAMENTE'!AD52</f>
        <v>0</v>
      </c>
      <c r="BT51" s="33">
        <f>'[1]P5-DIABET MEDICAMENTE'!AE52</f>
        <v>0</v>
      </c>
      <c r="BU51" s="33">
        <f>'[1]P5-DIABET MEDICAMENTE'!AB52</f>
        <v>0</v>
      </c>
      <c r="BV51" s="72">
        <f>'[1]P5-DIABET MEDICAMENTE'!AG52</f>
        <v>66520.929999999993</v>
      </c>
      <c r="BW51" s="72">
        <f>'[1]P5-DIABET MEDICAMENTE'!AH52</f>
        <v>89642.32</v>
      </c>
      <c r="BX51" s="33">
        <f>'[1]P5- TESTE ADULTI'!H52</f>
        <v>0</v>
      </c>
      <c r="BY51" s="33">
        <f>'[1]P5- TESTE ADULTI'!I52</f>
        <v>0</v>
      </c>
      <c r="BZ51" s="33">
        <f>'[1]P5- TESTE ADULTI'!J52</f>
        <v>0</v>
      </c>
      <c r="CA51" s="33">
        <f>'[1]P5- TESTE ADULTI'!G52</f>
        <v>2686.84</v>
      </c>
      <c r="CB51" s="33">
        <f>'[1]P5- TESTE ADULTI'!O52</f>
        <v>0</v>
      </c>
      <c r="CC51" s="33">
        <f>'[1]P5- TESTE ADULTI'!P52</f>
        <v>0</v>
      </c>
      <c r="CD51" s="33">
        <f>'[1]P5- TESTE ADULTI'!Q52</f>
        <v>0</v>
      </c>
      <c r="CE51" s="33">
        <f>'[1]P5- TESTE ADULTI'!N52</f>
        <v>901.73</v>
      </c>
      <c r="CF51" s="33">
        <f>'[1]P5- TESTE ADULTI'!V52</f>
        <v>0</v>
      </c>
      <c r="CG51" s="33">
        <f>'[1]P5- TESTE ADULTI'!W52</f>
        <v>0</v>
      </c>
      <c r="CH51" s="33">
        <f>'[1]P5- TESTE ADULTI'!X52</f>
        <v>0</v>
      </c>
      <c r="CI51" s="33">
        <f>'[1]P5- TESTE ADULTI'!U52</f>
        <v>0</v>
      </c>
      <c r="CJ51" s="33">
        <f>'[1]P5- TESTE ADULTI'!AC52</f>
        <v>0</v>
      </c>
      <c r="CK51" s="33">
        <f>'[1]P5- TESTE ADULTI'!AD52</f>
        <v>0</v>
      </c>
      <c r="CL51" s="33">
        <f>'[1]P5- TESTE ADULTI'!AE52</f>
        <v>0</v>
      </c>
      <c r="CM51" s="33">
        <f>'[1]P5- TESTE ADULTI'!AB52</f>
        <v>0</v>
      </c>
      <c r="CN51" s="72">
        <f>'[1]P5- TESTE ADULTI'!AG52</f>
        <v>2686.84</v>
      </c>
      <c r="CO51" s="72">
        <f>'[1]P5- TESTE ADULTI'!AH52</f>
        <v>3588.57</v>
      </c>
      <c r="CP51" s="33">
        <f>'[1]P5- TESTE COPII'!H52</f>
        <v>0</v>
      </c>
      <c r="CQ51" s="33">
        <f>'[1]P5- TESTE COPII'!I52</f>
        <v>0</v>
      </c>
      <c r="CR51" s="33">
        <f>'[1]P5- TESTE COPII'!J52</f>
        <v>0</v>
      </c>
      <c r="CS51" s="33">
        <f>'[1]P5- TESTE COPII'!G52</f>
        <v>69.78</v>
      </c>
      <c r="CT51" s="33">
        <f>'[1]P5- TESTE COPII'!O52</f>
        <v>0</v>
      </c>
      <c r="CU51" s="33">
        <f>'[1]P5- TESTE COPII'!P52</f>
        <v>0</v>
      </c>
      <c r="CV51" s="33">
        <f>'[1]P5- TESTE COPII'!Q52</f>
        <v>0</v>
      </c>
      <c r="CW51" s="33">
        <f>'[1]P5- TESTE COPII'!N52</f>
        <v>23.12</v>
      </c>
      <c r="CX51" s="33">
        <f>'[1]P5- TESTE COPII'!V52</f>
        <v>0</v>
      </c>
      <c r="CY51" s="33">
        <f>'[1]P5- TESTE COPII'!W52</f>
        <v>0</v>
      </c>
      <c r="CZ51" s="33">
        <f>'[1]P5- TESTE COPII'!X52</f>
        <v>0</v>
      </c>
      <c r="DA51" s="33">
        <f>'[1]P5- TESTE COPII'!U52</f>
        <v>0</v>
      </c>
      <c r="DB51" s="33">
        <f>'[1]P5- TESTE COPII'!AC52</f>
        <v>0</v>
      </c>
      <c r="DC51" s="33">
        <f>'[1]P5- TESTE COPII'!AD52</f>
        <v>0</v>
      </c>
      <c r="DD51" s="33">
        <f>'[1]P5- TESTE COPII'!AE52</f>
        <v>0</v>
      </c>
      <c r="DE51" s="33">
        <f>'[1]P5- TESTE COPII'!AB52</f>
        <v>0</v>
      </c>
      <c r="DF51" s="72">
        <f>'[1]P5- TESTE COPII'!AG52</f>
        <v>69.78</v>
      </c>
      <c r="DG51" s="72">
        <f>'[1]P5- TESTE COPII'!AH52</f>
        <v>92.9</v>
      </c>
      <c r="DH51" s="33">
        <f>'[1]P6.4- MUCOVISC COPII'!H52</f>
        <v>0</v>
      </c>
      <c r="DI51" s="33">
        <f>'[1]P6.4- MUCOVISC COPII'!I52</f>
        <v>0</v>
      </c>
      <c r="DJ51" s="33">
        <f>'[1]P6.4- MUCOVISC COPII'!J52</f>
        <v>0</v>
      </c>
      <c r="DK51" s="33">
        <f>'[1]P6.4- MUCOVISC COPII'!G52</f>
        <v>1515.31</v>
      </c>
      <c r="DL51" s="33">
        <f>'[1]P6.4- MUCOVISC COPII'!O52</f>
        <v>0</v>
      </c>
      <c r="DM51" s="33">
        <f>'[1]P6.4- MUCOVISC COPII'!P52</f>
        <v>0</v>
      </c>
      <c r="DN51" s="33">
        <f>'[1]P6.4- MUCOVISC COPII'!Q52</f>
        <v>0</v>
      </c>
      <c r="DO51" s="33">
        <f>'[1]P6.4- MUCOVISC COPII'!N52</f>
        <v>433.53</v>
      </c>
      <c r="DP51" s="33">
        <f>'[1]P6.4- MUCOVISC COPII'!V52</f>
        <v>0</v>
      </c>
      <c r="DQ51" s="33">
        <f>'[1]P6.4- MUCOVISC COPII'!W52</f>
        <v>0</v>
      </c>
      <c r="DR51" s="33">
        <f>'[1]P6.4- MUCOVISC COPII'!X52</f>
        <v>0</v>
      </c>
      <c r="DS51" s="33">
        <f>'[1]P6.4- MUCOVISC COPII'!U52</f>
        <v>0</v>
      </c>
      <c r="DT51" s="33">
        <f>'[1]P6.4- MUCOVISC COPII'!AC52</f>
        <v>0</v>
      </c>
      <c r="DU51" s="33">
        <f>'[1]P6.4- MUCOVISC COPII'!AD52</f>
        <v>0</v>
      </c>
      <c r="DV51" s="33">
        <f>'[1]P6.4- MUCOVISC COPII'!AE52</f>
        <v>0</v>
      </c>
      <c r="DW51" s="33">
        <f>'[1]P6.4- MUCOVISC COPII'!AB52</f>
        <v>0</v>
      </c>
      <c r="DX51" s="72">
        <f>'[1]P6.4- MUCOVISC COPII'!AG52</f>
        <v>1515.31</v>
      </c>
      <c r="DY51" s="72">
        <f>'[1]P6.4- MUCOVISC COPII'!AH52</f>
        <v>1948.84</v>
      </c>
      <c r="DZ51" s="33">
        <f>'[1]P6.4-MUCOVIS ADULTI'!H52</f>
        <v>0</v>
      </c>
      <c r="EA51" s="33">
        <f>'[1]P6.4-MUCOVIS ADULTI'!I52</f>
        <v>0</v>
      </c>
      <c r="EB51" s="33">
        <f>'[1]P6.4-MUCOVIS ADULTI'!J52</f>
        <v>0</v>
      </c>
      <c r="EC51" s="33">
        <f>'[1]P6.4-MUCOVIS ADULTI'!G52</f>
        <v>3557.6</v>
      </c>
      <c r="ED51" s="33">
        <f>'[1]P6.4-MUCOVIS ADULTI'!O52</f>
        <v>0</v>
      </c>
      <c r="EE51" s="33">
        <f>'[1]P6.4-MUCOVIS ADULTI'!P52</f>
        <v>0</v>
      </c>
      <c r="EF51" s="33">
        <f>'[1]P6.4-MUCOVIS ADULTI'!Q52</f>
        <v>0</v>
      </c>
      <c r="EG51" s="33">
        <f>'[1]P6.4-MUCOVIS ADULTI'!N52</f>
        <v>543.35</v>
      </c>
      <c r="EH51" s="33">
        <f>'[1]P6.4-MUCOVIS ADULTI'!V52</f>
        <v>0</v>
      </c>
      <c r="EI51" s="33">
        <f>'[1]P6.4-MUCOVIS ADULTI'!W52</f>
        <v>0</v>
      </c>
      <c r="EJ51" s="33">
        <f>'[1]P6.4-MUCOVIS ADULTI'!X52</f>
        <v>0</v>
      </c>
      <c r="EK51" s="33">
        <f>'[1]P6.4-MUCOVIS ADULTI'!U52</f>
        <v>0</v>
      </c>
      <c r="EL51" s="33">
        <f>'[1]P6.4-MUCOVIS ADULTI'!AC52</f>
        <v>0</v>
      </c>
      <c r="EM51" s="33">
        <f>'[1]P6.4-MUCOVIS ADULTI'!AD52</f>
        <v>0</v>
      </c>
      <c r="EN51" s="33">
        <f>'[1]P6.4-MUCOVIS ADULTI'!AE52</f>
        <v>0</v>
      </c>
      <c r="EO51" s="33">
        <f>'[1]P6.4-MUCOVIS ADULTI'!AB52</f>
        <v>0</v>
      </c>
      <c r="EP51" s="72">
        <f>'[1]P6.4-MUCOVIS ADULTI'!AG52</f>
        <v>3557.6</v>
      </c>
      <c r="EQ51" s="72">
        <f>'[1]P6.4-MUCOVIS ADULTI'!AH52</f>
        <v>4100.95</v>
      </c>
      <c r="ER51" s="32">
        <f>'[1]P6.5.2- SCLEROZA LA'!H52</f>
        <v>0</v>
      </c>
      <c r="ES51" s="32">
        <f>'[1]P6.5.2- SCLEROZA LA'!I52</f>
        <v>0</v>
      </c>
      <c r="ET51" s="32">
        <f>'[1]P6.5.2- SCLEROZA LA'!J52</f>
        <v>0</v>
      </c>
      <c r="EU51" s="32">
        <f>'[1]P6.5.2- SCLEROZA LA'!G52</f>
        <v>62.77</v>
      </c>
      <c r="EV51" s="32">
        <f>'[1]P6.5.2- SCLEROZA LA'!O52</f>
        <v>0</v>
      </c>
      <c r="EW51" s="32">
        <f>'[1]P6.5.2- SCLEROZA LA'!P52</f>
        <v>0</v>
      </c>
      <c r="EX51" s="32">
        <f>'[1]P6.5.2- SCLEROZA LA'!Q52</f>
        <v>0</v>
      </c>
      <c r="EY51" s="32">
        <f>'[1]P6.5.2- SCLEROZA LA'!N52</f>
        <v>0</v>
      </c>
      <c r="EZ51" s="32">
        <f>'[1]P6.5.2- SCLEROZA LA'!V52</f>
        <v>0</v>
      </c>
      <c r="FA51" s="32">
        <f>'[1]P6.5.2- SCLEROZA LA'!W52</f>
        <v>0</v>
      </c>
      <c r="FB51" s="32">
        <f>'[1]P6.5.2- SCLEROZA LA'!X52</f>
        <v>0</v>
      </c>
      <c r="FC51" s="32">
        <f>'[1]P6.5.2- SCLEROZA LA'!U52</f>
        <v>0</v>
      </c>
      <c r="FD51" s="32">
        <f>'[1]P6.5.2- SCLEROZA LA'!AC52</f>
        <v>0</v>
      </c>
      <c r="FE51" s="32">
        <f>'[1]P6.5.2- SCLEROZA LA'!AD52</f>
        <v>0</v>
      </c>
      <c r="FF51" s="32">
        <f>'[1]P6.5.2- SCLEROZA LA'!AE52</f>
        <v>0</v>
      </c>
      <c r="FG51" s="32">
        <f>'[1]P6.5.2- SCLEROZA LA'!AB52</f>
        <v>0</v>
      </c>
      <c r="FH51" s="71">
        <f>'[1]P6.5.2- SCLEROZA LA'!AG52</f>
        <v>62.77</v>
      </c>
      <c r="FI51" s="71">
        <f>'[1]P6.5.2- SCLEROZA LA'!AH52</f>
        <v>62.77</v>
      </c>
      <c r="FJ51" s="32">
        <f>'[1]6.22- ANGIOEDEM EREDITAR'!H52</f>
        <v>0</v>
      </c>
      <c r="FK51" s="32">
        <f>'[1]6.22- ANGIOEDEM EREDITAR'!I52</f>
        <v>0</v>
      </c>
      <c r="FL51" s="32">
        <f>'[1]6.22- ANGIOEDEM EREDITAR'!J52</f>
        <v>0</v>
      </c>
      <c r="FM51" s="32">
        <f>'[1]6.22- ANGIOEDEM EREDITAR'!G52</f>
        <v>2510.42</v>
      </c>
      <c r="FN51" s="32">
        <f>'[1]6.22- ANGIOEDEM EREDITAR'!O52</f>
        <v>0</v>
      </c>
      <c r="FO51" s="32">
        <f>'[1]6.22- ANGIOEDEM EREDITAR'!P52</f>
        <v>0</v>
      </c>
      <c r="FP51" s="32">
        <f>'[1]6.22- ANGIOEDEM EREDITAR'!Q52</f>
        <v>0</v>
      </c>
      <c r="FQ51" s="32">
        <f>'[1]6.22- ANGIOEDEM EREDITAR'!N52</f>
        <v>664.74</v>
      </c>
      <c r="FR51" s="32">
        <f>'[1]6.22- ANGIOEDEM EREDITAR'!V52</f>
        <v>0</v>
      </c>
      <c r="FS51" s="32">
        <f>'[1]6.22- ANGIOEDEM EREDITAR'!W52</f>
        <v>0</v>
      </c>
      <c r="FT51" s="32">
        <f>'[1]6.22- ANGIOEDEM EREDITAR'!X52</f>
        <v>0</v>
      </c>
      <c r="FU51" s="32">
        <f>'[1]6.22- ANGIOEDEM EREDITAR'!U52</f>
        <v>0</v>
      </c>
      <c r="FV51" s="32">
        <f>'[1]6.22- ANGIOEDEM EREDITAR'!AC52</f>
        <v>0</v>
      </c>
      <c r="FW51" s="32">
        <f>'[1]6.22- ANGIOEDEM EREDITAR'!AD52</f>
        <v>0</v>
      </c>
      <c r="FX51" s="32">
        <f>'[1]6.22- ANGIOEDEM EREDITAR'!AE52</f>
        <v>0</v>
      </c>
      <c r="FY51" s="32">
        <f>'[1]6.22- ANGIOEDEM EREDITAR'!AB52</f>
        <v>0</v>
      </c>
      <c r="FZ51" s="71">
        <f>'[1]6.22- ANGIOEDEM EREDITAR'!AG52</f>
        <v>2510.42</v>
      </c>
      <c r="GA51" s="71">
        <f>'[1]6.22- ANGIOEDEM EREDITAR'!AH52</f>
        <v>3175.16</v>
      </c>
      <c r="GB51" s="32">
        <f>'[1]6.20- FIBROZA PUMONARA'!H52</f>
        <v>0</v>
      </c>
      <c r="GC51" s="32">
        <f>'[1]6.20- FIBROZA PUMONARA'!I52</f>
        <v>0</v>
      </c>
      <c r="GD51" s="32">
        <f>'[1]6.20- FIBROZA PUMONARA'!J52</f>
        <v>0</v>
      </c>
      <c r="GE51" s="32">
        <f>'[1]6.20- FIBROZA PUMONARA'!G52</f>
        <v>351.87</v>
      </c>
      <c r="GF51" s="32">
        <f>'[1]6.20- FIBROZA PUMONARA'!O52</f>
        <v>0</v>
      </c>
      <c r="GG51" s="32">
        <f>'[1]6.20- FIBROZA PUMONARA'!P52</f>
        <v>0</v>
      </c>
      <c r="GH51" s="32">
        <f>'[1]6.20- FIBROZA PUMONARA'!Q52</f>
        <v>0</v>
      </c>
      <c r="GI51" s="32">
        <f>'[1]6.20- FIBROZA PUMONARA'!N52</f>
        <v>58.38</v>
      </c>
      <c r="GJ51" s="32">
        <f>'[1]6.20- FIBROZA PUMONARA'!V52</f>
        <v>0</v>
      </c>
      <c r="GK51" s="32">
        <f>'[1]6.20- FIBROZA PUMONARA'!W52</f>
        <v>0</v>
      </c>
      <c r="GL51" s="32">
        <f>'[1]6.20- FIBROZA PUMONARA'!X52</f>
        <v>0</v>
      </c>
      <c r="GM51" s="32">
        <f>'[1]6.20- FIBROZA PUMONARA'!U52</f>
        <v>0</v>
      </c>
      <c r="GN51" s="32">
        <f>'[1]6.20- FIBROZA PUMONARA'!AC52</f>
        <v>0</v>
      </c>
      <c r="GO51" s="32">
        <f>'[1]6.20- FIBROZA PUMONARA'!AD52</f>
        <v>0</v>
      </c>
      <c r="GP51" s="32">
        <f>'[1]6.20- FIBROZA PUMONARA'!AE52</f>
        <v>0</v>
      </c>
      <c r="GQ51" s="32">
        <f>'[1]6.20- FIBROZA PUMONARA'!AB52</f>
        <v>0</v>
      </c>
      <c r="GR51" s="71">
        <f>'[1]6.20- FIBROZA PUMONARA'!AG52</f>
        <v>351.87</v>
      </c>
      <c r="GS51" s="71">
        <f>'[1]6.20- FIBROZA PUMONARA'!AH52</f>
        <v>410.25</v>
      </c>
      <c r="GT51" s="32">
        <f>'[1]6.28- LIMFANGIOLEIOMIOMATOZA'!H52</f>
        <v>0</v>
      </c>
      <c r="GU51" s="32">
        <f>'[1]6.28- LIMFANGIOLEIOMIOMATOZA'!I52</f>
        <v>0</v>
      </c>
      <c r="GV51" s="32">
        <f>'[1]6.28- LIMFANGIOLEIOMIOMATOZA'!J52</f>
        <v>0</v>
      </c>
      <c r="GW51" s="32">
        <f>'[1]6.28- LIMFANGIOLEIOMIOMATOZA'!G52</f>
        <v>39.71</v>
      </c>
      <c r="GX51" s="32">
        <f>'[1]6.28- LIMFANGIOLEIOMIOMATOZA'!O52</f>
        <v>0</v>
      </c>
      <c r="GY51" s="32">
        <f>'[1]6.28- LIMFANGIOLEIOMIOMATOZA'!P52</f>
        <v>0</v>
      </c>
      <c r="GZ51" s="32">
        <f>'[1]6.28- LIMFANGIOLEIOMIOMATOZA'!Q52</f>
        <v>0</v>
      </c>
      <c r="HA51" s="32">
        <f>'[1]6.28- LIMFANGIOLEIOMIOMATOZA'!N52</f>
        <v>13.29</v>
      </c>
      <c r="HB51" s="32">
        <f>'[1]6.28- LIMFANGIOLEIOMIOMATOZA'!V52</f>
        <v>0</v>
      </c>
      <c r="HC51" s="32">
        <f>'[1]6.28- LIMFANGIOLEIOMIOMATOZA'!W52</f>
        <v>0</v>
      </c>
      <c r="HD51" s="32">
        <f>'[1]6.28- LIMFANGIOLEIOMIOMATOZA'!X52</f>
        <v>0</v>
      </c>
      <c r="HE51" s="32">
        <f>'[1]6.28- LIMFANGIOLEIOMIOMATOZA'!U52</f>
        <v>0</v>
      </c>
      <c r="HF51" s="32">
        <f>'[1]6.28- LIMFANGIOLEIOMIOMATOZA'!AC52</f>
        <v>0</v>
      </c>
      <c r="HG51" s="32">
        <f>'[1]6.28- LIMFANGIOLEIOMIOMATOZA'!AD52</f>
        <v>0</v>
      </c>
      <c r="HH51" s="32">
        <f>'[1]6.28- LIMFANGIOLEIOMIOMATOZA'!AE52</f>
        <v>0</v>
      </c>
      <c r="HI51" s="32">
        <f>'[1]6.28- LIMFANGIOLEIOMIOMATOZA'!AB52</f>
        <v>0</v>
      </c>
      <c r="HJ51" s="32">
        <f>'[1]6.28- LIMFANGIOLEIOMIOMATOZA'!AG52</f>
        <v>39.71</v>
      </c>
      <c r="HK51" s="32">
        <f>'[1]6.28- LIMFANGIOLEIOMIOMATOZA'!AH52</f>
        <v>53</v>
      </c>
      <c r="HL51" s="32">
        <f>'[1]9.7 STARE POSTTRANSPLANT'!H52</f>
        <v>0</v>
      </c>
      <c r="HM51" s="32">
        <f>'[1]9.7 STARE POSTTRANSPLANT'!I52</f>
        <v>0</v>
      </c>
      <c r="HN51" s="32">
        <f>'[1]9.7 STARE POSTTRANSPLANT'!J52</f>
        <v>0</v>
      </c>
      <c r="HO51" s="32">
        <f>'[1]9.7 STARE POSTTRANSPLANT'!G52</f>
        <v>1066.9000000000001</v>
      </c>
      <c r="HP51" s="32">
        <f>'[1]9.7 STARE POSTTRANSPLANT'!O52</f>
        <v>0</v>
      </c>
      <c r="HQ51" s="32">
        <f>'[1]9.7 STARE POSTTRANSPLANT'!P52</f>
        <v>0</v>
      </c>
      <c r="HR51" s="32">
        <f>'[1]9.7 STARE POSTTRANSPLANT'!Q52</f>
        <v>0</v>
      </c>
      <c r="HS51" s="32">
        <f>'[1]9.7 STARE POSTTRANSPLANT'!N52</f>
        <v>346.82</v>
      </c>
      <c r="HT51" s="32">
        <f>'[1]9.7 STARE POSTTRANSPLANT'!V52</f>
        <v>0</v>
      </c>
      <c r="HU51" s="32">
        <f>'[1]9.7 STARE POSTTRANSPLANT'!W52</f>
        <v>0</v>
      </c>
      <c r="HV51" s="32">
        <f>'[1]9.7 STARE POSTTRANSPLANT'!X52</f>
        <v>0</v>
      </c>
      <c r="HW51" s="32">
        <f>'[1]9.7 STARE POSTTRANSPLANT'!U52</f>
        <v>0</v>
      </c>
      <c r="HX51" s="32">
        <f>'[1]9.7 STARE POSTTRANSPLANT'!AC52</f>
        <v>0</v>
      </c>
      <c r="HY51" s="32">
        <f>'[1]9.7 STARE POSTTRANSPLANT'!AD52</f>
        <v>0</v>
      </c>
      <c r="HZ51" s="32">
        <f>'[1]9.7 STARE POSTTRANSPLANT'!AE52</f>
        <v>0</v>
      </c>
      <c r="IA51" s="32">
        <f>'[1]9.7 STARE POSTTRANSPLANT'!AB52</f>
        <v>0</v>
      </c>
      <c r="IB51" s="71">
        <f>'[1]9.7 STARE POSTTRANSPLANT'!AG52</f>
        <v>1066.9000000000001</v>
      </c>
      <c r="IC51" s="71">
        <f>'[1]9.7 STARE POSTTRANSPLANT'!AH52</f>
        <v>1413.72</v>
      </c>
      <c r="ID51" s="32">
        <f>'[1]TALASEMIE-ORALE'!H52</f>
        <v>0</v>
      </c>
      <c r="IE51" s="32">
        <f>'[1]TALASEMIE-ORALE'!I52</f>
        <v>0</v>
      </c>
      <c r="IF51" s="32">
        <f>'[1]TALASEMIE-ORALE'!J52</f>
        <v>0</v>
      </c>
      <c r="IG51" s="32">
        <f>'[1]TALASEMIE-ORALE'!G52</f>
        <v>680.34</v>
      </c>
      <c r="IH51" s="32">
        <f>'[1]TALASEMIE-ORALE'!O52</f>
        <v>0</v>
      </c>
      <c r="II51" s="32">
        <f>'[1]TALASEMIE-ORALE'!P52</f>
        <v>0</v>
      </c>
      <c r="IJ51" s="32">
        <f>'[1]TALASEMIE-ORALE'!Q52</f>
        <v>0</v>
      </c>
      <c r="IK51" s="32">
        <f>'[1]TALASEMIE-ORALE'!N52</f>
        <v>231.21</v>
      </c>
      <c r="IL51" s="32">
        <f>'[1]TALASEMIE-ORALE'!V52</f>
        <v>0</v>
      </c>
      <c r="IM51" s="32">
        <f>'[1]TALASEMIE-ORALE'!W52</f>
        <v>0</v>
      </c>
      <c r="IN51" s="32">
        <f>'[1]TALASEMIE-ORALE'!X52</f>
        <v>0</v>
      </c>
      <c r="IO51" s="32">
        <f>'[1]TALASEMIE-ORALE'!U52</f>
        <v>0</v>
      </c>
      <c r="IP51" s="32">
        <f>'[1]TALASEMIE-ORALE'!AC52</f>
        <v>0</v>
      </c>
      <c r="IQ51" s="32">
        <f>'[1]TALASEMIE-ORALE'!AD52</f>
        <v>0</v>
      </c>
      <c r="IR51" s="32">
        <f>'[1]TALASEMIE-ORALE'!AE52</f>
        <v>0</v>
      </c>
      <c r="IS51" s="32">
        <f>'[1]TALASEMIE-ORALE'!AB52</f>
        <v>0</v>
      </c>
      <c r="IT51" s="71">
        <f>'[1]TALASEMIE-ORALE'!AG52</f>
        <v>680.34</v>
      </c>
      <c r="IU51" s="71">
        <f>'[1]TALASEMIE-ORALE'!AH52</f>
        <v>911.55</v>
      </c>
      <c r="IV51" s="32">
        <f>'[1]ATROFIE MUSCULARA SPINALA'!H52</f>
        <v>0</v>
      </c>
      <c r="IW51" s="32">
        <f>'[1]ATROFIE MUSCULARA SPINALA'!I52</f>
        <v>0</v>
      </c>
      <c r="IX51" s="32">
        <f>'[1]ATROFIE MUSCULARA SPINALA'!J52</f>
        <v>0</v>
      </c>
      <c r="IY51" s="32">
        <f>'[1]ATROFIE MUSCULARA SPINALA'!G52</f>
        <v>0</v>
      </c>
      <c r="IZ51" s="32">
        <f>'[1]ATROFIE MUSCULARA SPINALA'!O52</f>
        <v>0</v>
      </c>
      <c r="JA51" s="32">
        <f>'[1]ATROFIE MUSCULARA SPINALA'!P52</f>
        <v>0</v>
      </c>
      <c r="JB51" s="32">
        <f>'[1]ATROFIE MUSCULARA SPINALA'!Q52</f>
        <v>0</v>
      </c>
      <c r="JC51" s="32">
        <f>'[1]ATROFIE MUSCULARA SPINALA'!N52</f>
        <v>0</v>
      </c>
      <c r="JD51" s="32">
        <f>'[1]ATROFIE MUSCULARA SPINALA'!V52</f>
        <v>0</v>
      </c>
      <c r="JE51" s="32">
        <f>'[1]ATROFIE MUSCULARA SPINALA'!W52</f>
        <v>0</v>
      </c>
      <c r="JF51" s="32">
        <f>'[1]ATROFIE MUSCULARA SPINALA'!X52</f>
        <v>0</v>
      </c>
      <c r="JG51" s="32">
        <f>'[1]ATROFIE MUSCULARA SPINALA'!U52</f>
        <v>0</v>
      </c>
      <c r="JH51" s="32">
        <f>'[1]ATROFIE MUSCULARA SPINALA'!AC52</f>
        <v>0</v>
      </c>
      <c r="JI51" s="32">
        <f>'[1]ATROFIE MUSCULARA SPINALA'!AD52</f>
        <v>0</v>
      </c>
      <c r="JJ51" s="32">
        <f>'[1]ATROFIE MUSCULARA SPINALA'!AE52</f>
        <v>0</v>
      </c>
      <c r="JK51" s="32">
        <f>'[1]ATROFIE MUSCULARA SPINALA'!AB52</f>
        <v>0</v>
      </c>
      <c r="JL51" s="71">
        <f>'[1]ATROFIE MUSCULARA SPINALA'!AG52</f>
        <v>0</v>
      </c>
      <c r="JM51" s="71">
        <f>'[1]ATROFIE MUSCULARA SPINALA'!AH52</f>
        <v>0</v>
      </c>
      <c r="JN51" s="38">
        <f t="shared" si="6"/>
        <v>0</v>
      </c>
      <c r="JO51" s="38">
        <f t="shared" si="6"/>
        <v>0</v>
      </c>
      <c r="JP51" s="38">
        <f t="shared" si="6"/>
        <v>0</v>
      </c>
      <c r="JQ51" s="38">
        <f t="shared" si="1"/>
        <v>112189.52</v>
      </c>
      <c r="JR51" s="38">
        <f t="shared" si="5"/>
        <v>0</v>
      </c>
      <c r="JS51" s="38">
        <f t="shared" si="5"/>
        <v>0</v>
      </c>
      <c r="JT51" s="38">
        <f t="shared" si="5"/>
        <v>0</v>
      </c>
      <c r="JU51" s="38">
        <f t="shared" si="5"/>
        <v>37898.25</v>
      </c>
      <c r="JV51" s="38">
        <f t="shared" si="5"/>
        <v>0</v>
      </c>
      <c r="JW51" s="38">
        <f t="shared" si="7"/>
        <v>0</v>
      </c>
      <c r="JX51" s="38">
        <f t="shared" si="7"/>
        <v>0</v>
      </c>
      <c r="JY51" s="38">
        <f t="shared" si="7"/>
        <v>0</v>
      </c>
      <c r="JZ51" s="38">
        <f t="shared" si="7"/>
        <v>0</v>
      </c>
      <c r="KA51" s="38">
        <f t="shared" si="7"/>
        <v>0</v>
      </c>
      <c r="KB51" s="38">
        <f t="shared" si="7"/>
        <v>0</v>
      </c>
      <c r="KC51" s="38">
        <f t="shared" si="7"/>
        <v>0</v>
      </c>
      <c r="KD51" s="38">
        <f t="shared" si="7"/>
        <v>112189.52</v>
      </c>
      <c r="KE51" s="38">
        <f t="shared" si="7"/>
        <v>150087.76999999999</v>
      </c>
      <c r="KF51" s="74">
        <f t="shared" si="3"/>
        <v>37898.25</v>
      </c>
    </row>
    <row r="52" spans="1:297">
      <c r="A52" s="35">
        <v>51</v>
      </c>
      <c r="B52" s="42" t="s">
        <v>96</v>
      </c>
      <c r="C52" s="47" t="s">
        <v>97</v>
      </c>
      <c r="D52" s="31">
        <f>'[1]P3-ONCOLOGIE'!H53</f>
        <v>0</v>
      </c>
      <c r="E52" s="31">
        <f>'[1]P3-ONCOLOGIE'!I53</f>
        <v>0</v>
      </c>
      <c r="F52" s="31">
        <f>'[1]P3-ONCOLOGIE'!J53</f>
        <v>0</v>
      </c>
      <c r="G52" s="31">
        <f>'[1]P3-ONCOLOGIE'!G53</f>
        <v>331270.31</v>
      </c>
      <c r="H52" s="31">
        <f>'[1]P3-ONCOLOGIE'!O53</f>
        <v>0</v>
      </c>
      <c r="I52" s="31">
        <f>'[1]P3-ONCOLOGIE'!P53</f>
        <v>0</v>
      </c>
      <c r="J52" s="31">
        <f>'[1]P3-ONCOLOGIE'!Q53</f>
        <v>0</v>
      </c>
      <c r="K52" s="31">
        <f>'[1]P3-ONCOLOGIE'!N53</f>
        <v>115606.94</v>
      </c>
      <c r="L52" s="32">
        <f>'[1]P3-ONCOLOGIE'!V53</f>
        <v>0</v>
      </c>
      <c r="M52" s="32">
        <f>'[1]P3-ONCOLOGIE'!W53</f>
        <v>0</v>
      </c>
      <c r="N52" s="32">
        <f>'[1]P3-ONCOLOGIE'!X53</f>
        <v>0</v>
      </c>
      <c r="O52" s="32">
        <f>'[1]P3-ONCOLOGIE'!U53</f>
        <v>0</v>
      </c>
      <c r="P52" s="32">
        <f>'[1]P3-ONCOLOGIE'!AC53</f>
        <v>0</v>
      </c>
      <c r="Q52" s="32">
        <f>'[1]P3-ONCOLOGIE'!AD53</f>
        <v>0</v>
      </c>
      <c r="R52" s="32">
        <f>'[1]P3-ONCOLOGIE'!AE53</f>
        <v>0</v>
      </c>
      <c r="S52" s="32">
        <f>'[1]P3-ONCOLOGIE'!AB53</f>
        <v>0</v>
      </c>
      <c r="T52" s="71">
        <f>'[1]P3-ONCOLOGIE'!AG53</f>
        <v>331270.31</v>
      </c>
      <c r="U52" s="71">
        <f>'[1]P3-ONCOLOGIE'!AH53</f>
        <v>446877.25</v>
      </c>
      <c r="V52" s="33">
        <f>'[1]P3-ONCOLOGIE COST VOLUM'!H53</f>
        <v>0</v>
      </c>
      <c r="W52" s="33">
        <f>'[1]P3-ONCOLOGIE COST VOLUM'!I53</f>
        <v>0</v>
      </c>
      <c r="X52" s="33">
        <f>'[1]P3-ONCOLOGIE COST VOLUM'!J53</f>
        <v>0</v>
      </c>
      <c r="Y52" s="33">
        <f>'[1]P3-ONCOLOGIE COST VOLUM'!G53</f>
        <v>49718.77</v>
      </c>
      <c r="Z52" s="33">
        <f>'[1]P3-ONCOLOGIE COST VOLUM'!O53</f>
        <v>0</v>
      </c>
      <c r="AA52" s="33">
        <f>'[1]P3-ONCOLOGIE COST VOLUM'!P53</f>
        <v>0</v>
      </c>
      <c r="AB52" s="33">
        <f>'[1]P3-ONCOLOGIE COST VOLUM'!Q53</f>
        <v>0</v>
      </c>
      <c r="AC52" s="33">
        <f>'[1]P3-ONCOLOGIE COST VOLUM'!N53</f>
        <v>18867.919999999998</v>
      </c>
      <c r="AD52" s="33">
        <f>'[1]P3-ONCOLOGIE COST VOLUM'!V53</f>
        <v>0</v>
      </c>
      <c r="AE52" s="33">
        <f>'[1]P3-ONCOLOGIE COST VOLUM'!W53</f>
        <v>0</v>
      </c>
      <c r="AF52" s="33">
        <f>'[1]P3-ONCOLOGIE COST VOLUM'!X53</f>
        <v>0</v>
      </c>
      <c r="AG52" s="33">
        <f>'[1]P3-ONCOLOGIE COST VOLUM'!U53</f>
        <v>0</v>
      </c>
      <c r="AH52" s="33">
        <f>'[1]P3-ONCOLOGIE COST VOLUM'!AC53</f>
        <v>0</v>
      </c>
      <c r="AI52" s="33">
        <f>'[1]P3-ONCOLOGIE COST VOLUM'!AD53</f>
        <v>0</v>
      </c>
      <c r="AJ52" s="33">
        <f>'[1]P3-ONCOLOGIE COST VOLUM'!AE53</f>
        <v>0</v>
      </c>
      <c r="AK52" s="33">
        <f>'[1]P3-ONCOLOGIE COST VOLUM'!AB53</f>
        <v>0</v>
      </c>
      <c r="AL52" s="72">
        <f>'[1]P3-ONCOLOGIE COST VOLUM'!AG53</f>
        <v>40341.410000000003</v>
      </c>
      <c r="AM52" s="72">
        <f>'[1]P3-ONCOLOGIE COST VOLUM'!AH53</f>
        <v>68586.69</v>
      </c>
      <c r="AN52" s="33">
        <f>'[1]MUCOVISCIDOZA COST VOLUM'!H53</f>
        <v>0</v>
      </c>
      <c r="AO52" s="33">
        <f>'[1]MUCOVISCIDOZA COST VOLUM'!I53</f>
        <v>0</v>
      </c>
      <c r="AP52" s="33">
        <f>'[1]MUCOVISCIDOZA COST VOLUM'!J53</f>
        <v>0</v>
      </c>
      <c r="AQ52" s="33">
        <f>'[1]MUCOVISCIDOZA COST VOLUM'!G53</f>
        <v>434.29</v>
      </c>
      <c r="AR52" s="33">
        <f>'[1]MUCOVISCIDOZA COST VOLUM'!O53</f>
        <v>0</v>
      </c>
      <c r="AS52" s="33">
        <f>'[1]MUCOVISCIDOZA COST VOLUM'!P53</f>
        <v>0</v>
      </c>
      <c r="AT52" s="33">
        <f>'[1]MUCOVISCIDOZA COST VOLUM'!Q53</f>
        <v>0</v>
      </c>
      <c r="AU52" s="33">
        <f>'[1]MUCOVISCIDOZA COST VOLUM'!N53</f>
        <v>430.19</v>
      </c>
      <c r="AV52" s="33">
        <f>'[1]MUCOVISCIDOZA COST VOLUM'!V53</f>
        <v>0</v>
      </c>
      <c r="AW52" s="33">
        <f>'[1]MUCOVISCIDOZA COST VOLUM'!W53</f>
        <v>0</v>
      </c>
      <c r="AX52" s="33">
        <f>'[1]MUCOVISCIDOZA COST VOLUM'!X53</f>
        <v>0</v>
      </c>
      <c r="AY52" s="33">
        <f>'[1]MUCOVISCIDOZA COST VOLUM'!U53</f>
        <v>0</v>
      </c>
      <c r="AZ52" s="33">
        <f>'[1]MUCOVISCIDOZA COST VOLUM'!AC53</f>
        <v>0</v>
      </c>
      <c r="BA52" s="33">
        <f>'[1]MUCOVISCIDOZA COST VOLUM'!AD53</f>
        <v>0</v>
      </c>
      <c r="BB52" s="33">
        <f>'[1]MUCOVISCIDOZA COST VOLUM'!AE53</f>
        <v>0</v>
      </c>
      <c r="BC52" s="33">
        <f>'[1]MUCOVISCIDOZA COST VOLUM'!AB53</f>
        <v>0</v>
      </c>
      <c r="BD52" s="72">
        <f>'[1]MUCOVISCIDOZA COST VOLUM'!AG53</f>
        <v>1294.67</v>
      </c>
      <c r="BE52" s="72">
        <f>'[1]MUCOVISCIDOZA COST VOLUM'!AH53</f>
        <v>864.48</v>
      </c>
      <c r="BF52" s="33">
        <f>'[1]P5-DIABET MEDICAMENTE'!H53</f>
        <v>0</v>
      </c>
      <c r="BG52" s="33">
        <f>'[1]P5-DIABET MEDICAMENTE'!I53</f>
        <v>0</v>
      </c>
      <c r="BH52" s="33">
        <f>'[1]P5-DIABET MEDICAMENTE'!J53</f>
        <v>0</v>
      </c>
      <c r="BI52" s="33">
        <f>'[1]P5-DIABET MEDICAMENTE'!G53</f>
        <v>665209.23</v>
      </c>
      <c r="BJ52" s="33">
        <f>'[1]P5-DIABET MEDICAMENTE'!O53</f>
        <v>0</v>
      </c>
      <c r="BK52" s="33">
        <f>'[1]P5-DIABET MEDICAMENTE'!P53</f>
        <v>0</v>
      </c>
      <c r="BL52" s="33">
        <f>'[1]P5-DIABET MEDICAMENTE'!Q53</f>
        <v>0</v>
      </c>
      <c r="BM52" s="33">
        <f>'[1]P5-DIABET MEDICAMENTE'!N53</f>
        <v>231213.87</v>
      </c>
      <c r="BN52" s="33">
        <f>'[1]P5-DIABET MEDICAMENTE'!V53</f>
        <v>0</v>
      </c>
      <c r="BO52" s="33">
        <f>'[1]P5-DIABET MEDICAMENTE'!W53</f>
        <v>0</v>
      </c>
      <c r="BP52" s="33">
        <f>'[1]P5-DIABET MEDICAMENTE'!X53</f>
        <v>0</v>
      </c>
      <c r="BQ52" s="33">
        <f>'[1]P5-DIABET MEDICAMENTE'!U53</f>
        <v>0</v>
      </c>
      <c r="BR52" s="33">
        <f>'[1]P5-DIABET MEDICAMENTE'!AC53</f>
        <v>0</v>
      </c>
      <c r="BS52" s="33">
        <f>'[1]P5-DIABET MEDICAMENTE'!AD53</f>
        <v>0</v>
      </c>
      <c r="BT52" s="33">
        <f>'[1]P5-DIABET MEDICAMENTE'!AE53</f>
        <v>0</v>
      </c>
      <c r="BU52" s="33">
        <f>'[1]P5-DIABET MEDICAMENTE'!AB53</f>
        <v>0</v>
      </c>
      <c r="BV52" s="72">
        <f>'[1]P5-DIABET MEDICAMENTE'!AG53</f>
        <v>665209.23</v>
      </c>
      <c r="BW52" s="72">
        <f>'[1]P5-DIABET MEDICAMENTE'!AH53</f>
        <v>896423.1</v>
      </c>
      <c r="BX52" s="33">
        <f>'[1]P5- TESTE ADULTI'!H53</f>
        <v>0</v>
      </c>
      <c r="BY52" s="33">
        <f>'[1]P5- TESTE ADULTI'!I53</f>
        <v>0</v>
      </c>
      <c r="BZ52" s="33">
        <f>'[1]P5- TESTE ADULTI'!J53</f>
        <v>0</v>
      </c>
      <c r="CA52" s="33">
        <f>'[1]P5- TESTE ADULTI'!G53</f>
        <v>26868.42</v>
      </c>
      <c r="CB52" s="33">
        <f>'[1]P5- TESTE ADULTI'!O53</f>
        <v>0</v>
      </c>
      <c r="CC52" s="33">
        <f>'[1]P5- TESTE ADULTI'!P53</f>
        <v>0</v>
      </c>
      <c r="CD52" s="33">
        <f>'[1]P5- TESTE ADULTI'!Q53</f>
        <v>0</v>
      </c>
      <c r="CE52" s="33">
        <f>'[1]P5- TESTE ADULTI'!N53</f>
        <v>9017.34</v>
      </c>
      <c r="CF52" s="33">
        <f>'[1]P5- TESTE ADULTI'!V53</f>
        <v>0</v>
      </c>
      <c r="CG52" s="33">
        <f>'[1]P5- TESTE ADULTI'!W53</f>
        <v>0</v>
      </c>
      <c r="CH52" s="33">
        <f>'[1]P5- TESTE ADULTI'!X53</f>
        <v>0</v>
      </c>
      <c r="CI52" s="33">
        <f>'[1]P5- TESTE ADULTI'!U53</f>
        <v>0</v>
      </c>
      <c r="CJ52" s="33">
        <f>'[1]P5- TESTE ADULTI'!AC53</f>
        <v>0</v>
      </c>
      <c r="CK52" s="33">
        <f>'[1]P5- TESTE ADULTI'!AD53</f>
        <v>0</v>
      </c>
      <c r="CL52" s="33">
        <f>'[1]P5- TESTE ADULTI'!AE53</f>
        <v>0</v>
      </c>
      <c r="CM52" s="33">
        <f>'[1]P5- TESTE ADULTI'!AB53</f>
        <v>0</v>
      </c>
      <c r="CN52" s="72">
        <f>'[1]P5- TESTE ADULTI'!AG53</f>
        <v>26868.42</v>
      </c>
      <c r="CO52" s="72">
        <f>'[1]P5- TESTE ADULTI'!AH53</f>
        <v>35885.760000000002</v>
      </c>
      <c r="CP52" s="33">
        <f>'[1]P5- TESTE COPII'!H53</f>
        <v>0</v>
      </c>
      <c r="CQ52" s="33">
        <f>'[1]P5- TESTE COPII'!I53</f>
        <v>0</v>
      </c>
      <c r="CR52" s="33">
        <f>'[1]P5- TESTE COPII'!J53</f>
        <v>0</v>
      </c>
      <c r="CS52" s="33">
        <f>'[1]P5- TESTE COPII'!G53</f>
        <v>697.78</v>
      </c>
      <c r="CT52" s="33">
        <f>'[1]P5- TESTE COPII'!O53</f>
        <v>0</v>
      </c>
      <c r="CU52" s="33">
        <f>'[1]P5- TESTE COPII'!P53</f>
        <v>0</v>
      </c>
      <c r="CV52" s="33">
        <f>'[1]P5- TESTE COPII'!Q53</f>
        <v>0</v>
      </c>
      <c r="CW52" s="33">
        <f>'[1]P5- TESTE COPII'!N53</f>
        <v>231.21</v>
      </c>
      <c r="CX52" s="33">
        <f>'[1]P5- TESTE COPII'!V53</f>
        <v>0</v>
      </c>
      <c r="CY52" s="33">
        <f>'[1]P5- TESTE COPII'!W53</f>
        <v>0</v>
      </c>
      <c r="CZ52" s="33">
        <f>'[1]P5- TESTE COPII'!X53</f>
        <v>0</v>
      </c>
      <c r="DA52" s="33">
        <f>'[1]P5- TESTE COPII'!U53</f>
        <v>0</v>
      </c>
      <c r="DB52" s="33">
        <f>'[1]P5- TESTE COPII'!AC53</f>
        <v>0</v>
      </c>
      <c r="DC52" s="33">
        <f>'[1]P5- TESTE COPII'!AD53</f>
        <v>0</v>
      </c>
      <c r="DD52" s="33">
        <f>'[1]P5- TESTE COPII'!AE53</f>
        <v>0</v>
      </c>
      <c r="DE52" s="33">
        <f>'[1]P5- TESTE COPII'!AB53</f>
        <v>0</v>
      </c>
      <c r="DF52" s="72">
        <f>'[1]P5- TESTE COPII'!AG53</f>
        <v>697.78</v>
      </c>
      <c r="DG52" s="72">
        <f>'[1]P5- TESTE COPII'!AH53</f>
        <v>928.99</v>
      </c>
      <c r="DH52" s="33">
        <f>'[1]P6.4- MUCOVISC COPII'!H53</f>
        <v>0</v>
      </c>
      <c r="DI52" s="33">
        <f>'[1]P6.4- MUCOVISC COPII'!I53</f>
        <v>0</v>
      </c>
      <c r="DJ52" s="33">
        <f>'[1]P6.4- MUCOVISC COPII'!J53</f>
        <v>0</v>
      </c>
      <c r="DK52" s="33">
        <f>'[1]P6.4- MUCOVISC COPII'!G53</f>
        <v>15153.03</v>
      </c>
      <c r="DL52" s="33">
        <f>'[1]P6.4- MUCOVISC COPII'!O53</f>
        <v>0</v>
      </c>
      <c r="DM52" s="33">
        <f>'[1]P6.4- MUCOVISC COPII'!P53</f>
        <v>0</v>
      </c>
      <c r="DN52" s="33">
        <f>'[1]P6.4- MUCOVISC COPII'!Q53</f>
        <v>0</v>
      </c>
      <c r="DO52" s="33">
        <f>'[1]P6.4- MUCOVISC COPII'!N53</f>
        <v>4335.26</v>
      </c>
      <c r="DP52" s="33">
        <f>'[1]P6.4- MUCOVISC COPII'!V53</f>
        <v>0</v>
      </c>
      <c r="DQ52" s="33">
        <f>'[1]P6.4- MUCOVISC COPII'!W53</f>
        <v>0</v>
      </c>
      <c r="DR52" s="33">
        <f>'[1]P6.4- MUCOVISC COPII'!X53</f>
        <v>0</v>
      </c>
      <c r="DS52" s="33">
        <f>'[1]P6.4- MUCOVISC COPII'!U53</f>
        <v>0</v>
      </c>
      <c r="DT52" s="33">
        <f>'[1]P6.4- MUCOVISC COPII'!AC53</f>
        <v>0</v>
      </c>
      <c r="DU52" s="33">
        <f>'[1]P6.4- MUCOVISC COPII'!AD53</f>
        <v>0</v>
      </c>
      <c r="DV52" s="33">
        <f>'[1]P6.4- MUCOVISC COPII'!AE53</f>
        <v>0</v>
      </c>
      <c r="DW52" s="33">
        <f>'[1]P6.4- MUCOVISC COPII'!AB53</f>
        <v>0</v>
      </c>
      <c r="DX52" s="72">
        <f>'[1]P6.4- MUCOVISC COPII'!AG53</f>
        <v>15153.03</v>
      </c>
      <c r="DY52" s="72">
        <f>'[1]P6.4- MUCOVISC COPII'!AH53</f>
        <v>19488.29</v>
      </c>
      <c r="DZ52" s="33">
        <f>'[1]P6.4-MUCOVIS ADULTI'!H53</f>
        <v>0</v>
      </c>
      <c r="EA52" s="33">
        <f>'[1]P6.4-MUCOVIS ADULTI'!I53</f>
        <v>0</v>
      </c>
      <c r="EB52" s="33">
        <f>'[1]P6.4-MUCOVIS ADULTI'!J53</f>
        <v>0</v>
      </c>
      <c r="EC52" s="33">
        <f>'[1]P6.4-MUCOVIS ADULTI'!G53</f>
        <v>35575.93</v>
      </c>
      <c r="ED52" s="33">
        <f>'[1]P6.4-MUCOVIS ADULTI'!O53</f>
        <v>0</v>
      </c>
      <c r="EE52" s="33">
        <f>'[1]P6.4-MUCOVIS ADULTI'!P53</f>
        <v>0</v>
      </c>
      <c r="EF52" s="33">
        <f>'[1]P6.4-MUCOVIS ADULTI'!Q53</f>
        <v>0</v>
      </c>
      <c r="EG52" s="33">
        <f>'[1]P6.4-MUCOVIS ADULTI'!N53</f>
        <v>5433.53</v>
      </c>
      <c r="EH52" s="33">
        <f>'[1]P6.4-MUCOVIS ADULTI'!V53</f>
        <v>0</v>
      </c>
      <c r="EI52" s="33">
        <f>'[1]P6.4-MUCOVIS ADULTI'!W53</f>
        <v>0</v>
      </c>
      <c r="EJ52" s="33">
        <f>'[1]P6.4-MUCOVIS ADULTI'!X53</f>
        <v>0</v>
      </c>
      <c r="EK52" s="33">
        <f>'[1]P6.4-MUCOVIS ADULTI'!U53</f>
        <v>0</v>
      </c>
      <c r="EL52" s="33">
        <f>'[1]P6.4-MUCOVIS ADULTI'!AC53</f>
        <v>0</v>
      </c>
      <c r="EM52" s="33">
        <f>'[1]P6.4-MUCOVIS ADULTI'!AD53</f>
        <v>0</v>
      </c>
      <c r="EN52" s="33">
        <f>'[1]P6.4-MUCOVIS ADULTI'!AE53</f>
        <v>0</v>
      </c>
      <c r="EO52" s="33">
        <f>'[1]P6.4-MUCOVIS ADULTI'!AB53</f>
        <v>0</v>
      </c>
      <c r="EP52" s="72">
        <f>'[1]P6.4-MUCOVIS ADULTI'!AG53</f>
        <v>35575.93</v>
      </c>
      <c r="EQ52" s="72">
        <f>'[1]P6.4-MUCOVIS ADULTI'!AH53</f>
        <v>41009.46</v>
      </c>
      <c r="ER52" s="32">
        <f>'[1]P6.5.2- SCLEROZA LA'!H53</f>
        <v>0</v>
      </c>
      <c r="ES52" s="32">
        <f>'[1]P6.5.2- SCLEROZA LA'!I53</f>
        <v>0</v>
      </c>
      <c r="ET52" s="32">
        <f>'[1]P6.5.2- SCLEROZA LA'!J53</f>
        <v>0</v>
      </c>
      <c r="EU52" s="32">
        <f>'[1]P6.5.2- SCLEROZA LA'!G53</f>
        <v>627.59</v>
      </c>
      <c r="EV52" s="32">
        <f>'[1]P6.5.2- SCLEROZA LA'!O53</f>
        <v>0</v>
      </c>
      <c r="EW52" s="32">
        <f>'[1]P6.5.2- SCLEROZA LA'!P53</f>
        <v>0</v>
      </c>
      <c r="EX52" s="32">
        <f>'[1]P6.5.2- SCLEROZA LA'!Q53</f>
        <v>0</v>
      </c>
      <c r="EY52" s="32">
        <f>'[1]P6.5.2- SCLEROZA LA'!N53</f>
        <v>0</v>
      </c>
      <c r="EZ52" s="32">
        <f>'[1]P6.5.2- SCLEROZA LA'!V53</f>
        <v>0</v>
      </c>
      <c r="FA52" s="32">
        <f>'[1]P6.5.2- SCLEROZA LA'!W53</f>
        <v>0</v>
      </c>
      <c r="FB52" s="32">
        <f>'[1]P6.5.2- SCLEROZA LA'!X53</f>
        <v>0</v>
      </c>
      <c r="FC52" s="32">
        <f>'[1]P6.5.2- SCLEROZA LA'!U53</f>
        <v>0</v>
      </c>
      <c r="FD52" s="32">
        <f>'[1]P6.5.2- SCLEROZA LA'!AC53</f>
        <v>0</v>
      </c>
      <c r="FE52" s="32">
        <f>'[1]P6.5.2- SCLEROZA LA'!AD53</f>
        <v>0</v>
      </c>
      <c r="FF52" s="32">
        <f>'[1]P6.5.2- SCLEROZA LA'!AE53</f>
        <v>0</v>
      </c>
      <c r="FG52" s="32">
        <f>'[1]P6.5.2- SCLEROZA LA'!AB53</f>
        <v>0</v>
      </c>
      <c r="FH52" s="71">
        <f>'[1]P6.5.2- SCLEROZA LA'!AG53</f>
        <v>627.59</v>
      </c>
      <c r="FI52" s="71">
        <f>'[1]P6.5.2- SCLEROZA LA'!AH53</f>
        <v>627.59</v>
      </c>
      <c r="FJ52" s="32">
        <f>'[1]6.22- ANGIOEDEM EREDITAR'!H53</f>
        <v>0</v>
      </c>
      <c r="FK52" s="32">
        <f>'[1]6.22- ANGIOEDEM EREDITAR'!I53</f>
        <v>0</v>
      </c>
      <c r="FL52" s="32">
        <f>'[1]6.22- ANGIOEDEM EREDITAR'!J53</f>
        <v>0</v>
      </c>
      <c r="FM52" s="32">
        <f>'[1]6.22- ANGIOEDEM EREDITAR'!G53</f>
        <v>25104.19</v>
      </c>
      <c r="FN52" s="32">
        <f>'[1]6.22- ANGIOEDEM EREDITAR'!O53</f>
        <v>0</v>
      </c>
      <c r="FO52" s="32">
        <f>'[1]6.22- ANGIOEDEM EREDITAR'!P53</f>
        <v>0</v>
      </c>
      <c r="FP52" s="32">
        <f>'[1]6.22- ANGIOEDEM EREDITAR'!Q53</f>
        <v>0</v>
      </c>
      <c r="FQ52" s="32">
        <f>'[1]6.22- ANGIOEDEM EREDITAR'!N53</f>
        <v>6647.4</v>
      </c>
      <c r="FR52" s="32">
        <f>'[1]6.22- ANGIOEDEM EREDITAR'!V53</f>
        <v>0</v>
      </c>
      <c r="FS52" s="32">
        <f>'[1]6.22- ANGIOEDEM EREDITAR'!W53</f>
        <v>0</v>
      </c>
      <c r="FT52" s="32">
        <f>'[1]6.22- ANGIOEDEM EREDITAR'!X53</f>
        <v>0</v>
      </c>
      <c r="FU52" s="32">
        <f>'[1]6.22- ANGIOEDEM EREDITAR'!U53</f>
        <v>0</v>
      </c>
      <c r="FV52" s="32">
        <f>'[1]6.22- ANGIOEDEM EREDITAR'!AC53</f>
        <v>0</v>
      </c>
      <c r="FW52" s="32">
        <f>'[1]6.22- ANGIOEDEM EREDITAR'!AD53</f>
        <v>0</v>
      </c>
      <c r="FX52" s="32">
        <f>'[1]6.22- ANGIOEDEM EREDITAR'!AE53</f>
        <v>0</v>
      </c>
      <c r="FY52" s="32">
        <f>'[1]6.22- ANGIOEDEM EREDITAR'!AB53</f>
        <v>0</v>
      </c>
      <c r="FZ52" s="71">
        <f>'[1]6.22- ANGIOEDEM EREDITAR'!AG53</f>
        <v>25104.19</v>
      </c>
      <c r="GA52" s="71">
        <f>'[1]6.22- ANGIOEDEM EREDITAR'!AH53</f>
        <v>31751.59</v>
      </c>
      <c r="GB52" s="32">
        <f>'[1]6.20- FIBROZA PUMONARA'!H53</f>
        <v>0</v>
      </c>
      <c r="GC52" s="32">
        <f>'[1]6.20- FIBROZA PUMONARA'!I53</f>
        <v>0</v>
      </c>
      <c r="GD52" s="32">
        <f>'[1]6.20- FIBROZA PUMONARA'!J53</f>
        <v>0</v>
      </c>
      <c r="GE52" s="32">
        <f>'[1]6.20- FIBROZA PUMONARA'!G53</f>
        <v>3518.71</v>
      </c>
      <c r="GF52" s="32">
        <f>'[1]6.20- FIBROZA PUMONARA'!O53</f>
        <v>0</v>
      </c>
      <c r="GG52" s="32">
        <f>'[1]6.20- FIBROZA PUMONARA'!P53</f>
        <v>0</v>
      </c>
      <c r="GH52" s="32">
        <f>'[1]6.20- FIBROZA PUMONARA'!Q53</f>
        <v>0</v>
      </c>
      <c r="GI52" s="32">
        <f>'[1]6.20- FIBROZA PUMONARA'!N53</f>
        <v>583.82000000000005</v>
      </c>
      <c r="GJ52" s="32">
        <f>'[1]6.20- FIBROZA PUMONARA'!V53</f>
        <v>0</v>
      </c>
      <c r="GK52" s="32">
        <f>'[1]6.20- FIBROZA PUMONARA'!W53</f>
        <v>0</v>
      </c>
      <c r="GL52" s="32">
        <f>'[1]6.20- FIBROZA PUMONARA'!X53</f>
        <v>0</v>
      </c>
      <c r="GM52" s="32">
        <f>'[1]6.20- FIBROZA PUMONARA'!U53</f>
        <v>0</v>
      </c>
      <c r="GN52" s="32">
        <f>'[1]6.20- FIBROZA PUMONARA'!AC53</f>
        <v>0</v>
      </c>
      <c r="GO52" s="32">
        <f>'[1]6.20- FIBROZA PUMONARA'!AD53</f>
        <v>0</v>
      </c>
      <c r="GP52" s="32">
        <f>'[1]6.20- FIBROZA PUMONARA'!AE53</f>
        <v>0</v>
      </c>
      <c r="GQ52" s="32">
        <f>'[1]6.20- FIBROZA PUMONARA'!AB53</f>
        <v>0</v>
      </c>
      <c r="GR52" s="71">
        <f>'[1]6.20- FIBROZA PUMONARA'!AG53</f>
        <v>3518.71</v>
      </c>
      <c r="GS52" s="71">
        <f>'[1]6.20- FIBROZA PUMONARA'!AH53</f>
        <v>4102.53</v>
      </c>
      <c r="GT52" s="32">
        <f>'[1]6.28- LIMFANGIOLEIOMIOMATOZA'!H53</f>
        <v>0</v>
      </c>
      <c r="GU52" s="32">
        <f>'[1]6.28- LIMFANGIOLEIOMIOMATOZA'!I53</f>
        <v>0</v>
      </c>
      <c r="GV52" s="32">
        <f>'[1]6.28- LIMFANGIOLEIOMIOMATOZA'!J53</f>
        <v>0</v>
      </c>
      <c r="GW52" s="32">
        <f>'[1]6.28- LIMFANGIOLEIOMIOMATOZA'!G53</f>
        <v>397.11</v>
      </c>
      <c r="GX52" s="32">
        <f>'[1]6.28- LIMFANGIOLEIOMIOMATOZA'!O53</f>
        <v>0</v>
      </c>
      <c r="GY52" s="32">
        <f>'[1]6.28- LIMFANGIOLEIOMIOMATOZA'!P53</f>
        <v>0</v>
      </c>
      <c r="GZ52" s="32">
        <f>'[1]6.28- LIMFANGIOLEIOMIOMATOZA'!Q53</f>
        <v>0</v>
      </c>
      <c r="HA52" s="32">
        <f>'[1]6.28- LIMFANGIOLEIOMIOMATOZA'!N53</f>
        <v>132.94999999999999</v>
      </c>
      <c r="HB52" s="32">
        <f>'[1]6.28- LIMFANGIOLEIOMIOMATOZA'!V53</f>
        <v>0</v>
      </c>
      <c r="HC52" s="32">
        <f>'[1]6.28- LIMFANGIOLEIOMIOMATOZA'!W53</f>
        <v>0</v>
      </c>
      <c r="HD52" s="32">
        <f>'[1]6.28- LIMFANGIOLEIOMIOMATOZA'!X53</f>
        <v>0</v>
      </c>
      <c r="HE52" s="32">
        <f>'[1]6.28- LIMFANGIOLEIOMIOMATOZA'!U53</f>
        <v>0</v>
      </c>
      <c r="HF52" s="32">
        <f>'[1]6.28- LIMFANGIOLEIOMIOMATOZA'!AC53</f>
        <v>0</v>
      </c>
      <c r="HG52" s="32">
        <f>'[1]6.28- LIMFANGIOLEIOMIOMATOZA'!AD53</f>
        <v>0</v>
      </c>
      <c r="HH52" s="32">
        <f>'[1]6.28- LIMFANGIOLEIOMIOMATOZA'!AE53</f>
        <v>0</v>
      </c>
      <c r="HI52" s="32">
        <f>'[1]6.28- LIMFANGIOLEIOMIOMATOZA'!AB53</f>
        <v>0</v>
      </c>
      <c r="HJ52" s="32">
        <f>'[1]6.28- LIMFANGIOLEIOMIOMATOZA'!AG53</f>
        <v>397.11</v>
      </c>
      <c r="HK52" s="32">
        <f>'[1]6.28- LIMFANGIOLEIOMIOMATOZA'!AH53</f>
        <v>530.05999999999995</v>
      </c>
      <c r="HL52" s="32">
        <f>'[1]9.7 STARE POSTTRANSPLANT'!H53</f>
        <v>0</v>
      </c>
      <c r="HM52" s="32">
        <f>'[1]9.7 STARE POSTTRANSPLANT'!I53</f>
        <v>0</v>
      </c>
      <c r="HN52" s="32">
        <f>'[1]9.7 STARE POSTTRANSPLANT'!J53</f>
        <v>0</v>
      </c>
      <c r="HO52" s="32">
        <f>'[1]9.7 STARE POSTTRANSPLANT'!G53</f>
        <v>10668.96</v>
      </c>
      <c r="HP52" s="32">
        <f>'[1]9.7 STARE POSTTRANSPLANT'!O53</f>
        <v>0</v>
      </c>
      <c r="HQ52" s="32">
        <f>'[1]9.7 STARE POSTTRANSPLANT'!P53</f>
        <v>0</v>
      </c>
      <c r="HR52" s="32">
        <f>'[1]9.7 STARE POSTTRANSPLANT'!Q53</f>
        <v>0</v>
      </c>
      <c r="HS52" s="32">
        <f>'[1]9.7 STARE POSTTRANSPLANT'!N53</f>
        <v>3468.21</v>
      </c>
      <c r="HT52" s="32">
        <f>'[1]9.7 STARE POSTTRANSPLANT'!V53</f>
        <v>0</v>
      </c>
      <c r="HU52" s="32">
        <f>'[1]9.7 STARE POSTTRANSPLANT'!W53</f>
        <v>0</v>
      </c>
      <c r="HV52" s="32">
        <f>'[1]9.7 STARE POSTTRANSPLANT'!X53</f>
        <v>0</v>
      </c>
      <c r="HW52" s="32">
        <f>'[1]9.7 STARE POSTTRANSPLANT'!U53</f>
        <v>0</v>
      </c>
      <c r="HX52" s="32">
        <f>'[1]9.7 STARE POSTTRANSPLANT'!AC53</f>
        <v>0</v>
      </c>
      <c r="HY52" s="32">
        <f>'[1]9.7 STARE POSTTRANSPLANT'!AD53</f>
        <v>0</v>
      </c>
      <c r="HZ52" s="32">
        <f>'[1]9.7 STARE POSTTRANSPLANT'!AE53</f>
        <v>0</v>
      </c>
      <c r="IA52" s="32">
        <f>'[1]9.7 STARE POSTTRANSPLANT'!AB53</f>
        <v>0</v>
      </c>
      <c r="IB52" s="71">
        <f>'[1]9.7 STARE POSTTRANSPLANT'!AG53</f>
        <v>10668.96</v>
      </c>
      <c r="IC52" s="71">
        <f>'[1]9.7 STARE POSTTRANSPLANT'!AH53</f>
        <v>14137.17</v>
      </c>
      <c r="ID52" s="32">
        <f>'[1]TALASEMIE-ORALE'!H53</f>
        <v>0</v>
      </c>
      <c r="IE52" s="32">
        <f>'[1]TALASEMIE-ORALE'!I53</f>
        <v>0</v>
      </c>
      <c r="IF52" s="32">
        <f>'[1]TALASEMIE-ORALE'!J53</f>
        <v>0</v>
      </c>
      <c r="IG52" s="32">
        <f>'[1]TALASEMIE-ORALE'!G53</f>
        <v>6803.39</v>
      </c>
      <c r="IH52" s="32">
        <f>'[1]TALASEMIE-ORALE'!O53</f>
        <v>0</v>
      </c>
      <c r="II52" s="32">
        <f>'[1]TALASEMIE-ORALE'!P53</f>
        <v>0</v>
      </c>
      <c r="IJ52" s="32">
        <f>'[1]TALASEMIE-ORALE'!Q53</f>
        <v>0</v>
      </c>
      <c r="IK52" s="32">
        <f>'[1]TALASEMIE-ORALE'!N53</f>
        <v>2312.14</v>
      </c>
      <c r="IL52" s="32">
        <f>'[1]TALASEMIE-ORALE'!V53</f>
        <v>0</v>
      </c>
      <c r="IM52" s="32">
        <f>'[1]TALASEMIE-ORALE'!W53</f>
        <v>0</v>
      </c>
      <c r="IN52" s="32">
        <f>'[1]TALASEMIE-ORALE'!X53</f>
        <v>0</v>
      </c>
      <c r="IO52" s="32">
        <f>'[1]TALASEMIE-ORALE'!U53</f>
        <v>0</v>
      </c>
      <c r="IP52" s="32">
        <f>'[1]TALASEMIE-ORALE'!AC53</f>
        <v>0</v>
      </c>
      <c r="IQ52" s="32">
        <f>'[1]TALASEMIE-ORALE'!AD53</f>
        <v>0</v>
      </c>
      <c r="IR52" s="32">
        <f>'[1]TALASEMIE-ORALE'!AE53</f>
        <v>0</v>
      </c>
      <c r="IS52" s="32">
        <f>'[1]TALASEMIE-ORALE'!AB53</f>
        <v>0</v>
      </c>
      <c r="IT52" s="71">
        <f>'[1]TALASEMIE-ORALE'!AG53</f>
        <v>6803.39</v>
      </c>
      <c r="IU52" s="71">
        <f>'[1]TALASEMIE-ORALE'!AH53</f>
        <v>9115.5300000000007</v>
      </c>
      <c r="IV52" s="32">
        <f>'[1]ATROFIE MUSCULARA SPINALA'!H53</f>
        <v>0</v>
      </c>
      <c r="IW52" s="32">
        <f>'[1]ATROFIE MUSCULARA SPINALA'!I53</f>
        <v>0</v>
      </c>
      <c r="IX52" s="32">
        <f>'[1]ATROFIE MUSCULARA SPINALA'!J53</f>
        <v>0</v>
      </c>
      <c r="IY52" s="32">
        <f>'[1]ATROFIE MUSCULARA SPINALA'!G53</f>
        <v>0</v>
      </c>
      <c r="IZ52" s="32">
        <f>'[1]ATROFIE MUSCULARA SPINALA'!O53</f>
        <v>0</v>
      </c>
      <c r="JA52" s="32">
        <f>'[1]ATROFIE MUSCULARA SPINALA'!P53</f>
        <v>0</v>
      </c>
      <c r="JB52" s="32">
        <f>'[1]ATROFIE MUSCULARA SPINALA'!Q53</f>
        <v>0</v>
      </c>
      <c r="JC52" s="32">
        <f>'[1]ATROFIE MUSCULARA SPINALA'!N53</f>
        <v>0</v>
      </c>
      <c r="JD52" s="32">
        <f>'[1]ATROFIE MUSCULARA SPINALA'!V53</f>
        <v>0</v>
      </c>
      <c r="JE52" s="32">
        <f>'[1]ATROFIE MUSCULARA SPINALA'!W53</f>
        <v>0</v>
      </c>
      <c r="JF52" s="32">
        <f>'[1]ATROFIE MUSCULARA SPINALA'!X53</f>
        <v>0</v>
      </c>
      <c r="JG52" s="32">
        <f>'[1]ATROFIE MUSCULARA SPINALA'!U53</f>
        <v>0</v>
      </c>
      <c r="JH52" s="32">
        <f>'[1]ATROFIE MUSCULARA SPINALA'!AC53</f>
        <v>0</v>
      </c>
      <c r="JI52" s="32">
        <f>'[1]ATROFIE MUSCULARA SPINALA'!AD53</f>
        <v>0</v>
      </c>
      <c r="JJ52" s="32">
        <f>'[1]ATROFIE MUSCULARA SPINALA'!AE53</f>
        <v>0</v>
      </c>
      <c r="JK52" s="32">
        <f>'[1]ATROFIE MUSCULARA SPINALA'!AB53</f>
        <v>0</v>
      </c>
      <c r="JL52" s="71">
        <f>'[1]ATROFIE MUSCULARA SPINALA'!AG53</f>
        <v>0</v>
      </c>
      <c r="JM52" s="71">
        <f>'[1]ATROFIE MUSCULARA SPINALA'!AH53</f>
        <v>0</v>
      </c>
      <c r="JN52" s="38">
        <f t="shared" si="6"/>
        <v>0</v>
      </c>
      <c r="JO52" s="38">
        <f t="shared" si="6"/>
        <v>0</v>
      </c>
      <c r="JP52" s="38">
        <f t="shared" si="6"/>
        <v>0</v>
      </c>
      <c r="JQ52" s="38">
        <f t="shared" si="1"/>
        <v>1172047.71</v>
      </c>
      <c r="JR52" s="38">
        <f t="shared" si="5"/>
        <v>0</v>
      </c>
      <c r="JS52" s="38">
        <f t="shared" si="5"/>
        <v>0</v>
      </c>
      <c r="JT52" s="38">
        <f t="shared" si="5"/>
        <v>0</v>
      </c>
      <c r="JU52" s="38">
        <f t="shared" si="5"/>
        <v>398280.78</v>
      </c>
      <c r="JV52" s="38">
        <f t="shared" si="5"/>
        <v>0</v>
      </c>
      <c r="JW52" s="38">
        <f t="shared" si="7"/>
        <v>0</v>
      </c>
      <c r="JX52" s="38">
        <f t="shared" si="7"/>
        <v>0</v>
      </c>
      <c r="JY52" s="38">
        <f t="shared" si="7"/>
        <v>0</v>
      </c>
      <c r="JZ52" s="38">
        <f t="shared" si="7"/>
        <v>0</v>
      </c>
      <c r="KA52" s="38">
        <f t="shared" si="7"/>
        <v>0</v>
      </c>
      <c r="KB52" s="38">
        <f t="shared" si="7"/>
        <v>0</v>
      </c>
      <c r="KC52" s="38">
        <f t="shared" si="7"/>
        <v>0</v>
      </c>
      <c r="KD52" s="38">
        <f t="shared" si="7"/>
        <v>1163530.73</v>
      </c>
      <c r="KE52" s="38">
        <f t="shared" si="7"/>
        <v>1570328.49</v>
      </c>
      <c r="KF52" s="74">
        <f t="shared" si="3"/>
        <v>406797.76</v>
      </c>
    </row>
    <row r="53" spans="1:297">
      <c r="A53" s="35">
        <v>52</v>
      </c>
      <c r="B53" s="42" t="s">
        <v>98</v>
      </c>
      <c r="C53" s="47" t="s">
        <v>99</v>
      </c>
      <c r="D53" s="31">
        <f>'[1]P3-ONCOLOGIE'!H54</f>
        <v>0</v>
      </c>
      <c r="E53" s="31">
        <f>'[1]P3-ONCOLOGIE'!I54</f>
        <v>0</v>
      </c>
      <c r="F53" s="31">
        <f>'[1]P3-ONCOLOGIE'!J54</f>
        <v>0</v>
      </c>
      <c r="G53" s="31">
        <f>'[1]P3-ONCOLOGIE'!G54</f>
        <v>33127.050000000003</v>
      </c>
      <c r="H53" s="31">
        <f>'[1]P3-ONCOLOGIE'!O54</f>
        <v>0</v>
      </c>
      <c r="I53" s="31">
        <f>'[1]P3-ONCOLOGIE'!P54</f>
        <v>0</v>
      </c>
      <c r="J53" s="31">
        <f>'[1]P3-ONCOLOGIE'!Q54</f>
        <v>0</v>
      </c>
      <c r="K53" s="31">
        <f>'[1]P3-ONCOLOGIE'!N54</f>
        <v>11560.69</v>
      </c>
      <c r="L53" s="32">
        <f>'[1]P3-ONCOLOGIE'!V54</f>
        <v>0</v>
      </c>
      <c r="M53" s="32">
        <f>'[1]P3-ONCOLOGIE'!W54</f>
        <v>0</v>
      </c>
      <c r="N53" s="32">
        <f>'[1]P3-ONCOLOGIE'!X54</f>
        <v>0</v>
      </c>
      <c r="O53" s="32">
        <f>'[1]P3-ONCOLOGIE'!U54</f>
        <v>0</v>
      </c>
      <c r="P53" s="32">
        <f>'[1]P3-ONCOLOGIE'!AC54</f>
        <v>0</v>
      </c>
      <c r="Q53" s="32">
        <f>'[1]P3-ONCOLOGIE'!AD54</f>
        <v>0</v>
      </c>
      <c r="R53" s="32">
        <f>'[1]P3-ONCOLOGIE'!AE54</f>
        <v>0</v>
      </c>
      <c r="S53" s="32">
        <f>'[1]P3-ONCOLOGIE'!AB54</f>
        <v>0</v>
      </c>
      <c r="T53" s="71">
        <f>'[1]P3-ONCOLOGIE'!AG54</f>
        <v>33127.050000000003</v>
      </c>
      <c r="U53" s="71">
        <f>'[1]P3-ONCOLOGIE'!AH54</f>
        <v>44687.74</v>
      </c>
      <c r="V53" s="33">
        <f>'[1]P3-ONCOLOGIE COST VOLUM'!H54</f>
        <v>0</v>
      </c>
      <c r="W53" s="33">
        <f>'[1]P3-ONCOLOGIE COST VOLUM'!I54</f>
        <v>0</v>
      </c>
      <c r="X53" s="33">
        <f>'[1]P3-ONCOLOGIE COST VOLUM'!J54</f>
        <v>0</v>
      </c>
      <c r="Y53" s="33">
        <f>'[1]P3-ONCOLOGIE COST VOLUM'!G54</f>
        <v>4971.87</v>
      </c>
      <c r="Z53" s="33">
        <f>'[1]P3-ONCOLOGIE COST VOLUM'!O54</f>
        <v>0</v>
      </c>
      <c r="AA53" s="33">
        <f>'[1]P3-ONCOLOGIE COST VOLUM'!P54</f>
        <v>0</v>
      </c>
      <c r="AB53" s="33">
        <f>'[1]P3-ONCOLOGIE COST VOLUM'!Q54</f>
        <v>0</v>
      </c>
      <c r="AC53" s="33">
        <f>'[1]P3-ONCOLOGIE COST VOLUM'!N54</f>
        <v>1886.79</v>
      </c>
      <c r="AD53" s="33">
        <f>'[1]P3-ONCOLOGIE COST VOLUM'!V54</f>
        <v>0</v>
      </c>
      <c r="AE53" s="33">
        <f>'[1]P3-ONCOLOGIE COST VOLUM'!W54</f>
        <v>0</v>
      </c>
      <c r="AF53" s="33">
        <f>'[1]P3-ONCOLOGIE COST VOLUM'!X54</f>
        <v>0</v>
      </c>
      <c r="AG53" s="33">
        <f>'[1]P3-ONCOLOGIE COST VOLUM'!U54</f>
        <v>0</v>
      </c>
      <c r="AH53" s="33">
        <f>'[1]P3-ONCOLOGIE COST VOLUM'!AC54</f>
        <v>0</v>
      </c>
      <c r="AI53" s="33">
        <f>'[1]P3-ONCOLOGIE COST VOLUM'!AD54</f>
        <v>0</v>
      </c>
      <c r="AJ53" s="33">
        <f>'[1]P3-ONCOLOGIE COST VOLUM'!AE54</f>
        <v>0</v>
      </c>
      <c r="AK53" s="33">
        <f>'[1]P3-ONCOLOGIE COST VOLUM'!AB54</f>
        <v>0</v>
      </c>
      <c r="AL53" s="72">
        <f>'[1]P3-ONCOLOGIE COST VOLUM'!AG54</f>
        <v>4034.13</v>
      </c>
      <c r="AM53" s="72">
        <f>'[1]P3-ONCOLOGIE COST VOLUM'!AH54</f>
        <v>6858.66</v>
      </c>
      <c r="AN53" s="33">
        <f>'[1]MUCOVISCIDOZA COST VOLUM'!H54</f>
        <v>0</v>
      </c>
      <c r="AO53" s="33">
        <f>'[1]MUCOVISCIDOZA COST VOLUM'!I54</f>
        <v>0</v>
      </c>
      <c r="AP53" s="33">
        <f>'[1]MUCOVISCIDOZA COST VOLUM'!J54</f>
        <v>0</v>
      </c>
      <c r="AQ53" s="33">
        <f>'[1]MUCOVISCIDOZA COST VOLUM'!G54</f>
        <v>43.43</v>
      </c>
      <c r="AR53" s="33">
        <f>'[1]MUCOVISCIDOZA COST VOLUM'!O54</f>
        <v>0</v>
      </c>
      <c r="AS53" s="33">
        <f>'[1]MUCOVISCIDOZA COST VOLUM'!P54</f>
        <v>0</v>
      </c>
      <c r="AT53" s="33">
        <f>'[1]MUCOVISCIDOZA COST VOLUM'!Q54</f>
        <v>0</v>
      </c>
      <c r="AU53" s="33">
        <f>'[1]MUCOVISCIDOZA COST VOLUM'!N54</f>
        <v>43.02</v>
      </c>
      <c r="AV53" s="33">
        <f>'[1]MUCOVISCIDOZA COST VOLUM'!V54</f>
        <v>0</v>
      </c>
      <c r="AW53" s="33">
        <f>'[1]MUCOVISCIDOZA COST VOLUM'!W54</f>
        <v>0</v>
      </c>
      <c r="AX53" s="33">
        <f>'[1]MUCOVISCIDOZA COST VOLUM'!X54</f>
        <v>0</v>
      </c>
      <c r="AY53" s="33">
        <f>'[1]MUCOVISCIDOZA COST VOLUM'!U54</f>
        <v>0</v>
      </c>
      <c r="AZ53" s="33">
        <f>'[1]MUCOVISCIDOZA COST VOLUM'!AC54</f>
        <v>0</v>
      </c>
      <c r="BA53" s="33">
        <f>'[1]MUCOVISCIDOZA COST VOLUM'!AD54</f>
        <v>0</v>
      </c>
      <c r="BB53" s="33">
        <f>'[1]MUCOVISCIDOZA COST VOLUM'!AE54</f>
        <v>0</v>
      </c>
      <c r="BC53" s="33">
        <f>'[1]MUCOVISCIDOZA COST VOLUM'!AB54</f>
        <v>0</v>
      </c>
      <c r="BD53" s="72">
        <f>'[1]MUCOVISCIDOZA COST VOLUM'!AG54</f>
        <v>129.47</v>
      </c>
      <c r="BE53" s="72">
        <f>'[1]MUCOVISCIDOZA COST VOLUM'!AH54</f>
        <v>86.45</v>
      </c>
      <c r="BF53" s="33">
        <f>'[1]P5-DIABET MEDICAMENTE'!H54</f>
        <v>0</v>
      </c>
      <c r="BG53" s="33">
        <f>'[1]P5-DIABET MEDICAMENTE'!I54</f>
        <v>0</v>
      </c>
      <c r="BH53" s="33">
        <f>'[1]P5-DIABET MEDICAMENTE'!J54</f>
        <v>0</v>
      </c>
      <c r="BI53" s="33">
        <f>'[1]P5-DIABET MEDICAMENTE'!G54</f>
        <v>66520.929999999993</v>
      </c>
      <c r="BJ53" s="33">
        <f>'[1]P5-DIABET MEDICAMENTE'!O54</f>
        <v>0</v>
      </c>
      <c r="BK53" s="33">
        <f>'[1]P5-DIABET MEDICAMENTE'!P54</f>
        <v>0</v>
      </c>
      <c r="BL53" s="33">
        <f>'[1]P5-DIABET MEDICAMENTE'!Q54</f>
        <v>0</v>
      </c>
      <c r="BM53" s="33">
        <f>'[1]P5-DIABET MEDICAMENTE'!N54</f>
        <v>23121.39</v>
      </c>
      <c r="BN53" s="33">
        <f>'[1]P5-DIABET MEDICAMENTE'!V54</f>
        <v>0</v>
      </c>
      <c r="BO53" s="33">
        <f>'[1]P5-DIABET MEDICAMENTE'!W54</f>
        <v>0</v>
      </c>
      <c r="BP53" s="33">
        <f>'[1]P5-DIABET MEDICAMENTE'!X54</f>
        <v>0</v>
      </c>
      <c r="BQ53" s="33">
        <f>'[1]P5-DIABET MEDICAMENTE'!U54</f>
        <v>0</v>
      </c>
      <c r="BR53" s="33">
        <f>'[1]P5-DIABET MEDICAMENTE'!AC54</f>
        <v>0</v>
      </c>
      <c r="BS53" s="33">
        <f>'[1]P5-DIABET MEDICAMENTE'!AD54</f>
        <v>0</v>
      </c>
      <c r="BT53" s="33">
        <f>'[1]P5-DIABET MEDICAMENTE'!AE54</f>
        <v>0</v>
      </c>
      <c r="BU53" s="33">
        <f>'[1]P5-DIABET MEDICAMENTE'!AB54</f>
        <v>0</v>
      </c>
      <c r="BV53" s="72">
        <f>'[1]P5-DIABET MEDICAMENTE'!AG54</f>
        <v>66520.929999999993</v>
      </c>
      <c r="BW53" s="72">
        <f>'[1]P5-DIABET MEDICAMENTE'!AH54</f>
        <v>89642.32</v>
      </c>
      <c r="BX53" s="33">
        <f>'[1]P5- TESTE ADULTI'!H54</f>
        <v>0</v>
      </c>
      <c r="BY53" s="33">
        <f>'[1]P5- TESTE ADULTI'!I54</f>
        <v>0</v>
      </c>
      <c r="BZ53" s="33">
        <f>'[1]P5- TESTE ADULTI'!J54</f>
        <v>0</v>
      </c>
      <c r="CA53" s="33">
        <f>'[1]P5- TESTE ADULTI'!G54</f>
        <v>2686.84</v>
      </c>
      <c r="CB53" s="33">
        <f>'[1]P5- TESTE ADULTI'!O54</f>
        <v>0</v>
      </c>
      <c r="CC53" s="33">
        <f>'[1]P5- TESTE ADULTI'!P54</f>
        <v>0</v>
      </c>
      <c r="CD53" s="33">
        <f>'[1]P5- TESTE ADULTI'!Q54</f>
        <v>0</v>
      </c>
      <c r="CE53" s="33">
        <f>'[1]P5- TESTE ADULTI'!N54</f>
        <v>901.73</v>
      </c>
      <c r="CF53" s="33">
        <f>'[1]P5- TESTE ADULTI'!V54</f>
        <v>0</v>
      </c>
      <c r="CG53" s="33">
        <f>'[1]P5- TESTE ADULTI'!W54</f>
        <v>0</v>
      </c>
      <c r="CH53" s="33">
        <f>'[1]P5- TESTE ADULTI'!X54</f>
        <v>0</v>
      </c>
      <c r="CI53" s="33">
        <f>'[1]P5- TESTE ADULTI'!U54</f>
        <v>0</v>
      </c>
      <c r="CJ53" s="33">
        <f>'[1]P5- TESTE ADULTI'!AC54</f>
        <v>0</v>
      </c>
      <c r="CK53" s="33">
        <f>'[1]P5- TESTE ADULTI'!AD54</f>
        <v>0</v>
      </c>
      <c r="CL53" s="33">
        <f>'[1]P5- TESTE ADULTI'!AE54</f>
        <v>0</v>
      </c>
      <c r="CM53" s="33">
        <f>'[1]P5- TESTE ADULTI'!AB54</f>
        <v>0</v>
      </c>
      <c r="CN53" s="72">
        <f>'[1]P5- TESTE ADULTI'!AG54</f>
        <v>2686.84</v>
      </c>
      <c r="CO53" s="72">
        <f>'[1]P5- TESTE ADULTI'!AH54</f>
        <v>3588.57</v>
      </c>
      <c r="CP53" s="33">
        <f>'[1]P5- TESTE COPII'!H54</f>
        <v>0</v>
      </c>
      <c r="CQ53" s="33">
        <f>'[1]P5- TESTE COPII'!I54</f>
        <v>0</v>
      </c>
      <c r="CR53" s="33">
        <f>'[1]P5- TESTE COPII'!J54</f>
        <v>0</v>
      </c>
      <c r="CS53" s="33">
        <f>'[1]P5- TESTE COPII'!G54</f>
        <v>69.78</v>
      </c>
      <c r="CT53" s="33">
        <f>'[1]P5- TESTE COPII'!O54</f>
        <v>0</v>
      </c>
      <c r="CU53" s="33">
        <f>'[1]P5- TESTE COPII'!P54</f>
        <v>0</v>
      </c>
      <c r="CV53" s="33">
        <f>'[1]P5- TESTE COPII'!Q54</f>
        <v>0</v>
      </c>
      <c r="CW53" s="33">
        <f>'[1]P5- TESTE COPII'!N54</f>
        <v>23.12</v>
      </c>
      <c r="CX53" s="33">
        <f>'[1]P5- TESTE COPII'!V54</f>
        <v>0</v>
      </c>
      <c r="CY53" s="33">
        <f>'[1]P5- TESTE COPII'!W54</f>
        <v>0</v>
      </c>
      <c r="CZ53" s="33">
        <f>'[1]P5- TESTE COPII'!X54</f>
        <v>0</v>
      </c>
      <c r="DA53" s="33">
        <f>'[1]P5- TESTE COPII'!U54</f>
        <v>0</v>
      </c>
      <c r="DB53" s="33">
        <f>'[1]P5- TESTE COPII'!AC54</f>
        <v>0</v>
      </c>
      <c r="DC53" s="33">
        <f>'[1]P5- TESTE COPII'!AD54</f>
        <v>0</v>
      </c>
      <c r="DD53" s="33">
        <f>'[1]P5- TESTE COPII'!AE54</f>
        <v>0</v>
      </c>
      <c r="DE53" s="33">
        <f>'[1]P5- TESTE COPII'!AB54</f>
        <v>0</v>
      </c>
      <c r="DF53" s="72">
        <f>'[1]P5- TESTE COPII'!AG54</f>
        <v>69.78</v>
      </c>
      <c r="DG53" s="72">
        <f>'[1]P5- TESTE COPII'!AH54</f>
        <v>92.9</v>
      </c>
      <c r="DH53" s="33">
        <f>'[1]P6.4- MUCOVISC COPII'!H54</f>
        <v>0</v>
      </c>
      <c r="DI53" s="33">
        <f>'[1]P6.4- MUCOVISC COPII'!I54</f>
        <v>0</v>
      </c>
      <c r="DJ53" s="33">
        <f>'[1]P6.4- MUCOVISC COPII'!J54</f>
        <v>0</v>
      </c>
      <c r="DK53" s="33">
        <f>'[1]P6.4- MUCOVISC COPII'!G54</f>
        <v>1515.31</v>
      </c>
      <c r="DL53" s="33">
        <f>'[1]P6.4- MUCOVISC COPII'!O54</f>
        <v>0</v>
      </c>
      <c r="DM53" s="33">
        <f>'[1]P6.4- MUCOVISC COPII'!P54</f>
        <v>0</v>
      </c>
      <c r="DN53" s="33">
        <f>'[1]P6.4- MUCOVISC COPII'!Q54</f>
        <v>0</v>
      </c>
      <c r="DO53" s="33">
        <f>'[1]P6.4- MUCOVISC COPII'!N54</f>
        <v>433.53</v>
      </c>
      <c r="DP53" s="33">
        <f>'[1]P6.4- MUCOVISC COPII'!V54</f>
        <v>0</v>
      </c>
      <c r="DQ53" s="33">
        <f>'[1]P6.4- MUCOVISC COPII'!W54</f>
        <v>0</v>
      </c>
      <c r="DR53" s="33">
        <f>'[1]P6.4- MUCOVISC COPII'!X54</f>
        <v>0</v>
      </c>
      <c r="DS53" s="33">
        <f>'[1]P6.4- MUCOVISC COPII'!U54</f>
        <v>0</v>
      </c>
      <c r="DT53" s="33">
        <f>'[1]P6.4- MUCOVISC COPII'!AC54</f>
        <v>0</v>
      </c>
      <c r="DU53" s="33">
        <f>'[1]P6.4- MUCOVISC COPII'!AD54</f>
        <v>0</v>
      </c>
      <c r="DV53" s="33">
        <f>'[1]P6.4- MUCOVISC COPII'!AE54</f>
        <v>0</v>
      </c>
      <c r="DW53" s="33">
        <f>'[1]P6.4- MUCOVISC COPII'!AB54</f>
        <v>0</v>
      </c>
      <c r="DX53" s="72">
        <f>'[1]P6.4- MUCOVISC COPII'!AG54</f>
        <v>1515.31</v>
      </c>
      <c r="DY53" s="72">
        <f>'[1]P6.4- MUCOVISC COPII'!AH54</f>
        <v>1948.84</v>
      </c>
      <c r="DZ53" s="33">
        <f>'[1]P6.4-MUCOVIS ADULTI'!H54</f>
        <v>0</v>
      </c>
      <c r="EA53" s="33">
        <f>'[1]P6.4-MUCOVIS ADULTI'!I54</f>
        <v>0</v>
      </c>
      <c r="EB53" s="33">
        <f>'[1]P6.4-MUCOVIS ADULTI'!J54</f>
        <v>0</v>
      </c>
      <c r="EC53" s="33">
        <f>'[1]P6.4-MUCOVIS ADULTI'!G54</f>
        <v>3557.6</v>
      </c>
      <c r="ED53" s="33">
        <f>'[1]P6.4-MUCOVIS ADULTI'!O54</f>
        <v>0</v>
      </c>
      <c r="EE53" s="33">
        <f>'[1]P6.4-MUCOVIS ADULTI'!P54</f>
        <v>0</v>
      </c>
      <c r="EF53" s="33">
        <f>'[1]P6.4-MUCOVIS ADULTI'!Q54</f>
        <v>0</v>
      </c>
      <c r="EG53" s="33">
        <f>'[1]P6.4-MUCOVIS ADULTI'!N54</f>
        <v>543.35</v>
      </c>
      <c r="EH53" s="33">
        <f>'[1]P6.4-MUCOVIS ADULTI'!V54</f>
        <v>0</v>
      </c>
      <c r="EI53" s="33">
        <f>'[1]P6.4-MUCOVIS ADULTI'!W54</f>
        <v>0</v>
      </c>
      <c r="EJ53" s="33">
        <f>'[1]P6.4-MUCOVIS ADULTI'!X54</f>
        <v>0</v>
      </c>
      <c r="EK53" s="33">
        <f>'[1]P6.4-MUCOVIS ADULTI'!U54</f>
        <v>0</v>
      </c>
      <c r="EL53" s="33">
        <f>'[1]P6.4-MUCOVIS ADULTI'!AC54</f>
        <v>0</v>
      </c>
      <c r="EM53" s="33">
        <f>'[1]P6.4-MUCOVIS ADULTI'!AD54</f>
        <v>0</v>
      </c>
      <c r="EN53" s="33">
        <f>'[1]P6.4-MUCOVIS ADULTI'!AE54</f>
        <v>0</v>
      </c>
      <c r="EO53" s="33">
        <f>'[1]P6.4-MUCOVIS ADULTI'!AB54</f>
        <v>0</v>
      </c>
      <c r="EP53" s="72">
        <f>'[1]P6.4-MUCOVIS ADULTI'!AG54</f>
        <v>3557.6</v>
      </c>
      <c r="EQ53" s="72">
        <f>'[1]P6.4-MUCOVIS ADULTI'!AH54</f>
        <v>4100.95</v>
      </c>
      <c r="ER53" s="32">
        <f>'[1]P6.5.2- SCLEROZA LA'!H54</f>
        <v>0</v>
      </c>
      <c r="ES53" s="32">
        <f>'[1]P6.5.2- SCLEROZA LA'!I54</f>
        <v>0</v>
      </c>
      <c r="ET53" s="32">
        <f>'[1]P6.5.2- SCLEROZA LA'!J54</f>
        <v>0</v>
      </c>
      <c r="EU53" s="32">
        <f>'[1]P6.5.2- SCLEROZA LA'!G54</f>
        <v>62.77</v>
      </c>
      <c r="EV53" s="32">
        <f>'[1]P6.5.2- SCLEROZA LA'!O54</f>
        <v>0</v>
      </c>
      <c r="EW53" s="32">
        <f>'[1]P6.5.2- SCLEROZA LA'!P54</f>
        <v>0</v>
      </c>
      <c r="EX53" s="32">
        <f>'[1]P6.5.2- SCLEROZA LA'!Q54</f>
        <v>0</v>
      </c>
      <c r="EY53" s="32">
        <f>'[1]P6.5.2- SCLEROZA LA'!N54</f>
        <v>0</v>
      </c>
      <c r="EZ53" s="32">
        <f>'[1]P6.5.2- SCLEROZA LA'!V54</f>
        <v>0</v>
      </c>
      <c r="FA53" s="32">
        <f>'[1]P6.5.2- SCLEROZA LA'!W54</f>
        <v>0</v>
      </c>
      <c r="FB53" s="32">
        <f>'[1]P6.5.2- SCLEROZA LA'!X54</f>
        <v>0</v>
      </c>
      <c r="FC53" s="32">
        <f>'[1]P6.5.2- SCLEROZA LA'!U54</f>
        <v>0</v>
      </c>
      <c r="FD53" s="32">
        <f>'[1]P6.5.2- SCLEROZA LA'!AC54</f>
        <v>0</v>
      </c>
      <c r="FE53" s="32">
        <f>'[1]P6.5.2- SCLEROZA LA'!AD54</f>
        <v>0</v>
      </c>
      <c r="FF53" s="32">
        <f>'[1]P6.5.2- SCLEROZA LA'!AE54</f>
        <v>0</v>
      </c>
      <c r="FG53" s="32">
        <f>'[1]P6.5.2- SCLEROZA LA'!AB54</f>
        <v>0</v>
      </c>
      <c r="FH53" s="71">
        <f>'[1]P6.5.2- SCLEROZA LA'!AG54</f>
        <v>62.77</v>
      </c>
      <c r="FI53" s="71">
        <f>'[1]P6.5.2- SCLEROZA LA'!AH54</f>
        <v>62.77</v>
      </c>
      <c r="FJ53" s="32">
        <f>'[1]6.22- ANGIOEDEM EREDITAR'!H54</f>
        <v>0</v>
      </c>
      <c r="FK53" s="32">
        <f>'[1]6.22- ANGIOEDEM EREDITAR'!I54</f>
        <v>0</v>
      </c>
      <c r="FL53" s="32">
        <f>'[1]6.22- ANGIOEDEM EREDITAR'!J54</f>
        <v>0</v>
      </c>
      <c r="FM53" s="32">
        <f>'[1]6.22- ANGIOEDEM EREDITAR'!G54</f>
        <v>2510.42</v>
      </c>
      <c r="FN53" s="32">
        <f>'[1]6.22- ANGIOEDEM EREDITAR'!O54</f>
        <v>0</v>
      </c>
      <c r="FO53" s="32">
        <f>'[1]6.22- ANGIOEDEM EREDITAR'!P54</f>
        <v>0</v>
      </c>
      <c r="FP53" s="32">
        <f>'[1]6.22- ANGIOEDEM EREDITAR'!Q54</f>
        <v>0</v>
      </c>
      <c r="FQ53" s="32">
        <f>'[1]6.22- ANGIOEDEM EREDITAR'!N54</f>
        <v>664.74</v>
      </c>
      <c r="FR53" s="32">
        <f>'[1]6.22- ANGIOEDEM EREDITAR'!V54</f>
        <v>0</v>
      </c>
      <c r="FS53" s="32">
        <f>'[1]6.22- ANGIOEDEM EREDITAR'!W54</f>
        <v>0</v>
      </c>
      <c r="FT53" s="32">
        <f>'[1]6.22- ANGIOEDEM EREDITAR'!X54</f>
        <v>0</v>
      </c>
      <c r="FU53" s="32">
        <f>'[1]6.22- ANGIOEDEM EREDITAR'!U54</f>
        <v>0</v>
      </c>
      <c r="FV53" s="32">
        <f>'[1]6.22- ANGIOEDEM EREDITAR'!AC54</f>
        <v>0</v>
      </c>
      <c r="FW53" s="32">
        <f>'[1]6.22- ANGIOEDEM EREDITAR'!AD54</f>
        <v>0</v>
      </c>
      <c r="FX53" s="32">
        <f>'[1]6.22- ANGIOEDEM EREDITAR'!AE54</f>
        <v>0</v>
      </c>
      <c r="FY53" s="32">
        <f>'[1]6.22- ANGIOEDEM EREDITAR'!AB54</f>
        <v>0</v>
      </c>
      <c r="FZ53" s="71">
        <f>'[1]6.22- ANGIOEDEM EREDITAR'!AG54</f>
        <v>2510.42</v>
      </c>
      <c r="GA53" s="71">
        <f>'[1]6.22- ANGIOEDEM EREDITAR'!AH54</f>
        <v>3175.16</v>
      </c>
      <c r="GB53" s="32">
        <f>'[1]6.20- FIBROZA PUMONARA'!H54</f>
        <v>0</v>
      </c>
      <c r="GC53" s="32">
        <f>'[1]6.20- FIBROZA PUMONARA'!I54</f>
        <v>0</v>
      </c>
      <c r="GD53" s="32">
        <f>'[1]6.20- FIBROZA PUMONARA'!J54</f>
        <v>0</v>
      </c>
      <c r="GE53" s="32">
        <f>'[1]6.20- FIBROZA PUMONARA'!G54</f>
        <v>351.87</v>
      </c>
      <c r="GF53" s="32">
        <f>'[1]6.20- FIBROZA PUMONARA'!O54</f>
        <v>0</v>
      </c>
      <c r="GG53" s="32">
        <f>'[1]6.20- FIBROZA PUMONARA'!P54</f>
        <v>0</v>
      </c>
      <c r="GH53" s="32">
        <f>'[1]6.20- FIBROZA PUMONARA'!Q54</f>
        <v>0</v>
      </c>
      <c r="GI53" s="32">
        <f>'[1]6.20- FIBROZA PUMONARA'!N54</f>
        <v>58.38</v>
      </c>
      <c r="GJ53" s="32">
        <f>'[1]6.20- FIBROZA PUMONARA'!V54</f>
        <v>0</v>
      </c>
      <c r="GK53" s="32">
        <f>'[1]6.20- FIBROZA PUMONARA'!W54</f>
        <v>0</v>
      </c>
      <c r="GL53" s="32">
        <f>'[1]6.20- FIBROZA PUMONARA'!X54</f>
        <v>0</v>
      </c>
      <c r="GM53" s="32">
        <f>'[1]6.20- FIBROZA PUMONARA'!U54</f>
        <v>0</v>
      </c>
      <c r="GN53" s="32">
        <f>'[1]6.20- FIBROZA PUMONARA'!AC54</f>
        <v>0</v>
      </c>
      <c r="GO53" s="32">
        <f>'[1]6.20- FIBROZA PUMONARA'!AD54</f>
        <v>0</v>
      </c>
      <c r="GP53" s="32">
        <f>'[1]6.20- FIBROZA PUMONARA'!AE54</f>
        <v>0</v>
      </c>
      <c r="GQ53" s="32">
        <f>'[1]6.20- FIBROZA PUMONARA'!AB54</f>
        <v>0</v>
      </c>
      <c r="GR53" s="71">
        <f>'[1]6.20- FIBROZA PUMONARA'!AG54</f>
        <v>351.87</v>
      </c>
      <c r="GS53" s="71">
        <f>'[1]6.20- FIBROZA PUMONARA'!AH54</f>
        <v>410.25</v>
      </c>
      <c r="GT53" s="32">
        <f>'[1]6.28- LIMFANGIOLEIOMIOMATOZA'!H54</f>
        <v>0</v>
      </c>
      <c r="GU53" s="32">
        <f>'[1]6.28- LIMFANGIOLEIOMIOMATOZA'!I54</f>
        <v>0</v>
      </c>
      <c r="GV53" s="32">
        <f>'[1]6.28- LIMFANGIOLEIOMIOMATOZA'!J54</f>
        <v>0</v>
      </c>
      <c r="GW53" s="32">
        <f>'[1]6.28- LIMFANGIOLEIOMIOMATOZA'!G54</f>
        <v>39.71</v>
      </c>
      <c r="GX53" s="32">
        <f>'[1]6.28- LIMFANGIOLEIOMIOMATOZA'!O54</f>
        <v>0</v>
      </c>
      <c r="GY53" s="32">
        <f>'[1]6.28- LIMFANGIOLEIOMIOMATOZA'!P54</f>
        <v>0</v>
      </c>
      <c r="GZ53" s="32">
        <f>'[1]6.28- LIMFANGIOLEIOMIOMATOZA'!Q54</f>
        <v>0</v>
      </c>
      <c r="HA53" s="32">
        <f>'[1]6.28- LIMFANGIOLEIOMIOMATOZA'!N54</f>
        <v>13.29</v>
      </c>
      <c r="HB53" s="32">
        <f>'[1]6.28- LIMFANGIOLEIOMIOMATOZA'!V54</f>
        <v>0</v>
      </c>
      <c r="HC53" s="32">
        <f>'[1]6.28- LIMFANGIOLEIOMIOMATOZA'!W54</f>
        <v>0</v>
      </c>
      <c r="HD53" s="32">
        <f>'[1]6.28- LIMFANGIOLEIOMIOMATOZA'!X54</f>
        <v>0</v>
      </c>
      <c r="HE53" s="32">
        <f>'[1]6.28- LIMFANGIOLEIOMIOMATOZA'!U54</f>
        <v>0</v>
      </c>
      <c r="HF53" s="32">
        <f>'[1]6.28- LIMFANGIOLEIOMIOMATOZA'!AC54</f>
        <v>0</v>
      </c>
      <c r="HG53" s="32">
        <f>'[1]6.28- LIMFANGIOLEIOMIOMATOZA'!AD54</f>
        <v>0</v>
      </c>
      <c r="HH53" s="32">
        <f>'[1]6.28- LIMFANGIOLEIOMIOMATOZA'!AE54</f>
        <v>0</v>
      </c>
      <c r="HI53" s="32">
        <f>'[1]6.28- LIMFANGIOLEIOMIOMATOZA'!AB54</f>
        <v>0</v>
      </c>
      <c r="HJ53" s="32">
        <f>'[1]6.28- LIMFANGIOLEIOMIOMATOZA'!AG54</f>
        <v>39.71</v>
      </c>
      <c r="HK53" s="32">
        <f>'[1]6.28- LIMFANGIOLEIOMIOMATOZA'!AH54</f>
        <v>53</v>
      </c>
      <c r="HL53" s="32">
        <f>'[1]9.7 STARE POSTTRANSPLANT'!H54</f>
        <v>0</v>
      </c>
      <c r="HM53" s="32">
        <f>'[1]9.7 STARE POSTTRANSPLANT'!I54</f>
        <v>0</v>
      </c>
      <c r="HN53" s="32">
        <f>'[1]9.7 STARE POSTTRANSPLANT'!J54</f>
        <v>0</v>
      </c>
      <c r="HO53" s="32">
        <f>'[1]9.7 STARE POSTTRANSPLANT'!G54</f>
        <v>1066.9000000000001</v>
      </c>
      <c r="HP53" s="32">
        <f>'[1]9.7 STARE POSTTRANSPLANT'!O54</f>
        <v>0</v>
      </c>
      <c r="HQ53" s="32">
        <f>'[1]9.7 STARE POSTTRANSPLANT'!P54</f>
        <v>0</v>
      </c>
      <c r="HR53" s="32">
        <f>'[1]9.7 STARE POSTTRANSPLANT'!Q54</f>
        <v>0</v>
      </c>
      <c r="HS53" s="32">
        <f>'[1]9.7 STARE POSTTRANSPLANT'!N54</f>
        <v>346.82</v>
      </c>
      <c r="HT53" s="32">
        <f>'[1]9.7 STARE POSTTRANSPLANT'!V54</f>
        <v>0</v>
      </c>
      <c r="HU53" s="32">
        <f>'[1]9.7 STARE POSTTRANSPLANT'!W54</f>
        <v>0</v>
      </c>
      <c r="HV53" s="32">
        <f>'[1]9.7 STARE POSTTRANSPLANT'!X54</f>
        <v>0</v>
      </c>
      <c r="HW53" s="32">
        <f>'[1]9.7 STARE POSTTRANSPLANT'!U54</f>
        <v>0</v>
      </c>
      <c r="HX53" s="32">
        <f>'[1]9.7 STARE POSTTRANSPLANT'!AC54</f>
        <v>0</v>
      </c>
      <c r="HY53" s="32">
        <f>'[1]9.7 STARE POSTTRANSPLANT'!AD54</f>
        <v>0</v>
      </c>
      <c r="HZ53" s="32">
        <f>'[1]9.7 STARE POSTTRANSPLANT'!AE54</f>
        <v>0</v>
      </c>
      <c r="IA53" s="32">
        <f>'[1]9.7 STARE POSTTRANSPLANT'!AB54</f>
        <v>0</v>
      </c>
      <c r="IB53" s="71">
        <f>'[1]9.7 STARE POSTTRANSPLANT'!AG54</f>
        <v>1066.9000000000001</v>
      </c>
      <c r="IC53" s="71">
        <f>'[1]9.7 STARE POSTTRANSPLANT'!AH54</f>
        <v>1413.72</v>
      </c>
      <c r="ID53" s="32">
        <f>'[1]TALASEMIE-ORALE'!H54</f>
        <v>0</v>
      </c>
      <c r="IE53" s="32">
        <f>'[1]TALASEMIE-ORALE'!I54</f>
        <v>0</v>
      </c>
      <c r="IF53" s="32">
        <f>'[1]TALASEMIE-ORALE'!J54</f>
        <v>0</v>
      </c>
      <c r="IG53" s="32">
        <f>'[1]TALASEMIE-ORALE'!G54</f>
        <v>680.34</v>
      </c>
      <c r="IH53" s="32">
        <f>'[1]TALASEMIE-ORALE'!O54</f>
        <v>0</v>
      </c>
      <c r="II53" s="32">
        <f>'[1]TALASEMIE-ORALE'!P54</f>
        <v>0</v>
      </c>
      <c r="IJ53" s="32">
        <f>'[1]TALASEMIE-ORALE'!Q54</f>
        <v>0</v>
      </c>
      <c r="IK53" s="32">
        <f>'[1]TALASEMIE-ORALE'!N54</f>
        <v>231.21</v>
      </c>
      <c r="IL53" s="32">
        <f>'[1]TALASEMIE-ORALE'!V54</f>
        <v>0</v>
      </c>
      <c r="IM53" s="32">
        <f>'[1]TALASEMIE-ORALE'!W54</f>
        <v>0</v>
      </c>
      <c r="IN53" s="32">
        <f>'[1]TALASEMIE-ORALE'!X54</f>
        <v>0</v>
      </c>
      <c r="IO53" s="32">
        <f>'[1]TALASEMIE-ORALE'!U54</f>
        <v>0</v>
      </c>
      <c r="IP53" s="32">
        <f>'[1]TALASEMIE-ORALE'!AC54</f>
        <v>0</v>
      </c>
      <c r="IQ53" s="32">
        <f>'[1]TALASEMIE-ORALE'!AD54</f>
        <v>0</v>
      </c>
      <c r="IR53" s="32">
        <f>'[1]TALASEMIE-ORALE'!AE54</f>
        <v>0</v>
      </c>
      <c r="IS53" s="32">
        <f>'[1]TALASEMIE-ORALE'!AB54</f>
        <v>0</v>
      </c>
      <c r="IT53" s="71">
        <f>'[1]TALASEMIE-ORALE'!AG54</f>
        <v>680.34</v>
      </c>
      <c r="IU53" s="71">
        <f>'[1]TALASEMIE-ORALE'!AH54</f>
        <v>911.55</v>
      </c>
      <c r="IV53" s="32">
        <f>'[1]ATROFIE MUSCULARA SPINALA'!H54</f>
        <v>0</v>
      </c>
      <c r="IW53" s="32">
        <f>'[1]ATROFIE MUSCULARA SPINALA'!I54</f>
        <v>0</v>
      </c>
      <c r="IX53" s="32">
        <f>'[1]ATROFIE MUSCULARA SPINALA'!J54</f>
        <v>0</v>
      </c>
      <c r="IY53" s="32">
        <f>'[1]ATROFIE MUSCULARA SPINALA'!G54</f>
        <v>0</v>
      </c>
      <c r="IZ53" s="32">
        <f>'[1]ATROFIE MUSCULARA SPINALA'!O54</f>
        <v>0</v>
      </c>
      <c r="JA53" s="32">
        <f>'[1]ATROFIE MUSCULARA SPINALA'!P54</f>
        <v>0</v>
      </c>
      <c r="JB53" s="32">
        <f>'[1]ATROFIE MUSCULARA SPINALA'!Q54</f>
        <v>0</v>
      </c>
      <c r="JC53" s="32">
        <f>'[1]ATROFIE MUSCULARA SPINALA'!N54</f>
        <v>0</v>
      </c>
      <c r="JD53" s="32">
        <f>'[1]ATROFIE MUSCULARA SPINALA'!V54</f>
        <v>0</v>
      </c>
      <c r="JE53" s="32">
        <f>'[1]ATROFIE MUSCULARA SPINALA'!W54</f>
        <v>0</v>
      </c>
      <c r="JF53" s="32">
        <f>'[1]ATROFIE MUSCULARA SPINALA'!X54</f>
        <v>0</v>
      </c>
      <c r="JG53" s="32">
        <f>'[1]ATROFIE MUSCULARA SPINALA'!U54</f>
        <v>0</v>
      </c>
      <c r="JH53" s="32">
        <f>'[1]ATROFIE MUSCULARA SPINALA'!AC54</f>
        <v>0</v>
      </c>
      <c r="JI53" s="32">
        <f>'[1]ATROFIE MUSCULARA SPINALA'!AD54</f>
        <v>0</v>
      </c>
      <c r="JJ53" s="32">
        <f>'[1]ATROFIE MUSCULARA SPINALA'!AE54</f>
        <v>0</v>
      </c>
      <c r="JK53" s="32">
        <f>'[1]ATROFIE MUSCULARA SPINALA'!AB54</f>
        <v>0</v>
      </c>
      <c r="JL53" s="71">
        <f>'[1]ATROFIE MUSCULARA SPINALA'!AG54</f>
        <v>0</v>
      </c>
      <c r="JM53" s="71">
        <f>'[1]ATROFIE MUSCULARA SPINALA'!AH54</f>
        <v>0</v>
      </c>
      <c r="JN53" s="38">
        <f t="shared" si="6"/>
        <v>0</v>
      </c>
      <c r="JO53" s="38">
        <f t="shared" si="6"/>
        <v>0</v>
      </c>
      <c r="JP53" s="38">
        <f t="shared" si="6"/>
        <v>0</v>
      </c>
      <c r="JQ53" s="38">
        <f t="shared" si="1"/>
        <v>117204.82</v>
      </c>
      <c r="JR53" s="38">
        <f t="shared" si="5"/>
        <v>0</v>
      </c>
      <c r="JS53" s="38">
        <f t="shared" si="5"/>
        <v>0</v>
      </c>
      <c r="JT53" s="38">
        <f t="shared" si="5"/>
        <v>0</v>
      </c>
      <c r="JU53" s="38">
        <f t="shared" si="5"/>
        <v>39828.06</v>
      </c>
      <c r="JV53" s="38">
        <f t="shared" si="5"/>
        <v>0</v>
      </c>
      <c r="JW53" s="38">
        <f t="shared" si="7"/>
        <v>0</v>
      </c>
      <c r="JX53" s="38">
        <f t="shared" si="7"/>
        <v>0</v>
      </c>
      <c r="JY53" s="38">
        <f t="shared" si="7"/>
        <v>0</v>
      </c>
      <c r="JZ53" s="38">
        <f t="shared" si="7"/>
        <v>0</v>
      </c>
      <c r="KA53" s="38">
        <f t="shared" si="7"/>
        <v>0</v>
      </c>
      <c r="KB53" s="38">
        <f t="shared" si="7"/>
        <v>0</v>
      </c>
      <c r="KC53" s="38">
        <f t="shared" si="7"/>
        <v>0</v>
      </c>
      <c r="KD53" s="38">
        <f t="shared" si="7"/>
        <v>116353.12</v>
      </c>
      <c r="KE53" s="38">
        <f t="shared" si="7"/>
        <v>157032.88</v>
      </c>
      <c r="KF53" s="74">
        <f t="shared" si="3"/>
        <v>40679.760000000002</v>
      </c>
    </row>
    <row r="54" spans="1:297">
      <c r="A54" s="35">
        <v>53</v>
      </c>
      <c r="B54" s="42" t="s">
        <v>100</v>
      </c>
      <c r="C54" s="47" t="s">
        <v>101</v>
      </c>
      <c r="D54" s="31">
        <f>'[1]P3-ONCOLOGIE'!H55</f>
        <v>0</v>
      </c>
      <c r="E54" s="31">
        <f>'[1]P3-ONCOLOGIE'!I55</f>
        <v>0</v>
      </c>
      <c r="F54" s="31">
        <f>'[1]P3-ONCOLOGIE'!J55</f>
        <v>0</v>
      </c>
      <c r="G54" s="31">
        <f>'[1]P3-ONCOLOGIE'!G55</f>
        <v>132508.13</v>
      </c>
      <c r="H54" s="31">
        <f>'[1]P3-ONCOLOGIE'!O55</f>
        <v>0</v>
      </c>
      <c r="I54" s="31">
        <f>'[1]P3-ONCOLOGIE'!P55</f>
        <v>0</v>
      </c>
      <c r="J54" s="31">
        <f>'[1]P3-ONCOLOGIE'!Q55</f>
        <v>0</v>
      </c>
      <c r="K54" s="31">
        <f>'[1]P3-ONCOLOGIE'!N55</f>
        <v>46242.77</v>
      </c>
      <c r="L54" s="32">
        <f>'[1]P3-ONCOLOGIE'!V55</f>
        <v>0</v>
      </c>
      <c r="M54" s="32">
        <f>'[1]P3-ONCOLOGIE'!W55</f>
        <v>0</v>
      </c>
      <c r="N54" s="32">
        <f>'[1]P3-ONCOLOGIE'!X55</f>
        <v>0</v>
      </c>
      <c r="O54" s="32">
        <f>'[1]P3-ONCOLOGIE'!U55</f>
        <v>0</v>
      </c>
      <c r="P54" s="32">
        <f>'[1]P3-ONCOLOGIE'!AC55</f>
        <v>0</v>
      </c>
      <c r="Q54" s="32">
        <f>'[1]P3-ONCOLOGIE'!AD55</f>
        <v>0</v>
      </c>
      <c r="R54" s="32">
        <f>'[1]P3-ONCOLOGIE'!AE55</f>
        <v>0</v>
      </c>
      <c r="S54" s="32">
        <f>'[1]P3-ONCOLOGIE'!AB55</f>
        <v>0</v>
      </c>
      <c r="T54" s="71">
        <f>'[1]P3-ONCOLOGIE'!AG55</f>
        <v>132508.13</v>
      </c>
      <c r="U54" s="71">
        <f>'[1]P3-ONCOLOGIE'!AH55</f>
        <v>178750.9</v>
      </c>
      <c r="V54" s="33">
        <f>'[1]P3-ONCOLOGIE COST VOLUM'!H55</f>
        <v>0</v>
      </c>
      <c r="W54" s="33">
        <f>'[1]P3-ONCOLOGIE COST VOLUM'!I55</f>
        <v>0</v>
      </c>
      <c r="X54" s="33">
        <f>'[1]P3-ONCOLOGIE COST VOLUM'!J55</f>
        <v>0</v>
      </c>
      <c r="Y54" s="33">
        <f>'[1]P3-ONCOLOGIE COST VOLUM'!G55</f>
        <v>19887.509999999998</v>
      </c>
      <c r="Z54" s="33">
        <f>'[1]P3-ONCOLOGIE COST VOLUM'!O55</f>
        <v>0</v>
      </c>
      <c r="AA54" s="33">
        <f>'[1]P3-ONCOLOGIE COST VOLUM'!P55</f>
        <v>0</v>
      </c>
      <c r="AB54" s="33">
        <f>'[1]P3-ONCOLOGIE COST VOLUM'!Q55</f>
        <v>0</v>
      </c>
      <c r="AC54" s="33">
        <f>'[1]P3-ONCOLOGIE COST VOLUM'!N55</f>
        <v>7547.17</v>
      </c>
      <c r="AD54" s="33">
        <f>'[1]P3-ONCOLOGIE COST VOLUM'!V55</f>
        <v>0</v>
      </c>
      <c r="AE54" s="33">
        <f>'[1]P3-ONCOLOGIE COST VOLUM'!W55</f>
        <v>0</v>
      </c>
      <c r="AF54" s="33">
        <f>'[1]P3-ONCOLOGIE COST VOLUM'!X55</f>
        <v>0</v>
      </c>
      <c r="AG54" s="33">
        <f>'[1]P3-ONCOLOGIE COST VOLUM'!U55</f>
        <v>0</v>
      </c>
      <c r="AH54" s="33">
        <f>'[1]P3-ONCOLOGIE COST VOLUM'!AC55</f>
        <v>0</v>
      </c>
      <c r="AI54" s="33">
        <f>'[1]P3-ONCOLOGIE COST VOLUM'!AD55</f>
        <v>0</v>
      </c>
      <c r="AJ54" s="33">
        <f>'[1]P3-ONCOLOGIE COST VOLUM'!AE55</f>
        <v>0</v>
      </c>
      <c r="AK54" s="33">
        <f>'[1]P3-ONCOLOGIE COST VOLUM'!AB55</f>
        <v>0</v>
      </c>
      <c r="AL54" s="72">
        <f>'[1]P3-ONCOLOGIE COST VOLUM'!AG55</f>
        <v>16136.57</v>
      </c>
      <c r="AM54" s="72">
        <f>'[1]P3-ONCOLOGIE COST VOLUM'!AH55</f>
        <v>27434.68</v>
      </c>
      <c r="AN54" s="33">
        <f>'[1]MUCOVISCIDOZA COST VOLUM'!H55</f>
        <v>0</v>
      </c>
      <c r="AO54" s="33">
        <f>'[1]MUCOVISCIDOZA COST VOLUM'!I55</f>
        <v>0</v>
      </c>
      <c r="AP54" s="33">
        <f>'[1]MUCOVISCIDOZA COST VOLUM'!J55</f>
        <v>0</v>
      </c>
      <c r="AQ54" s="33">
        <f>'[1]MUCOVISCIDOZA COST VOLUM'!G55</f>
        <v>173.71</v>
      </c>
      <c r="AR54" s="33">
        <f>'[1]MUCOVISCIDOZA COST VOLUM'!O55</f>
        <v>0</v>
      </c>
      <c r="AS54" s="33">
        <f>'[1]MUCOVISCIDOZA COST VOLUM'!P55</f>
        <v>0</v>
      </c>
      <c r="AT54" s="33">
        <f>'[1]MUCOVISCIDOZA COST VOLUM'!Q55</f>
        <v>0</v>
      </c>
      <c r="AU54" s="33">
        <f>'[1]MUCOVISCIDOZA COST VOLUM'!N55</f>
        <v>172.08</v>
      </c>
      <c r="AV54" s="33">
        <f>'[1]MUCOVISCIDOZA COST VOLUM'!V55</f>
        <v>0</v>
      </c>
      <c r="AW54" s="33">
        <f>'[1]MUCOVISCIDOZA COST VOLUM'!W55</f>
        <v>0</v>
      </c>
      <c r="AX54" s="33">
        <f>'[1]MUCOVISCIDOZA COST VOLUM'!X55</f>
        <v>0</v>
      </c>
      <c r="AY54" s="33">
        <f>'[1]MUCOVISCIDOZA COST VOLUM'!U55</f>
        <v>0</v>
      </c>
      <c r="AZ54" s="33">
        <f>'[1]MUCOVISCIDOZA COST VOLUM'!AC55</f>
        <v>0</v>
      </c>
      <c r="BA54" s="33">
        <f>'[1]MUCOVISCIDOZA COST VOLUM'!AD55</f>
        <v>0</v>
      </c>
      <c r="BB54" s="33">
        <f>'[1]MUCOVISCIDOZA COST VOLUM'!AE55</f>
        <v>0</v>
      </c>
      <c r="BC54" s="33">
        <f>'[1]MUCOVISCIDOZA COST VOLUM'!AB55</f>
        <v>0</v>
      </c>
      <c r="BD54" s="72">
        <f>'[1]MUCOVISCIDOZA COST VOLUM'!AG55</f>
        <v>517.86</v>
      </c>
      <c r="BE54" s="72">
        <f>'[1]MUCOVISCIDOZA COST VOLUM'!AH55</f>
        <v>345.79</v>
      </c>
      <c r="BF54" s="33">
        <f>'[1]P5-DIABET MEDICAMENTE'!H55</f>
        <v>0</v>
      </c>
      <c r="BG54" s="33">
        <f>'[1]P5-DIABET MEDICAMENTE'!I55</f>
        <v>0</v>
      </c>
      <c r="BH54" s="33">
        <f>'[1]P5-DIABET MEDICAMENTE'!J55</f>
        <v>0</v>
      </c>
      <c r="BI54" s="33">
        <f>'[1]P5-DIABET MEDICAMENTE'!G55</f>
        <v>266083.7</v>
      </c>
      <c r="BJ54" s="33">
        <f>'[1]P5-DIABET MEDICAMENTE'!O55</f>
        <v>0</v>
      </c>
      <c r="BK54" s="33">
        <f>'[1]P5-DIABET MEDICAMENTE'!P55</f>
        <v>0</v>
      </c>
      <c r="BL54" s="33">
        <f>'[1]P5-DIABET MEDICAMENTE'!Q55</f>
        <v>0</v>
      </c>
      <c r="BM54" s="33">
        <f>'[1]P5-DIABET MEDICAMENTE'!N55</f>
        <v>92485.55</v>
      </c>
      <c r="BN54" s="33">
        <f>'[1]P5-DIABET MEDICAMENTE'!V55</f>
        <v>0</v>
      </c>
      <c r="BO54" s="33">
        <f>'[1]P5-DIABET MEDICAMENTE'!W55</f>
        <v>0</v>
      </c>
      <c r="BP54" s="33">
        <f>'[1]P5-DIABET MEDICAMENTE'!X55</f>
        <v>0</v>
      </c>
      <c r="BQ54" s="33">
        <f>'[1]P5-DIABET MEDICAMENTE'!U55</f>
        <v>0</v>
      </c>
      <c r="BR54" s="33">
        <f>'[1]P5-DIABET MEDICAMENTE'!AC55</f>
        <v>0</v>
      </c>
      <c r="BS54" s="33">
        <f>'[1]P5-DIABET MEDICAMENTE'!AD55</f>
        <v>0</v>
      </c>
      <c r="BT54" s="33">
        <f>'[1]P5-DIABET MEDICAMENTE'!AE55</f>
        <v>0</v>
      </c>
      <c r="BU54" s="33">
        <f>'[1]P5-DIABET MEDICAMENTE'!AB55</f>
        <v>0</v>
      </c>
      <c r="BV54" s="72">
        <f>'[1]P5-DIABET MEDICAMENTE'!AG55</f>
        <v>266083.7</v>
      </c>
      <c r="BW54" s="72">
        <f>'[1]P5-DIABET MEDICAMENTE'!AH55</f>
        <v>358569.25</v>
      </c>
      <c r="BX54" s="33">
        <f>'[1]P5- TESTE ADULTI'!H55</f>
        <v>0</v>
      </c>
      <c r="BY54" s="33">
        <f>'[1]P5- TESTE ADULTI'!I55</f>
        <v>0</v>
      </c>
      <c r="BZ54" s="33">
        <f>'[1]P5- TESTE ADULTI'!J55</f>
        <v>0</v>
      </c>
      <c r="CA54" s="33">
        <f>'[1]P5- TESTE ADULTI'!G55</f>
        <v>10747.36</v>
      </c>
      <c r="CB54" s="33">
        <f>'[1]P5- TESTE ADULTI'!O55</f>
        <v>0</v>
      </c>
      <c r="CC54" s="33">
        <f>'[1]P5- TESTE ADULTI'!P55</f>
        <v>0</v>
      </c>
      <c r="CD54" s="33">
        <f>'[1]P5- TESTE ADULTI'!Q55</f>
        <v>0</v>
      </c>
      <c r="CE54" s="33">
        <f>'[1]P5- TESTE ADULTI'!N55</f>
        <v>3606.94</v>
      </c>
      <c r="CF54" s="33">
        <f>'[1]P5- TESTE ADULTI'!V55</f>
        <v>0</v>
      </c>
      <c r="CG54" s="33">
        <f>'[1]P5- TESTE ADULTI'!W55</f>
        <v>0</v>
      </c>
      <c r="CH54" s="33">
        <f>'[1]P5- TESTE ADULTI'!X55</f>
        <v>0</v>
      </c>
      <c r="CI54" s="33">
        <f>'[1]P5- TESTE ADULTI'!U55</f>
        <v>0</v>
      </c>
      <c r="CJ54" s="33">
        <f>'[1]P5- TESTE ADULTI'!AC55</f>
        <v>0</v>
      </c>
      <c r="CK54" s="33">
        <f>'[1]P5- TESTE ADULTI'!AD55</f>
        <v>0</v>
      </c>
      <c r="CL54" s="33">
        <f>'[1]P5- TESTE ADULTI'!AE55</f>
        <v>0</v>
      </c>
      <c r="CM54" s="33">
        <f>'[1]P5- TESTE ADULTI'!AB55</f>
        <v>0</v>
      </c>
      <c r="CN54" s="72">
        <f>'[1]P5- TESTE ADULTI'!AG55</f>
        <v>10747.36</v>
      </c>
      <c r="CO54" s="72">
        <f>'[1]P5- TESTE ADULTI'!AH55</f>
        <v>14354.3</v>
      </c>
      <c r="CP54" s="33">
        <f>'[1]P5- TESTE COPII'!H55</f>
        <v>0</v>
      </c>
      <c r="CQ54" s="33">
        <f>'[1]P5- TESTE COPII'!I55</f>
        <v>0</v>
      </c>
      <c r="CR54" s="33">
        <f>'[1]P5- TESTE COPII'!J55</f>
        <v>0</v>
      </c>
      <c r="CS54" s="33">
        <f>'[1]P5- TESTE COPII'!G55</f>
        <v>279.12</v>
      </c>
      <c r="CT54" s="33">
        <f>'[1]P5- TESTE COPII'!O55</f>
        <v>0</v>
      </c>
      <c r="CU54" s="33">
        <f>'[1]P5- TESTE COPII'!P55</f>
        <v>0</v>
      </c>
      <c r="CV54" s="33">
        <f>'[1]P5- TESTE COPII'!Q55</f>
        <v>0</v>
      </c>
      <c r="CW54" s="33">
        <f>'[1]P5- TESTE COPII'!N55</f>
        <v>92.49</v>
      </c>
      <c r="CX54" s="33">
        <f>'[1]P5- TESTE COPII'!V55</f>
        <v>0</v>
      </c>
      <c r="CY54" s="33">
        <f>'[1]P5- TESTE COPII'!W55</f>
        <v>0</v>
      </c>
      <c r="CZ54" s="33">
        <f>'[1]P5- TESTE COPII'!X55</f>
        <v>0</v>
      </c>
      <c r="DA54" s="33">
        <f>'[1]P5- TESTE COPII'!U55</f>
        <v>0</v>
      </c>
      <c r="DB54" s="33">
        <f>'[1]P5- TESTE COPII'!AC55</f>
        <v>0</v>
      </c>
      <c r="DC54" s="33">
        <f>'[1]P5- TESTE COPII'!AD55</f>
        <v>0</v>
      </c>
      <c r="DD54" s="33">
        <f>'[1]P5- TESTE COPII'!AE55</f>
        <v>0</v>
      </c>
      <c r="DE54" s="33">
        <f>'[1]P5- TESTE COPII'!AB55</f>
        <v>0</v>
      </c>
      <c r="DF54" s="72">
        <f>'[1]P5- TESTE COPII'!AG55</f>
        <v>279.12</v>
      </c>
      <c r="DG54" s="72">
        <f>'[1]P5- TESTE COPII'!AH55</f>
        <v>371.61</v>
      </c>
      <c r="DH54" s="33">
        <f>'[1]P6.4- MUCOVISC COPII'!H55</f>
        <v>0</v>
      </c>
      <c r="DI54" s="33">
        <f>'[1]P6.4- MUCOVISC COPII'!I55</f>
        <v>0</v>
      </c>
      <c r="DJ54" s="33">
        <f>'[1]P6.4- MUCOVISC COPII'!J55</f>
        <v>0</v>
      </c>
      <c r="DK54" s="33">
        <f>'[1]P6.4- MUCOVISC COPII'!G55</f>
        <v>6061.21</v>
      </c>
      <c r="DL54" s="33">
        <f>'[1]P6.4- MUCOVISC COPII'!O55</f>
        <v>0</v>
      </c>
      <c r="DM54" s="33">
        <f>'[1]P6.4- MUCOVISC COPII'!P55</f>
        <v>0</v>
      </c>
      <c r="DN54" s="33">
        <f>'[1]P6.4- MUCOVISC COPII'!Q55</f>
        <v>0</v>
      </c>
      <c r="DO54" s="33">
        <f>'[1]P6.4- MUCOVISC COPII'!N55</f>
        <v>1734.1</v>
      </c>
      <c r="DP54" s="33">
        <f>'[1]P6.4- MUCOVISC COPII'!V55</f>
        <v>0</v>
      </c>
      <c r="DQ54" s="33">
        <f>'[1]P6.4- MUCOVISC COPII'!W55</f>
        <v>0</v>
      </c>
      <c r="DR54" s="33">
        <f>'[1]P6.4- MUCOVISC COPII'!X55</f>
        <v>0</v>
      </c>
      <c r="DS54" s="33">
        <f>'[1]P6.4- MUCOVISC COPII'!U55</f>
        <v>0</v>
      </c>
      <c r="DT54" s="33">
        <f>'[1]P6.4- MUCOVISC COPII'!AC55</f>
        <v>0</v>
      </c>
      <c r="DU54" s="33">
        <f>'[1]P6.4- MUCOVISC COPII'!AD55</f>
        <v>0</v>
      </c>
      <c r="DV54" s="33">
        <f>'[1]P6.4- MUCOVISC COPII'!AE55</f>
        <v>0</v>
      </c>
      <c r="DW54" s="33">
        <f>'[1]P6.4- MUCOVISC COPII'!AB55</f>
        <v>0</v>
      </c>
      <c r="DX54" s="72">
        <f>'[1]P6.4- MUCOVISC COPII'!AG55</f>
        <v>6061.21</v>
      </c>
      <c r="DY54" s="72">
        <f>'[1]P6.4- MUCOVISC COPII'!AH55</f>
        <v>7795.31</v>
      </c>
      <c r="DZ54" s="33">
        <f>'[1]P6.4-MUCOVIS ADULTI'!H55</f>
        <v>0</v>
      </c>
      <c r="EA54" s="33">
        <f>'[1]P6.4-MUCOVIS ADULTI'!I55</f>
        <v>0</v>
      </c>
      <c r="EB54" s="33">
        <f>'[1]P6.4-MUCOVIS ADULTI'!J55</f>
        <v>0</v>
      </c>
      <c r="EC54" s="33">
        <f>'[1]P6.4-MUCOVIS ADULTI'!G55</f>
        <v>14230.36</v>
      </c>
      <c r="ED54" s="33">
        <f>'[1]P6.4-MUCOVIS ADULTI'!O55</f>
        <v>0</v>
      </c>
      <c r="EE54" s="33">
        <f>'[1]P6.4-MUCOVIS ADULTI'!P55</f>
        <v>0</v>
      </c>
      <c r="EF54" s="33">
        <f>'[1]P6.4-MUCOVIS ADULTI'!Q55</f>
        <v>0</v>
      </c>
      <c r="EG54" s="33">
        <f>'[1]P6.4-MUCOVIS ADULTI'!N55</f>
        <v>2173.41</v>
      </c>
      <c r="EH54" s="33">
        <f>'[1]P6.4-MUCOVIS ADULTI'!V55</f>
        <v>0</v>
      </c>
      <c r="EI54" s="33">
        <f>'[1]P6.4-MUCOVIS ADULTI'!W55</f>
        <v>0</v>
      </c>
      <c r="EJ54" s="33">
        <f>'[1]P6.4-MUCOVIS ADULTI'!X55</f>
        <v>0</v>
      </c>
      <c r="EK54" s="33">
        <f>'[1]P6.4-MUCOVIS ADULTI'!U55</f>
        <v>0</v>
      </c>
      <c r="EL54" s="33">
        <f>'[1]P6.4-MUCOVIS ADULTI'!AC55</f>
        <v>0</v>
      </c>
      <c r="EM54" s="33">
        <f>'[1]P6.4-MUCOVIS ADULTI'!AD55</f>
        <v>0</v>
      </c>
      <c r="EN54" s="33">
        <f>'[1]P6.4-MUCOVIS ADULTI'!AE55</f>
        <v>0</v>
      </c>
      <c r="EO54" s="33">
        <f>'[1]P6.4-MUCOVIS ADULTI'!AB55</f>
        <v>0</v>
      </c>
      <c r="EP54" s="72">
        <f>'[1]P6.4-MUCOVIS ADULTI'!AG55</f>
        <v>14230.36</v>
      </c>
      <c r="EQ54" s="72">
        <f>'[1]P6.4-MUCOVIS ADULTI'!AH55</f>
        <v>16403.77</v>
      </c>
      <c r="ER54" s="32">
        <f>'[1]P6.5.2- SCLEROZA LA'!H55</f>
        <v>0</v>
      </c>
      <c r="ES54" s="32">
        <f>'[1]P6.5.2- SCLEROZA LA'!I55</f>
        <v>0</v>
      </c>
      <c r="ET54" s="32">
        <f>'[1]P6.5.2- SCLEROZA LA'!J55</f>
        <v>0</v>
      </c>
      <c r="EU54" s="32">
        <f>'[1]P6.5.2- SCLEROZA LA'!G55</f>
        <v>251.03</v>
      </c>
      <c r="EV54" s="32">
        <f>'[1]P6.5.2- SCLEROZA LA'!O55</f>
        <v>0</v>
      </c>
      <c r="EW54" s="32">
        <f>'[1]P6.5.2- SCLEROZA LA'!P55</f>
        <v>0</v>
      </c>
      <c r="EX54" s="32">
        <f>'[1]P6.5.2- SCLEROZA LA'!Q55</f>
        <v>0</v>
      </c>
      <c r="EY54" s="32">
        <f>'[1]P6.5.2- SCLEROZA LA'!N55</f>
        <v>0</v>
      </c>
      <c r="EZ54" s="32">
        <f>'[1]P6.5.2- SCLEROZA LA'!V55</f>
        <v>0</v>
      </c>
      <c r="FA54" s="32">
        <f>'[1]P6.5.2- SCLEROZA LA'!W55</f>
        <v>0</v>
      </c>
      <c r="FB54" s="32">
        <f>'[1]P6.5.2- SCLEROZA LA'!X55</f>
        <v>0</v>
      </c>
      <c r="FC54" s="32">
        <f>'[1]P6.5.2- SCLEROZA LA'!U55</f>
        <v>0</v>
      </c>
      <c r="FD54" s="32">
        <f>'[1]P6.5.2- SCLEROZA LA'!AC55</f>
        <v>0</v>
      </c>
      <c r="FE54" s="32">
        <f>'[1]P6.5.2- SCLEROZA LA'!AD55</f>
        <v>0</v>
      </c>
      <c r="FF54" s="32">
        <f>'[1]P6.5.2- SCLEROZA LA'!AE55</f>
        <v>0</v>
      </c>
      <c r="FG54" s="32">
        <f>'[1]P6.5.2- SCLEROZA LA'!AB55</f>
        <v>0</v>
      </c>
      <c r="FH54" s="71">
        <f>'[1]P6.5.2- SCLEROZA LA'!AG55</f>
        <v>251.03</v>
      </c>
      <c r="FI54" s="71">
        <f>'[1]P6.5.2- SCLEROZA LA'!AH55</f>
        <v>251.03</v>
      </c>
      <c r="FJ54" s="32">
        <f>'[1]6.22- ANGIOEDEM EREDITAR'!H55</f>
        <v>0</v>
      </c>
      <c r="FK54" s="32">
        <f>'[1]6.22- ANGIOEDEM EREDITAR'!I55</f>
        <v>0</v>
      </c>
      <c r="FL54" s="32">
        <f>'[1]6.22- ANGIOEDEM EREDITAR'!J55</f>
        <v>0</v>
      </c>
      <c r="FM54" s="32">
        <f>'[1]6.22- ANGIOEDEM EREDITAR'!G55</f>
        <v>10041.67</v>
      </c>
      <c r="FN54" s="32">
        <f>'[1]6.22- ANGIOEDEM EREDITAR'!O55</f>
        <v>0</v>
      </c>
      <c r="FO54" s="32">
        <f>'[1]6.22- ANGIOEDEM EREDITAR'!P55</f>
        <v>0</v>
      </c>
      <c r="FP54" s="32">
        <f>'[1]6.22- ANGIOEDEM EREDITAR'!Q55</f>
        <v>0</v>
      </c>
      <c r="FQ54" s="32">
        <f>'[1]6.22- ANGIOEDEM EREDITAR'!N55</f>
        <v>2658.96</v>
      </c>
      <c r="FR54" s="32">
        <f>'[1]6.22- ANGIOEDEM EREDITAR'!V55</f>
        <v>0</v>
      </c>
      <c r="FS54" s="32">
        <f>'[1]6.22- ANGIOEDEM EREDITAR'!W55</f>
        <v>0</v>
      </c>
      <c r="FT54" s="32">
        <f>'[1]6.22- ANGIOEDEM EREDITAR'!X55</f>
        <v>0</v>
      </c>
      <c r="FU54" s="32">
        <f>'[1]6.22- ANGIOEDEM EREDITAR'!U55</f>
        <v>0</v>
      </c>
      <c r="FV54" s="32">
        <f>'[1]6.22- ANGIOEDEM EREDITAR'!AC55</f>
        <v>0</v>
      </c>
      <c r="FW54" s="32">
        <f>'[1]6.22- ANGIOEDEM EREDITAR'!AD55</f>
        <v>0</v>
      </c>
      <c r="FX54" s="32">
        <f>'[1]6.22- ANGIOEDEM EREDITAR'!AE55</f>
        <v>0</v>
      </c>
      <c r="FY54" s="32">
        <f>'[1]6.22- ANGIOEDEM EREDITAR'!AB55</f>
        <v>0</v>
      </c>
      <c r="FZ54" s="71">
        <f>'[1]6.22- ANGIOEDEM EREDITAR'!AG55</f>
        <v>10041.67</v>
      </c>
      <c r="GA54" s="71">
        <f>'[1]6.22- ANGIOEDEM EREDITAR'!AH55</f>
        <v>12700.63</v>
      </c>
      <c r="GB54" s="32">
        <f>'[1]6.20- FIBROZA PUMONARA'!H55</f>
        <v>0</v>
      </c>
      <c r="GC54" s="32">
        <f>'[1]6.20- FIBROZA PUMONARA'!I55</f>
        <v>0</v>
      </c>
      <c r="GD54" s="32">
        <f>'[1]6.20- FIBROZA PUMONARA'!J55</f>
        <v>0</v>
      </c>
      <c r="GE54" s="32">
        <f>'[1]6.20- FIBROZA PUMONARA'!G55</f>
        <v>1407.47</v>
      </c>
      <c r="GF54" s="32">
        <f>'[1]6.20- FIBROZA PUMONARA'!O55</f>
        <v>0</v>
      </c>
      <c r="GG54" s="32">
        <f>'[1]6.20- FIBROZA PUMONARA'!P55</f>
        <v>0</v>
      </c>
      <c r="GH54" s="32">
        <f>'[1]6.20- FIBROZA PUMONARA'!Q55</f>
        <v>0</v>
      </c>
      <c r="GI54" s="32">
        <f>'[1]6.20- FIBROZA PUMONARA'!N55</f>
        <v>233.53</v>
      </c>
      <c r="GJ54" s="32">
        <f>'[1]6.20- FIBROZA PUMONARA'!V55</f>
        <v>0</v>
      </c>
      <c r="GK54" s="32">
        <f>'[1]6.20- FIBROZA PUMONARA'!W55</f>
        <v>0</v>
      </c>
      <c r="GL54" s="32">
        <f>'[1]6.20- FIBROZA PUMONARA'!X55</f>
        <v>0</v>
      </c>
      <c r="GM54" s="32">
        <f>'[1]6.20- FIBROZA PUMONARA'!U55</f>
        <v>0</v>
      </c>
      <c r="GN54" s="32">
        <f>'[1]6.20- FIBROZA PUMONARA'!AC55</f>
        <v>0</v>
      </c>
      <c r="GO54" s="32">
        <f>'[1]6.20- FIBROZA PUMONARA'!AD55</f>
        <v>0</v>
      </c>
      <c r="GP54" s="32">
        <f>'[1]6.20- FIBROZA PUMONARA'!AE55</f>
        <v>0</v>
      </c>
      <c r="GQ54" s="32">
        <f>'[1]6.20- FIBROZA PUMONARA'!AB55</f>
        <v>0</v>
      </c>
      <c r="GR54" s="71">
        <f>'[1]6.20- FIBROZA PUMONARA'!AG55</f>
        <v>1407.47</v>
      </c>
      <c r="GS54" s="71">
        <f>'[1]6.20- FIBROZA PUMONARA'!AH55</f>
        <v>1641</v>
      </c>
      <c r="GT54" s="32">
        <f>'[1]6.28- LIMFANGIOLEIOMIOMATOZA'!H55</f>
        <v>0</v>
      </c>
      <c r="GU54" s="32">
        <f>'[1]6.28- LIMFANGIOLEIOMIOMATOZA'!I55</f>
        <v>0</v>
      </c>
      <c r="GV54" s="32">
        <f>'[1]6.28- LIMFANGIOLEIOMIOMATOZA'!J55</f>
        <v>0</v>
      </c>
      <c r="GW54" s="32">
        <f>'[1]6.28- LIMFANGIOLEIOMIOMATOZA'!G55</f>
        <v>158.84</v>
      </c>
      <c r="GX54" s="32">
        <f>'[1]6.28- LIMFANGIOLEIOMIOMATOZA'!O55</f>
        <v>0</v>
      </c>
      <c r="GY54" s="32">
        <f>'[1]6.28- LIMFANGIOLEIOMIOMATOZA'!P55</f>
        <v>0</v>
      </c>
      <c r="GZ54" s="32">
        <f>'[1]6.28- LIMFANGIOLEIOMIOMATOZA'!Q55</f>
        <v>0</v>
      </c>
      <c r="HA54" s="32">
        <f>'[1]6.28- LIMFANGIOLEIOMIOMATOZA'!N55</f>
        <v>53.18</v>
      </c>
      <c r="HB54" s="32">
        <f>'[1]6.28- LIMFANGIOLEIOMIOMATOZA'!V55</f>
        <v>0</v>
      </c>
      <c r="HC54" s="32">
        <f>'[1]6.28- LIMFANGIOLEIOMIOMATOZA'!W55</f>
        <v>0</v>
      </c>
      <c r="HD54" s="32">
        <f>'[1]6.28- LIMFANGIOLEIOMIOMATOZA'!X55</f>
        <v>0</v>
      </c>
      <c r="HE54" s="32">
        <f>'[1]6.28- LIMFANGIOLEIOMIOMATOZA'!U55</f>
        <v>0</v>
      </c>
      <c r="HF54" s="32">
        <f>'[1]6.28- LIMFANGIOLEIOMIOMATOZA'!AC55</f>
        <v>0</v>
      </c>
      <c r="HG54" s="32">
        <f>'[1]6.28- LIMFANGIOLEIOMIOMATOZA'!AD55</f>
        <v>0</v>
      </c>
      <c r="HH54" s="32">
        <f>'[1]6.28- LIMFANGIOLEIOMIOMATOZA'!AE55</f>
        <v>0</v>
      </c>
      <c r="HI54" s="32">
        <f>'[1]6.28- LIMFANGIOLEIOMIOMATOZA'!AB55</f>
        <v>0</v>
      </c>
      <c r="HJ54" s="32">
        <f>'[1]6.28- LIMFANGIOLEIOMIOMATOZA'!AG55</f>
        <v>158.84</v>
      </c>
      <c r="HK54" s="32">
        <f>'[1]6.28- LIMFANGIOLEIOMIOMATOZA'!AH55</f>
        <v>212.02</v>
      </c>
      <c r="HL54" s="32">
        <f>'[1]9.7 STARE POSTTRANSPLANT'!H55</f>
        <v>0</v>
      </c>
      <c r="HM54" s="32">
        <f>'[1]9.7 STARE POSTTRANSPLANT'!I55</f>
        <v>0</v>
      </c>
      <c r="HN54" s="32">
        <f>'[1]9.7 STARE POSTTRANSPLANT'!J55</f>
        <v>0</v>
      </c>
      <c r="HO54" s="32">
        <f>'[1]9.7 STARE POSTTRANSPLANT'!G55</f>
        <v>4267.59</v>
      </c>
      <c r="HP54" s="32">
        <f>'[1]9.7 STARE POSTTRANSPLANT'!O55</f>
        <v>0</v>
      </c>
      <c r="HQ54" s="32">
        <f>'[1]9.7 STARE POSTTRANSPLANT'!P55</f>
        <v>0</v>
      </c>
      <c r="HR54" s="32">
        <f>'[1]9.7 STARE POSTTRANSPLANT'!Q55</f>
        <v>0</v>
      </c>
      <c r="HS54" s="32">
        <f>'[1]9.7 STARE POSTTRANSPLANT'!N55</f>
        <v>1387.28</v>
      </c>
      <c r="HT54" s="32">
        <f>'[1]9.7 STARE POSTTRANSPLANT'!V55</f>
        <v>0</v>
      </c>
      <c r="HU54" s="32">
        <f>'[1]9.7 STARE POSTTRANSPLANT'!W55</f>
        <v>0</v>
      </c>
      <c r="HV54" s="32">
        <f>'[1]9.7 STARE POSTTRANSPLANT'!X55</f>
        <v>0</v>
      </c>
      <c r="HW54" s="32">
        <f>'[1]9.7 STARE POSTTRANSPLANT'!U55</f>
        <v>0</v>
      </c>
      <c r="HX54" s="32">
        <f>'[1]9.7 STARE POSTTRANSPLANT'!AC55</f>
        <v>0</v>
      </c>
      <c r="HY54" s="32">
        <f>'[1]9.7 STARE POSTTRANSPLANT'!AD55</f>
        <v>0</v>
      </c>
      <c r="HZ54" s="32">
        <f>'[1]9.7 STARE POSTTRANSPLANT'!AE55</f>
        <v>0</v>
      </c>
      <c r="IA54" s="32">
        <f>'[1]9.7 STARE POSTTRANSPLANT'!AB55</f>
        <v>0</v>
      </c>
      <c r="IB54" s="71">
        <f>'[1]9.7 STARE POSTTRANSPLANT'!AG55</f>
        <v>4267.59</v>
      </c>
      <c r="IC54" s="71">
        <f>'[1]9.7 STARE POSTTRANSPLANT'!AH55</f>
        <v>5654.87</v>
      </c>
      <c r="ID54" s="32">
        <f>'[1]TALASEMIE-ORALE'!H55</f>
        <v>0</v>
      </c>
      <c r="IE54" s="32">
        <f>'[1]TALASEMIE-ORALE'!I55</f>
        <v>0</v>
      </c>
      <c r="IF54" s="32">
        <f>'[1]TALASEMIE-ORALE'!J55</f>
        <v>0</v>
      </c>
      <c r="IG54" s="32">
        <f>'[1]TALASEMIE-ORALE'!G55</f>
        <v>2721.36</v>
      </c>
      <c r="IH54" s="32">
        <f>'[1]TALASEMIE-ORALE'!O55</f>
        <v>0</v>
      </c>
      <c r="II54" s="32">
        <f>'[1]TALASEMIE-ORALE'!P55</f>
        <v>0</v>
      </c>
      <c r="IJ54" s="32">
        <f>'[1]TALASEMIE-ORALE'!Q55</f>
        <v>0</v>
      </c>
      <c r="IK54" s="32">
        <f>'[1]TALASEMIE-ORALE'!N55</f>
        <v>924.86</v>
      </c>
      <c r="IL54" s="32">
        <f>'[1]TALASEMIE-ORALE'!V55</f>
        <v>0</v>
      </c>
      <c r="IM54" s="32">
        <f>'[1]TALASEMIE-ORALE'!W55</f>
        <v>0</v>
      </c>
      <c r="IN54" s="32">
        <f>'[1]TALASEMIE-ORALE'!X55</f>
        <v>0</v>
      </c>
      <c r="IO54" s="32">
        <f>'[1]TALASEMIE-ORALE'!U55</f>
        <v>0</v>
      </c>
      <c r="IP54" s="32">
        <f>'[1]TALASEMIE-ORALE'!AC55</f>
        <v>0</v>
      </c>
      <c r="IQ54" s="32">
        <f>'[1]TALASEMIE-ORALE'!AD55</f>
        <v>0</v>
      </c>
      <c r="IR54" s="32">
        <f>'[1]TALASEMIE-ORALE'!AE55</f>
        <v>0</v>
      </c>
      <c r="IS54" s="32">
        <f>'[1]TALASEMIE-ORALE'!AB55</f>
        <v>0</v>
      </c>
      <c r="IT54" s="71">
        <f>'[1]TALASEMIE-ORALE'!AG55</f>
        <v>2721.36</v>
      </c>
      <c r="IU54" s="71">
        <f>'[1]TALASEMIE-ORALE'!AH55</f>
        <v>3646.22</v>
      </c>
      <c r="IV54" s="32">
        <f>'[1]ATROFIE MUSCULARA SPINALA'!H55</f>
        <v>0</v>
      </c>
      <c r="IW54" s="32">
        <f>'[1]ATROFIE MUSCULARA SPINALA'!I55</f>
        <v>0</v>
      </c>
      <c r="IX54" s="32">
        <f>'[1]ATROFIE MUSCULARA SPINALA'!J55</f>
        <v>0</v>
      </c>
      <c r="IY54" s="32">
        <f>'[1]ATROFIE MUSCULARA SPINALA'!G55</f>
        <v>0</v>
      </c>
      <c r="IZ54" s="32">
        <f>'[1]ATROFIE MUSCULARA SPINALA'!O55</f>
        <v>0</v>
      </c>
      <c r="JA54" s="32">
        <f>'[1]ATROFIE MUSCULARA SPINALA'!P55</f>
        <v>0</v>
      </c>
      <c r="JB54" s="32">
        <f>'[1]ATROFIE MUSCULARA SPINALA'!Q55</f>
        <v>0</v>
      </c>
      <c r="JC54" s="32">
        <f>'[1]ATROFIE MUSCULARA SPINALA'!N55</f>
        <v>0</v>
      </c>
      <c r="JD54" s="32">
        <f>'[1]ATROFIE MUSCULARA SPINALA'!V55</f>
        <v>0</v>
      </c>
      <c r="JE54" s="32">
        <f>'[1]ATROFIE MUSCULARA SPINALA'!W55</f>
        <v>0</v>
      </c>
      <c r="JF54" s="32">
        <f>'[1]ATROFIE MUSCULARA SPINALA'!X55</f>
        <v>0</v>
      </c>
      <c r="JG54" s="32">
        <f>'[1]ATROFIE MUSCULARA SPINALA'!U55</f>
        <v>0</v>
      </c>
      <c r="JH54" s="32">
        <f>'[1]ATROFIE MUSCULARA SPINALA'!AC55</f>
        <v>0</v>
      </c>
      <c r="JI54" s="32">
        <f>'[1]ATROFIE MUSCULARA SPINALA'!AD55</f>
        <v>0</v>
      </c>
      <c r="JJ54" s="32">
        <f>'[1]ATROFIE MUSCULARA SPINALA'!AE55</f>
        <v>0</v>
      </c>
      <c r="JK54" s="32">
        <f>'[1]ATROFIE MUSCULARA SPINALA'!AB55</f>
        <v>0</v>
      </c>
      <c r="JL54" s="71">
        <f>'[1]ATROFIE MUSCULARA SPINALA'!AG55</f>
        <v>0</v>
      </c>
      <c r="JM54" s="71">
        <f>'[1]ATROFIE MUSCULARA SPINALA'!AH55</f>
        <v>0</v>
      </c>
      <c r="JN54" s="38">
        <f t="shared" si="6"/>
        <v>0</v>
      </c>
      <c r="JO54" s="38">
        <f t="shared" si="6"/>
        <v>0</v>
      </c>
      <c r="JP54" s="38">
        <f t="shared" si="6"/>
        <v>0</v>
      </c>
      <c r="JQ54" s="38">
        <f t="shared" si="1"/>
        <v>468819.06</v>
      </c>
      <c r="JR54" s="38">
        <f t="shared" si="5"/>
        <v>0</v>
      </c>
      <c r="JS54" s="38">
        <f t="shared" si="5"/>
        <v>0</v>
      </c>
      <c r="JT54" s="38">
        <f t="shared" si="5"/>
        <v>0</v>
      </c>
      <c r="JU54" s="38">
        <f t="shared" si="5"/>
        <v>159312.32000000001</v>
      </c>
      <c r="JV54" s="38">
        <f t="shared" si="5"/>
        <v>0</v>
      </c>
      <c r="JW54" s="38">
        <f t="shared" si="7"/>
        <v>0</v>
      </c>
      <c r="JX54" s="38">
        <f t="shared" si="7"/>
        <v>0</v>
      </c>
      <c r="JY54" s="38">
        <f t="shared" si="7"/>
        <v>0</v>
      </c>
      <c r="JZ54" s="38">
        <f t="shared" si="7"/>
        <v>0</v>
      </c>
      <c r="KA54" s="38">
        <f t="shared" si="7"/>
        <v>0</v>
      </c>
      <c r="KB54" s="38">
        <f t="shared" si="7"/>
        <v>0</v>
      </c>
      <c r="KC54" s="38">
        <f t="shared" si="7"/>
        <v>0</v>
      </c>
      <c r="KD54" s="38">
        <f t="shared" si="7"/>
        <v>465412.27</v>
      </c>
      <c r="KE54" s="38">
        <f t="shared" si="7"/>
        <v>628131.38</v>
      </c>
      <c r="KF54" s="74">
        <f t="shared" si="3"/>
        <v>162719.10999999999</v>
      </c>
    </row>
    <row r="55" spans="1:297">
      <c r="A55" s="35">
        <v>54</v>
      </c>
      <c r="B55" s="42" t="s">
        <v>102</v>
      </c>
      <c r="C55" s="48" t="s">
        <v>103</v>
      </c>
      <c r="D55" s="31">
        <f>'[1]P3-ONCOLOGIE'!H56</f>
        <v>0</v>
      </c>
      <c r="E55" s="31">
        <f>'[1]P3-ONCOLOGIE'!I56</f>
        <v>0</v>
      </c>
      <c r="F55" s="31">
        <f>'[1]P3-ONCOLOGIE'!J56</f>
        <v>0</v>
      </c>
      <c r="G55" s="31">
        <f>'[1]P3-ONCOLOGIE'!G56</f>
        <v>33127.050000000003</v>
      </c>
      <c r="H55" s="31">
        <f>'[1]P3-ONCOLOGIE'!O56</f>
        <v>0</v>
      </c>
      <c r="I55" s="31">
        <f>'[1]P3-ONCOLOGIE'!P56</f>
        <v>0</v>
      </c>
      <c r="J55" s="31">
        <f>'[1]P3-ONCOLOGIE'!Q56</f>
        <v>0</v>
      </c>
      <c r="K55" s="31">
        <f>'[1]P3-ONCOLOGIE'!N56</f>
        <v>11560.69</v>
      </c>
      <c r="L55" s="32">
        <f>'[1]P3-ONCOLOGIE'!V56</f>
        <v>0</v>
      </c>
      <c r="M55" s="32">
        <f>'[1]P3-ONCOLOGIE'!W56</f>
        <v>0</v>
      </c>
      <c r="N55" s="32">
        <f>'[1]P3-ONCOLOGIE'!X56</f>
        <v>0</v>
      </c>
      <c r="O55" s="32">
        <f>'[1]P3-ONCOLOGIE'!U56</f>
        <v>0</v>
      </c>
      <c r="P55" s="32">
        <f>'[1]P3-ONCOLOGIE'!AC56</f>
        <v>0</v>
      </c>
      <c r="Q55" s="32">
        <f>'[1]P3-ONCOLOGIE'!AD56</f>
        <v>0</v>
      </c>
      <c r="R55" s="32">
        <f>'[1]P3-ONCOLOGIE'!AE56</f>
        <v>0</v>
      </c>
      <c r="S55" s="32">
        <f>'[1]P3-ONCOLOGIE'!AB56</f>
        <v>0</v>
      </c>
      <c r="T55" s="71">
        <f>'[1]P3-ONCOLOGIE'!AG56</f>
        <v>33127.050000000003</v>
      </c>
      <c r="U55" s="71">
        <f>'[1]P3-ONCOLOGIE'!AH56</f>
        <v>44687.74</v>
      </c>
      <c r="V55" s="33">
        <f>'[1]P3-ONCOLOGIE COST VOLUM'!H56</f>
        <v>0</v>
      </c>
      <c r="W55" s="33">
        <f>'[1]P3-ONCOLOGIE COST VOLUM'!I56</f>
        <v>0</v>
      </c>
      <c r="X55" s="33">
        <f>'[1]P3-ONCOLOGIE COST VOLUM'!J56</f>
        <v>0</v>
      </c>
      <c r="Y55" s="33">
        <f>'[1]P3-ONCOLOGIE COST VOLUM'!G56</f>
        <v>0</v>
      </c>
      <c r="Z55" s="33">
        <f>'[1]P3-ONCOLOGIE COST VOLUM'!O56</f>
        <v>0</v>
      </c>
      <c r="AA55" s="33">
        <f>'[1]P3-ONCOLOGIE COST VOLUM'!P56</f>
        <v>0</v>
      </c>
      <c r="AB55" s="33">
        <f>'[1]P3-ONCOLOGIE COST VOLUM'!Q56</f>
        <v>0</v>
      </c>
      <c r="AC55" s="33">
        <f>'[1]P3-ONCOLOGIE COST VOLUM'!N56</f>
        <v>0</v>
      </c>
      <c r="AD55" s="33">
        <f>'[1]P3-ONCOLOGIE COST VOLUM'!V56</f>
        <v>0</v>
      </c>
      <c r="AE55" s="33">
        <f>'[1]P3-ONCOLOGIE COST VOLUM'!W56</f>
        <v>0</v>
      </c>
      <c r="AF55" s="33">
        <f>'[1]P3-ONCOLOGIE COST VOLUM'!X56</f>
        <v>0</v>
      </c>
      <c r="AG55" s="33">
        <f>'[1]P3-ONCOLOGIE COST VOLUM'!U56</f>
        <v>0</v>
      </c>
      <c r="AH55" s="33">
        <f>'[1]P3-ONCOLOGIE COST VOLUM'!AC56</f>
        <v>0</v>
      </c>
      <c r="AI55" s="33">
        <f>'[1]P3-ONCOLOGIE COST VOLUM'!AD56</f>
        <v>0</v>
      </c>
      <c r="AJ55" s="33">
        <f>'[1]P3-ONCOLOGIE COST VOLUM'!AE56</f>
        <v>0</v>
      </c>
      <c r="AK55" s="33">
        <f>'[1]P3-ONCOLOGIE COST VOLUM'!AB56</f>
        <v>0</v>
      </c>
      <c r="AL55" s="72">
        <f>'[1]P3-ONCOLOGIE COST VOLUM'!AG56</f>
        <v>0</v>
      </c>
      <c r="AM55" s="72">
        <f>'[1]P3-ONCOLOGIE COST VOLUM'!AH56</f>
        <v>0</v>
      </c>
      <c r="AN55" s="33">
        <f>'[1]MUCOVISCIDOZA COST VOLUM'!H56</f>
        <v>0</v>
      </c>
      <c r="AO55" s="33">
        <f>'[1]MUCOVISCIDOZA COST VOLUM'!I56</f>
        <v>0</v>
      </c>
      <c r="AP55" s="33">
        <f>'[1]MUCOVISCIDOZA COST VOLUM'!J56</f>
        <v>0</v>
      </c>
      <c r="AQ55" s="33">
        <f>'[1]MUCOVISCIDOZA COST VOLUM'!G56</f>
        <v>0</v>
      </c>
      <c r="AR55" s="33">
        <f>'[1]MUCOVISCIDOZA COST VOLUM'!O56</f>
        <v>0</v>
      </c>
      <c r="AS55" s="33">
        <f>'[1]MUCOVISCIDOZA COST VOLUM'!P56</f>
        <v>0</v>
      </c>
      <c r="AT55" s="33">
        <f>'[1]MUCOVISCIDOZA COST VOLUM'!Q56</f>
        <v>0</v>
      </c>
      <c r="AU55" s="33">
        <f>'[1]MUCOVISCIDOZA COST VOLUM'!N56</f>
        <v>0</v>
      </c>
      <c r="AV55" s="33">
        <f>'[1]MUCOVISCIDOZA COST VOLUM'!V56</f>
        <v>0</v>
      </c>
      <c r="AW55" s="33">
        <f>'[1]MUCOVISCIDOZA COST VOLUM'!W56</f>
        <v>0</v>
      </c>
      <c r="AX55" s="33">
        <f>'[1]MUCOVISCIDOZA COST VOLUM'!X56</f>
        <v>0</v>
      </c>
      <c r="AY55" s="33">
        <f>'[1]MUCOVISCIDOZA COST VOLUM'!U56</f>
        <v>0</v>
      </c>
      <c r="AZ55" s="33">
        <f>'[1]MUCOVISCIDOZA COST VOLUM'!AC56</f>
        <v>0</v>
      </c>
      <c r="BA55" s="33">
        <f>'[1]MUCOVISCIDOZA COST VOLUM'!AD56</f>
        <v>0</v>
      </c>
      <c r="BB55" s="33">
        <f>'[1]MUCOVISCIDOZA COST VOLUM'!AE56</f>
        <v>0</v>
      </c>
      <c r="BC55" s="33">
        <f>'[1]MUCOVISCIDOZA COST VOLUM'!AB56</f>
        <v>0</v>
      </c>
      <c r="BD55" s="72">
        <f>'[1]MUCOVISCIDOZA COST VOLUM'!AG56</f>
        <v>0</v>
      </c>
      <c r="BE55" s="72">
        <f>'[1]MUCOVISCIDOZA COST VOLUM'!AH56</f>
        <v>0</v>
      </c>
      <c r="BF55" s="33">
        <f>'[1]P5-DIABET MEDICAMENTE'!H56</f>
        <v>0</v>
      </c>
      <c r="BG55" s="33">
        <f>'[1]P5-DIABET MEDICAMENTE'!I56</f>
        <v>0</v>
      </c>
      <c r="BH55" s="33">
        <f>'[1]P5-DIABET MEDICAMENTE'!J56</f>
        <v>0</v>
      </c>
      <c r="BI55" s="33">
        <f>'[1]P5-DIABET MEDICAMENTE'!G56</f>
        <v>66520.929999999993</v>
      </c>
      <c r="BJ55" s="33">
        <f>'[1]P5-DIABET MEDICAMENTE'!O56</f>
        <v>0</v>
      </c>
      <c r="BK55" s="33">
        <f>'[1]P5-DIABET MEDICAMENTE'!P56</f>
        <v>0</v>
      </c>
      <c r="BL55" s="33">
        <f>'[1]P5-DIABET MEDICAMENTE'!Q56</f>
        <v>0</v>
      </c>
      <c r="BM55" s="33">
        <f>'[1]P5-DIABET MEDICAMENTE'!N56</f>
        <v>23121.39</v>
      </c>
      <c r="BN55" s="33">
        <f>'[1]P5-DIABET MEDICAMENTE'!V56</f>
        <v>0</v>
      </c>
      <c r="BO55" s="33">
        <f>'[1]P5-DIABET MEDICAMENTE'!W56</f>
        <v>0</v>
      </c>
      <c r="BP55" s="33">
        <f>'[1]P5-DIABET MEDICAMENTE'!X56</f>
        <v>0</v>
      </c>
      <c r="BQ55" s="33">
        <f>'[1]P5-DIABET MEDICAMENTE'!U56</f>
        <v>0</v>
      </c>
      <c r="BR55" s="33">
        <f>'[1]P5-DIABET MEDICAMENTE'!AC56</f>
        <v>0</v>
      </c>
      <c r="BS55" s="33">
        <f>'[1]P5-DIABET MEDICAMENTE'!AD56</f>
        <v>0</v>
      </c>
      <c r="BT55" s="33">
        <f>'[1]P5-DIABET MEDICAMENTE'!AE56</f>
        <v>0</v>
      </c>
      <c r="BU55" s="33">
        <f>'[1]P5-DIABET MEDICAMENTE'!AB56</f>
        <v>0</v>
      </c>
      <c r="BV55" s="72">
        <f>'[1]P5-DIABET MEDICAMENTE'!AG56</f>
        <v>66520.929999999993</v>
      </c>
      <c r="BW55" s="72">
        <f>'[1]P5-DIABET MEDICAMENTE'!AH56</f>
        <v>89642.32</v>
      </c>
      <c r="BX55" s="33">
        <f>'[1]P5- TESTE ADULTI'!H56</f>
        <v>0</v>
      </c>
      <c r="BY55" s="33">
        <f>'[1]P5- TESTE ADULTI'!I56</f>
        <v>0</v>
      </c>
      <c r="BZ55" s="33">
        <f>'[1]P5- TESTE ADULTI'!J56</f>
        <v>0</v>
      </c>
      <c r="CA55" s="33">
        <f>'[1]P5- TESTE ADULTI'!G56</f>
        <v>2686.84</v>
      </c>
      <c r="CB55" s="33">
        <f>'[1]P5- TESTE ADULTI'!O56</f>
        <v>0</v>
      </c>
      <c r="CC55" s="33">
        <f>'[1]P5- TESTE ADULTI'!P56</f>
        <v>0</v>
      </c>
      <c r="CD55" s="33">
        <f>'[1]P5- TESTE ADULTI'!Q56</f>
        <v>0</v>
      </c>
      <c r="CE55" s="33">
        <f>'[1]P5- TESTE ADULTI'!N56</f>
        <v>901.73</v>
      </c>
      <c r="CF55" s="33">
        <f>'[1]P5- TESTE ADULTI'!V56</f>
        <v>0</v>
      </c>
      <c r="CG55" s="33">
        <f>'[1]P5- TESTE ADULTI'!W56</f>
        <v>0</v>
      </c>
      <c r="CH55" s="33">
        <f>'[1]P5- TESTE ADULTI'!X56</f>
        <v>0</v>
      </c>
      <c r="CI55" s="33">
        <f>'[1]P5- TESTE ADULTI'!U56</f>
        <v>0</v>
      </c>
      <c r="CJ55" s="33">
        <f>'[1]P5- TESTE ADULTI'!AC56</f>
        <v>0</v>
      </c>
      <c r="CK55" s="33">
        <f>'[1]P5- TESTE ADULTI'!AD56</f>
        <v>0</v>
      </c>
      <c r="CL55" s="33">
        <f>'[1]P5- TESTE ADULTI'!AE56</f>
        <v>0</v>
      </c>
      <c r="CM55" s="33">
        <f>'[1]P5- TESTE ADULTI'!AB56</f>
        <v>0</v>
      </c>
      <c r="CN55" s="72">
        <f>'[1]P5- TESTE ADULTI'!AG56</f>
        <v>2686.84</v>
      </c>
      <c r="CO55" s="72">
        <f>'[1]P5- TESTE ADULTI'!AH56</f>
        <v>3588.57</v>
      </c>
      <c r="CP55" s="33">
        <f>'[1]P5- TESTE COPII'!H56</f>
        <v>0</v>
      </c>
      <c r="CQ55" s="33">
        <f>'[1]P5- TESTE COPII'!I56</f>
        <v>0</v>
      </c>
      <c r="CR55" s="33">
        <f>'[1]P5- TESTE COPII'!J56</f>
        <v>0</v>
      </c>
      <c r="CS55" s="33">
        <f>'[1]P5- TESTE COPII'!G56</f>
        <v>69.78</v>
      </c>
      <c r="CT55" s="33">
        <f>'[1]P5- TESTE COPII'!O56</f>
        <v>0</v>
      </c>
      <c r="CU55" s="33">
        <f>'[1]P5- TESTE COPII'!P56</f>
        <v>0</v>
      </c>
      <c r="CV55" s="33">
        <f>'[1]P5- TESTE COPII'!Q56</f>
        <v>0</v>
      </c>
      <c r="CW55" s="33">
        <f>'[1]P5- TESTE COPII'!N56</f>
        <v>23.12</v>
      </c>
      <c r="CX55" s="33">
        <f>'[1]P5- TESTE COPII'!V56</f>
        <v>0</v>
      </c>
      <c r="CY55" s="33">
        <f>'[1]P5- TESTE COPII'!W56</f>
        <v>0</v>
      </c>
      <c r="CZ55" s="33">
        <f>'[1]P5- TESTE COPII'!X56</f>
        <v>0</v>
      </c>
      <c r="DA55" s="33">
        <f>'[1]P5- TESTE COPII'!U56</f>
        <v>0</v>
      </c>
      <c r="DB55" s="33">
        <f>'[1]P5- TESTE COPII'!AC56</f>
        <v>0</v>
      </c>
      <c r="DC55" s="33">
        <f>'[1]P5- TESTE COPII'!AD56</f>
        <v>0</v>
      </c>
      <c r="DD55" s="33">
        <f>'[1]P5- TESTE COPII'!AE56</f>
        <v>0</v>
      </c>
      <c r="DE55" s="33">
        <f>'[1]P5- TESTE COPII'!AB56</f>
        <v>0</v>
      </c>
      <c r="DF55" s="72">
        <f>'[1]P5- TESTE COPII'!AG56</f>
        <v>69.78</v>
      </c>
      <c r="DG55" s="72">
        <f>'[1]P5- TESTE COPII'!AH56</f>
        <v>92.9</v>
      </c>
      <c r="DH55" s="33">
        <f>'[1]P6.4- MUCOVISC COPII'!H56</f>
        <v>0</v>
      </c>
      <c r="DI55" s="33">
        <f>'[1]P6.4- MUCOVISC COPII'!I56</f>
        <v>0</v>
      </c>
      <c r="DJ55" s="33">
        <f>'[1]P6.4- MUCOVISC COPII'!J56</f>
        <v>0</v>
      </c>
      <c r="DK55" s="33">
        <f>'[1]P6.4- MUCOVISC COPII'!G56</f>
        <v>1515.31</v>
      </c>
      <c r="DL55" s="33">
        <f>'[1]P6.4- MUCOVISC COPII'!O56</f>
        <v>0</v>
      </c>
      <c r="DM55" s="33">
        <f>'[1]P6.4- MUCOVISC COPII'!P56</f>
        <v>0</v>
      </c>
      <c r="DN55" s="33">
        <f>'[1]P6.4- MUCOVISC COPII'!Q56</f>
        <v>0</v>
      </c>
      <c r="DO55" s="33">
        <f>'[1]P6.4- MUCOVISC COPII'!N56</f>
        <v>433.53</v>
      </c>
      <c r="DP55" s="33">
        <f>'[1]P6.4- MUCOVISC COPII'!V56</f>
        <v>0</v>
      </c>
      <c r="DQ55" s="33">
        <f>'[1]P6.4- MUCOVISC COPII'!W56</f>
        <v>0</v>
      </c>
      <c r="DR55" s="33">
        <f>'[1]P6.4- MUCOVISC COPII'!X56</f>
        <v>0</v>
      </c>
      <c r="DS55" s="33">
        <f>'[1]P6.4- MUCOVISC COPII'!U56</f>
        <v>0</v>
      </c>
      <c r="DT55" s="33">
        <f>'[1]P6.4- MUCOVISC COPII'!AC56</f>
        <v>0</v>
      </c>
      <c r="DU55" s="33">
        <f>'[1]P6.4- MUCOVISC COPII'!AD56</f>
        <v>0</v>
      </c>
      <c r="DV55" s="33">
        <f>'[1]P6.4- MUCOVISC COPII'!AE56</f>
        <v>0</v>
      </c>
      <c r="DW55" s="33">
        <f>'[1]P6.4- MUCOVISC COPII'!AB56</f>
        <v>0</v>
      </c>
      <c r="DX55" s="72">
        <f>'[1]P6.4- MUCOVISC COPII'!AG56</f>
        <v>1515.31</v>
      </c>
      <c r="DY55" s="72">
        <f>'[1]P6.4- MUCOVISC COPII'!AH56</f>
        <v>1948.84</v>
      </c>
      <c r="DZ55" s="33">
        <f>'[1]P6.4-MUCOVIS ADULTI'!H56</f>
        <v>0</v>
      </c>
      <c r="EA55" s="33">
        <f>'[1]P6.4-MUCOVIS ADULTI'!I56</f>
        <v>0</v>
      </c>
      <c r="EB55" s="33">
        <f>'[1]P6.4-MUCOVIS ADULTI'!J56</f>
        <v>0</v>
      </c>
      <c r="EC55" s="33">
        <f>'[1]P6.4-MUCOVIS ADULTI'!G56</f>
        <v>3557.6</v>
      </c>
      <c r="ED55" s="33">
        <f>'[1]P6.4-MUCOVIS ADULTI'!O56</f>
        <v>0</v>
      </c>
      <c r="EE55" s="33">
        <f>'[1]P6.4-MUCOVIS ADULTI'!P56</f>
        <v>0</v>
      </c>
      <c r="EF55" s="33">
        <f>'[1]P6.4-MUCOVIS ADULTI'!Q56</f>
        <v>0</v>
      </c>
      <c r="EG55" s="33">
        <f>'[1]P6.4-MUCOVIS ADULTI'!N56</f>
        <v>543.35</v>
      </c>
      <c r="EH55" s="33">
        <f>'[1]P6.4-MUCOVIS ADULTI'!V56</f>
        <v>0</v>
      </c>
      <c r="EI55" s="33">
        <f>'[1]P6.4-MUCOVIS ADULTI'!W56</f>
        <v>0</v>
      </c>
      <c r="EJ55" s="33">
        <f>'[1]P6.4-MUCOVIS ADULTI'!X56</f>
        <v>0</v>
      </c>
      <c r="EK55" s="33">
        <f>'[1]P6.4-MUCOVIS ADULTI'!U56</f>
        <v>0</v>
      </c>
      <c r="EL55" s="33">
        <f>'[1]P6.4-MUCOVIS ADULTI'!AC56</f>
        <v>0</v>
      </c>
      <c r="EM55" s="33">
        <f>'[1]P6.4-MUCOVIS ADULTI'!AD56</f>
        <v>0</v>
      </c>
      <c r="EN55" s="33">
        <f>'[1]P6.4-MUCOVIS ADULTI'!AE56</f>
        <v>0</v>
      </c>
      <c r="EO55" s="33">
        <f>'[1]P6.4-MUCOVIS ADULTI'!AB56</f>
        <v>0</v>
      </c>
      <c r="EP55" s="72">
        <f>'[1]P6.4-MUCOVIS ADULTI'!AG56</f>
        <v>3557.6</v>
      </c>
      <c r="EQ55" s="72">
        <f>'[1]P6.4-MUCOVIS ADULTI'!AH56</f>
        <v>4100.95</v>
      </c>
      <c r="ER55" s="32">
        <f>'[1]P6.5.2- SCLEROZA LA'!H56</f>
        <v>0</v>
      </c>
      <c r="ES55" s="32">
        <f>'[1]P6.5.2- SCLEROZA LA'!I56</f>
        <v>0</v>
      </c>
      <c r="ET55" s="32">
        <f>'[1]P6.5.2- SCLEROZA LA'!J56</f>
        <v>0</v>
      </c>
      <c r="EU55" s="32">
        <f>'[1]P6.5.2- SCLEROZA LA'!G56</f>
        <v>62.77</v>
      </c>
      <c r="EV55" s="32">
        <f>'[1]P6.5.2- SCLEROZA LA'!O56</f>
        <v>0</v>
      </c>
      <c r="EW55" s="32">
        <f>'[1]P6.5.2- SCLEROZA LA'!P56</f>
        <v>0</v>
      </c>
      <c r="EX55" s="32">
        <f>'[1]P6.5.2- SCLEROZA LA'!Q56</f>
        <v>0</v>
      </c>
      <c r="EY55" s="32">
        <f>'[1]P6.5.2- SCLEROZA LA'!N56</f>
        <v>0</v>
      </c>
      <c r="EZ55" s="32">
        <f>'[1]P6.5.2- SCLEROZA LA'!V56</f>
        <v>0</v>
      </c>
      <c r="FA55" s="32">
        <f>'[1]P6.5.2- SCLEROZA LA'!W56</f>
        <v>0</v>
      </c>
      <c r="FB55" s="32">
        <f>'[1]P6.5.2- SCLEROZA LA'!X56</f>
        <v>0</v>
      </c>
      <c r="FC55" s="32">
        <f>'[1]P6.5.2- SCLEROZA LA'!U56</f>
        <v>0</v>
      </c>
      <c r="FD55" s="32">
        <f>'[1]P6.5.2- SCLEROZA LA'!AC56</f>
        <v>0</v>
      </c>
      <c r="FE55" s="32">
        <f>'[1]P6.5.2- SCLEROZA LA'!AD56</f>
        <v>0</v>
      </c>
      <c r="FF55" s="32">
        <f>'[1]P6.5.2- SCLEROZA LA'!AE56</f>
        <v>0</v>
      </c>
      <c r="FG55" s="32">
        <f>'[1]P6.5.2- SCLEROZA LA'!AB56</f>
        <v>0</v>
      </c>
      <c r="FH55" s="71">
        <f>'[1]P6.5.2- SCLEROZA LA'!AG56</f>
        <v>62.77</v>
      </c>
      <c r="FI55" s="71">
        <f>'[1]P6.5.2- SCLEROZA LA'!AH56</f>
        <v>62.77</v>
      </c>
      <c r="FJ55" s="32">
        <f>'[1]6.22- ANGIOEDEM EREDITAR'!H56</f>
        <v>0</v>
      </c>
      <c r="FK55" s="32">
        <f>'[1]6.22- ANGIOEDEM EREDITAR'!I56</f>
        <v>0</v>
      </c>
      <c r="FL55" s="32">
        <f>'[1]6.22- ANGIOEDEM EREDITAR'!J56</f>
        <v>0</v>
      </c>
      <c r="FM55" s="32">
        <f>'[1]6.22- ANGIOEDEM EREDITAR'!G56</f>
        <v>2510.42</v>
      </c>
      <c r="FN55" s="32">
        <f>'[1]6.22- ANGIOEDEM EREDITAR'!O56</f>
        <v>0</v>
      </c>
      <c r="FO55" s="32">
        <f>'[1]6.22- ANGIOEDEM EREDITAR'!P56</f>
        <v>0</v>
      </c>
      <c r="FP55" s="32">
        <f>'[1]6.22- ANGIOEDEM EREDITAR'!Q56</f>
        <v>0</v>
      </c>
      <c r="FQ55" s="32">
        <f>'[1]6.22- ANGIOEDEM EREDITAR'!N56</f>
        <v>664.74</v>
      </c>
      <c r="FR55" s="32">
        <f>'[1]6.22- ANGIOEDEM EREDITAR'!V56</f>
        <v>0</v>
      </c>
      <c r="FS55" s="32">
        <f>'[1]6.22- ANGIOEDEM EREDITAR'!W56</f>
        <v>0</v>
      </c>
      <c r="FT55" s="32">
        <f>'[1]6.22- ANGIOEDEM EREDITAR'!X56</f>
        <v>0</v>
      </c>
      <c r="FU55" s="32">
        <f>'[1]6.22- ANGIOEDEM EREDITAR'!U56</f>
        <v>0</v>
      </c>
      <c r="FV55" s="32">
        <f>'[1]6.22- ANGIOEDEM EREDITAR'!AC56</f>
        <v>0</v>
      </c>
      <c r="FW55" s="32">
        <f>'[1]6.22- ANGIOEDEM EREDITAR'!AD56</f>
        <v>0</v>
      </c>
      <c r="FX55" s="32">
        <f>'[1]6.22- ANGIOEDEM EREDITAR'!AE56</f>
        <v>0</v>
      </c>
      <c r="FY55" s="32">
        <f>'[1]6.22- ANGIOEDEM EREDITAR'!AB56</f>
        <v>0</v>
      </c>
      <c r="FZ55" s="71">
        <f>'[1]6.22- ANGIOEDEM EREDITAR'!AG56</f>
        <v>2510.42</v>
      </c>
      <c r="GA55" s="71">
        <f>'[1]6.22- ANGIOEDEM EREDITAR'!AH56</f>
        <v>3175.16</v>
      </c>
      <c r="GB55" s="32">
        <f>'[1]6.20- FIBROZA PUMONARA'!H56</f>
        <v>0</v>
      </c>
      <c r="GC55" s="32">
        <f>'[1]6.20- FIBROZA PUMONARA'!I56</f>
        <v>0</v>
      </c>
      <c r="GD55" s="32">
        <f>'[1]6.20- FIBROZA PUMONARA'!J56</f>
        <v>0</v>
      </c>
      <c r="GE55" s="32">
        <f>'[1]6.20- FIBROZA PUMONARA'!G56</f>
        <v>351.87</v>
      </c>
      <c r="GF55" s="32">
        <f>'[1]6.20- FIBROZA PUMONARA'!O56</f>
        <v>0</v>
      </c>
      <c r="GG55" s="32">
        <f>'[1]6.20- FIBROZA PUMONARA'!P56</f>
        <v>0</v>
      </c>
      <c r="GH55" s="32">
        <f>'[1]6.20- FIBROZA PUMONARA'!Q56</f>
        <v>0</v>
      </c>
      <c r="GI55" s="32">
        <f>'[1]6.20- FIBROZA PUMONARA'!N56</f>
        <v>58.38</v>
      </c>
      <c r="GJ55" s="32">
        <f>'[1]6.20- FIBROZA PUMONARA'!V56</f>
        <v>0</v>
      </c>
      <c r="GK55" s="32">
        <f>'[1]6.20- FIBROZA PUMONARA'!W56</f>
        <v>0</v>
      </c>
      <c r="GL55" s="32">
        <f>'[1]6.20- FIBROZA PUMONARA'!X56</f>
        <v>0</v>
      </c>
      <c r="GM55" s="32">
        <f>'[1]6.20- FIBROZA PUMONARA'!U56</f>
        <v>0</v>
      </c>
      <c r="GN55" s="32">
        <f>'[1]6.20- FIBROZA PUMONARA'!AC56</f>
        <v>0</v>
      </c>
      <c r="GO55" s="32">
        <f>'[1]6.20- FIBROZA PUMONARA'!AD56</f>
        <v>0</v>
      </c>
      <c r="GP55" s="32">
        <f>'[1]6.20- FIBROZA PUMONARA'!AE56</f>
        <v>0</v>
      </c>
      <c r="GQ55" s="32">
        <f>'[1]6.20- FIBROZA PUMONARA'!AB56</f>
        <v>0</v>
      </c>
      <c r="GR55" s="71">
        <f>'[1]6.20- FIBROZA PUMONARA'!AG56</f>
        <v>351.87</v>
      </c>
      <c r="GS55" s="71">
        <f>'[1]6.20- FIBROZA PUMONARA'!AH56</f>
        <v>410.25</v>
      </c>
      <c r="GT55" s="32">
        <f>'[1]6.28- LIMFANGIOLEIOMIOMATOZA'!H56</f>
        <v>0</v>
      </c>
      <c r="GU55" s="32">
        <f>'[1]6.28- LIMFANGIOLEIOMIOMATOZA'!I56</f>
        <v>0</v>
      </c>
      <c r="GV55" s="32">
        <f>'[1]6.28- LIMFANGIOLEIOMIOMATOZA'!J56</f>
        <v>0</v>
      </c>
      <c r="GW55" s="32">
        <f>'[1]6.28- LIMFANGIOLEIOMIOMATOZA'!G56</f>
        <v>39.71</v>
      </c>
      <c r="GX55" s="32">
        <f>'[1]6.28- LIMFANGIOLEIOMIOMATOZA'!O56</f>
        <v>0</v>
      </c>
      <c r="GY55" s="32">
        <f>'[1]6.28- LIMFANGIOLEIOMIOMATOZA'!P56</f>
        <v>0</v>
      </c>
      <c r="GZ55" s="32">
        <f>'[1]6.28- LIMFANGIOLEIOMIOMATOZA'!Q56</f>
        <v>0</v>
      </c>
      <c r="HA55" s="32">
        <f>'[1]6.28- LIMFANGIOLEIOMIOMATOZA'!N56</f>
        <v>13.29</v>
      </c>
      <c r="HB55" s="32">
        <f>'[1]6.28- LIMFANGIOLEIOMIOMATOZA'!V56</f>
        <v>0</v>
      </c>
      <c r="HC55" s="32">
        <f>'[1]6.28- LIMFANGIOLEIOMIOMATOZA'!W56</f>
        <v>0</v>
      </c>
      <c r="HD55" s="32">
        <f>'[1]6.28- LIMFANGIOLEIOMIOMATOZA'!X56</f>
        <v>0</v>
      </c>
      <c r="HE55" s="32">
        <f>'[1]6.28- LIMFANGIOLEIOMIOMATOZA'!U56</f>
        <v>0</v>
      </c>
      <c r="HF55" s="32">
        <f>'[1]6.28- LIMFANGIOLEIOMIOMATOZA'!AC56</f>
        <v>0</v>
      </c>
      <c r="HG55" s="32">
        <f>'[1]6.28- LIMFANGIOLEIOMIOMATOZA'!AD56</f>
        <v>0</v>
      </c>
      <c r="HH55" s="32">
        <f>'[1]6.28- LIMFANGIOLEIOMIOMATOZA'!AE56</f>
        <v>0</v>
      </c>
      <c r="HI55" s="32">
        <f>'[1]6.28- LIMFANGIOLEIOMIOMATOZA'!AB56</f>
        <v>0</v>
      </c>
      <c r="HJ55" s="32">
        <f>'[1]6.28- LIMFANGIOLEIOMIOMATOZA'!AG56</f>
        <v>39.71</v>
      </c>
      <c r="HK55" s="32">
        <f>'[1]6.28- LIMFANGIOLEIOMIOMATOZA'!AH56</f>
        <v>53</v>
      </c>
      <c r="HL55" s="32">
        <f>'[1]9.7 STARE POSTTRANSPLANT'!H56</f>
        <v>0</v>
      </c>
      <c r="HM55" s="32">
        <f>'[1]9.7 STARE POSTTRANSPLANT'!I56</f>
        <v>0</v>
      </c>
      <c r="HN55" s="32">
        <f>'[1]9.7 STARE POSTTRANSPLANT'!J56</f>
        <v>0</v>
      </c>
      <c r="HO55" s="32">
        <f>'[1]9.7 STARE POSTTRANSPLANT'!G56</f>
        <v>1066.9000000000001</v>
      </c>
      <c r="HP55" s="32">
        <f>'[1]9.7 STARE POSTTRANSPLANT'!O56</f>
        <v>0</v>
      </c>
      <c r="HQ55" s="32">
        <f>'[1]9.7 STARE POSTTRANSPLANT'!P56</f>
        <v>0</v>
      </c>
      <c r="HR55" s="32">
        <f>'[1]9.7 STARE POSTTRANSPLANT'!Q56</f>
        <v>0</v>
      </c>
      <c r="HS55" s="32">
        <f>'[1]9.7 STARE POSTTRANSPLANT'!N56</f>
        <v>346.82</v>
      </c>
      <c r="HT55" s="32">
        <f>'[1]9.7 STARE POSTTRANSPLANT'!V56</f>
        <v>0</v>
      </c>
      <c r="HU55" s="32">
        <f>'[1]9.7 STARE POSTTRANSPLANT'!W56</f>
        <v>0</v>
      </c>
      <c r="HV55" s="32">
        <f>'[1]9.7 STARE POSTTRANSPLANT'!X56</f>
        <v>0</v>
      </c>
      <c r="HW55" s="32">
        <f>'[1]9.7 STARE POSTTRANSPLANT'!U56</f>
        <v>0</v>
      </c>
      <c r="HX55" s="32">
        <f>'[1]9.7 STARE POSTTRANSPLANT'!AC56</f>
        <v>0</v>
      </c>
      <c r="HY55" s="32">
        <f>'[1]9.7 STARE POSTTRANSPLANT'!AD56</f>
        <v>0</v>
      </c>
      <c r="HZ55" s="32">
        <f>'[1]9.7 STARE POSTTRANSPLANT'!AE56</f>
        <v>0</v>
      </c>
      <c r="IA55" s="32">
        <f>'[1]9.7 STARE POSTTRANSPLANT'!AB56</f>
        <v>0</v>
      </c>
      <c r="IB55" s="71">
        <f>'[1]9.7 STARE POSTTRANSPLANT'!AG56</f>
        <v>1066.9000000000001</v>
      </c>
      <c r="IC55" s="71">
        <f>'[1]9.7 STARE POSTTRANSPLANT'!AH56</f>
        <v>1413.72</v>
      </c>
      <c r="ID55" s="32">
        <f>'[1]TALASEMIE-ORALE'!H56</f>
        <v>0</v>
      </c>
      <c r="IE55" s="32">
        <f>'[1]TALASEMIE-ORALE'!I56</f>
        <v>0</v>
      </c>
      <c r="IF55" s="32">
        <f>'[1]TALASEMIE-ORALE'!J56</f>
        <v>0</v>
      </c>
      <c r="IG55" s="32">
        <f>'[1]TALASEMIE-ORALE'!G56</f>
        <v>680.34</v>
      </c>
      <c r="IH55" s="32">
        <f>'[1]TALASEMIE-ORALE'!O56</f>
        <v>0</v>
      </c>
      <c r="II55" s="32">
        <f>'[1]TALASEMIE-ORALE'!P56</f>
        <v>0</v>
      </c>
      <c r="IJ55" s="32">
        <f>'[1]TALASEMIE-ORALE'!Q56</f>
        <v>0</v>
      </c>
      <c r="IK55" s="32">
        <f>'[1]TALASEMIE-ORALE'!N56</f>
        <v>231.21</v>
      </c>
      <c r="IL55" s="32">
        <f>'[1]TALASEMIE-ORALE'!V56</f>
        <v>0</v>
      </c>
      <c r="IM55" s="32">
        <f>'[1]TALASEMIE-ORALE'!W56</f>
        <v>0</v>
      </c>
      <c r="IN55" s="32">
        <f>'[1]TALASEMIE-ORALE'!X56</f>
        <v>0</v>
      </c>
      <c r="IO55" s="32">
        <f>'[1]TALASEMIE-ORALE'!U56</f>
        <v>0</v>
      </c>
      <c r="IP55" s="32">
        <f>'[1]TALASEMIE-ORALE'!AC56</f>
        <v>0</v>
      </c>
      <c r="IQ55" s="32">
        <f>'[1]TALASEMIE-ORALE'!AD56</f>
        <v>0</v>
      </c>
      <c r="IR55" s="32">
        <f>'[1]TALASEMIE-ORALE'!AE56</f>
        <v>0</v>
      </c>
      <c r="IS55" s="32">
        <f>'[1]TALASEMIE-ORALE'!AB56</f>
        <v>0</v>
      </c>
      <c r="IT55" s="71">
        <f>'[1]TALASEMIE-ORALE'!AG56</f>
        <v>680.34</v>
      </c>
      <c r="IU55" s="71">
        <f>'[1]TALASEMIE-ORALE'!AH56</f>
        <v>911.55</v>
      </c>
      <c r="IV55" s="32">
        <f>'[1]ATROFIE MUSCULARA SPINALA'!H56</f>
        <v>0</v>
      </c>
      <c r="IW55" s="32">
        <f>'[1]ATROFIE MUSCULARA SPINALA'!I56</f>
        <v>0</v>
      </c>
      <c r="IX55" s="32">
        <f>'[1]ATROFIE MUSCULARA SPINALA'!J56</f>
        <v>0</v>
      </c>
      <c r="IY55" s="32">
        <f>'[1]ATROFIE MUSCULARA SPINALA'!G56</f>
        <v>0</v>
      </c>
      <c r="IZ55" s="32">
        <f>'[1]ATROFIE MUSCULARA SPINALA'!O56</f>
        <v>0</v>
      </c>
      <c r="JA55" s="32">
        <f>'[1]ATROFIE MUSCULARA SPINALA'!P56</f>
        <v>0</v>
      </c>
      <c r="JB55" s="32">
        <f>'[1]ATROFIE MUSCULARA SPINALA'!Q56</f>
        <v>0</v>
      </c>
      <c r="JC55" s="32">
        <f>'[1]ATROFIE MUSCULARA SPINALA'!N56</f>
        <v>0</v>
      </c>
      <c r="JD55" s="32">
        <f>'[1]ATROFIE MUSCULARA SPINALA'!V56</f>
        <v>0</v>
      </c>
      <c r="JE55" s="32">
        <f>'[1]ATROFIE MUSCULARA SPINALA'!W56</f>
        <v>0</v>
      </c>
      <c r="JF55" s="32">
        <f>'[1]ATROFIE MUSCULARA SPINALA'!X56</f>
        <v>0</v>
      </c>
      <c r="JG55" s="32">
        <f>'[1]ATROFIE MUSCULARA SPINALA'!U56</f>
        <v>0</v>
      </c>
      <c r="JH55" s="32">
        <f>'[1]ATROFIE MUSCULARA SPINALA'!AC56</f>
        <v>0</v>
      </c>
      <c r="JI55" s="32">
        <f>'[1]ATROFIE MUSCULARA SPINALA'!AD56</f>
        <v>0</v>
      </c>
      <c r="JJ55" s="32">
        <f>'[1]ATROFIE MUSCULARA SPINALA'!AE56</f>
        <v>0</v>
      </c>
      <c r="JK55" s="32">
        <f>'[1]ATROFIE MUSCULARA SPINALA'!AB56</f>
        <v>0</v>
      </c>
      <c r="JL55" s="71">
        <f>'[1]ATROFIE MUSCULARA SPINALA'!AG56</f>
        <v>0</v>
      </c>
      <c r="JM55" s="71">
        <f>'[1]ATROFIE MUSCULARA SPINALA'!AH56</f>
        <v>0</v>
      </c>
      <c r="JN55" s="38">
        <f t="shared" si="6"/>
        <v>0</v>
      </c>
      <c r="JO55" s="38">
        <f t="shared" si="6"/>
        <v>0</v>
      </c>
      <c r="JP55" s="38">
        <f t="shared" si="6"/>
        <v>0</v>
      </c>
      <c r="JQ55" s="38">
        <f t="shared" si="1"/>
        <v>112189.52</v>
      </c>
      <c r="JR55" s="38">
        <f t="shared" si="5"/>
        <v>0</v>
      </c>
      <c r="JS55" s="38">
        <f t="shared" si="5"/>
        <v>0</v>
      </c>
      <c r="JT55" s="38">
        <f t="shared" si="5"/>
        <v>0</v>
      </c>
      <c r="JU55" s="38">
        <f t="shared" si="5"/>
        <v>37898.25</v>
      </c>
      <c r="JV55" s="38">
        <f t="shared" si="5"/>
        <v>0</v>
      </c>
      <c r="JW55" s="38">
        <f t="shared" si="7"/>
        <v>0</v>
      </c>
      <c r="JX55" s="38">
        <f t="shared" si="7"/>
        <v>0</v>
      </c>
      <c r="JY55" s="38">
        <f t="shared" si="7"/>
        <v>0</v>
      </c>
      <c r="JZ55" s="38">
        <f t="shared" si="7"/>
        <v>0</v>
      </c>
      <c r="KA55" s="38">
        <f t="shared" si="7"/>
        <v>0</v>
      </c>
      <c r="KB55" s="38">
        <f t="shared" si="7"/>
        <v>0</v>
      </c>
      <c r="KC55" s="38">
        <f t="shared" si="7"/>
        <v>0</v>
      </c>
      <c r="KD55" s="38">
        <f t="shared" si="7"/>
        <v>112189.52</v>
      </c>
      <c r="KE55" s="38">
        <f t="shared" si="7"/>
        <v>150087.76999999999</v>
      </c>
      <c r="KF55" s="74">
        <f t="shared" si="3"/>
        <v>37898.25</v>
      </c>
    </row>
    <row r="56" spans="1:297">
      <c r="A56" s="35">
        <v>55</v>
      </c>
      <c r="B56" s="42" t="s">
        <v>104</v>
      </c>
      <c r="C56" s="40" t="s">
        <v>105</v>
      </c>
      <c r="D56" s="31">
        <f>'[1]P3-ONCOLOGIE'!H57</f>
        <v>0</v>
      </c>
      <c r="E56" s="31">
        <f>'[1]P3-ONCOLOGIE'!I57</f>
        <v>0</v>
      </c>
      <c r="F56" s="31">
        <f>'[1]P3-ONCOLOGIE'!J57</f>
        <v>0</v>
      </c>
      <c r="G56" s="31">
        <f>'[1]P3-ONCOLOGIE'!G57</f>
        <v>27498.55</v>
      </c>
      <c r="H56" s="31">
        <f>'[1]P3-ONCOLOGIE'!O57</f>
        <v>0</v>
      </c>
      <c r="I56" s="31">
        <f>'[1]P3-ONCOLOGIE'!P57</f>
        <v>0</v>
      </c>
      <c r="J56" s="31">
        <f>'[1]P3-ONCOLOGIE'!Q57</f>
        <v>0</v>
      </c>
      <c r="K56" s="31">
        <f>'[1]P3-ONCOLOGIE'!N57</f>
        <v>0</v>
      </c>
      <c r="L56" s="32">
        <f>'[1]P3-ONCOLOGIE'!V57</f>
        <v>0</v>
      </c>
      <c r="M56" s="32">
        <f>'[1]P3-ONCOLOGIE'!W57</f>
        <v>0</v>
      </c>
      <c r="N56" s="32">
        <f>'[1]P3-ONCOLOGIE'!X57</f>
        <v>0</v>
      </c>
      <c r="O56" s="32">
        <f>'[1]P3-ONCOLOGIE'!U57</f>
        <v>0</v>
      </c>
      <c r="P56" s="32">
        <f>'[1]P3-ONCOLOGIE'!AC57</f>
        <v>0</v>
      </c>
      <c r="Q56" s="32">
        <f>'[1]P3-ONCOLOGIE'!AD57</f>
        <v>0</v>
      </c>
      <c r="R56" s="32">
        <f>'[1]P3-ONCOLOGIE'!AE57</f>
        <v>0</v>
      </c>
      <c r="S56" s="32">
        <f>'[1]P3-ONCOLOGIE'!AB57</f>
        <v>0</v>
      </c>
      <c r="T56" s="71">
        <f>'[1]P3-ONCOLOGIE'!AG57</f>
        <v>27498.55</v>
      </c>
      <c r="U56" s="71">
        <f>'[1]P3-ONCOLOGIE'!AH57</f>
        <v>27498.55</v>
      </c>
      <c r="V56" s="33">
        <f>'[1]P3-ONCOLOGIE COST VOLUM'!H57</f>
        <v>0</v>
      </c>
      <c r="W56" s="33">
        <f>'[1]P3-ONCOLOGIE COST VOLUM'!I57</f>
        <v>0</v>
      </c>
      <c r="X56" s="33">
        <f>'[1]P3-ONCOLOGIE COST VOLUM'!J57</f>
        <v>0</v>
      </c>
      <c r="Y56" s="33">
        <f>'[1]P3-ONCOLOGIE COST VOLUM'!G57</f>
        <v>0</v>
      </c>
      <c r="Z56" s="33">
        <f>'[1]P3-ONCOLOGIE COST VOLUM'!O57</f>
        <v>0</v>
      </c>
      <c r="AA56" s="33">
        <f>'[1]P3-ONCOLOGIE COST VOLUM'!P57</f>
        <v>0</v>
      </c>
      <c r="AB56" s="33">
        <f>'[1]P3-ONCOLOGIE COST VOLUM'!Q57</f>
        <v>0</v>
      </c>
      <c r="AC56" s="33">
        <f>'[1]P3-ONCOLOGIE COST VOLUM'!N57</f>
        <v>0</v>
      </c>
      <c r="AD56" s="33">
        <f>'[1]P3-ONCOLOGIE COST VOLUM'!V57</f>
        <v>0</v>
      </c>
      <c r="AE56" s="33">
        <f>'[1]P3-ONCOLOGIE COST VOLUM'!W57</f>
        <v>0</v>
      </c>
      <c r="AF56" s="33">
        <f>'[1]P3-ONCOLOGIE COST VOLUM'!X57</f>
        <v>0</v>
      </c>
      <c r="AG56" s="33">
        <f>'[1]P3-ONCOLOGIE COST VOLUM'!U57</f>
        <v>0</v>
      </c>
      <c r="AH56" s="33">
        <f>'[1]P3-ONCOLOGIE COST VOLUM'!AC57</f>
        <v>0</v>
      </c>
      <c r="AI56" s="33">
        <f>'[1]P3-ONCOLOGIE COST VOLUM'!AD57</f>
        <v>0</v>
      </c>
      <c r="AJ56" s="33">
        <f>'[1]P3-ONCOLOGIE COST VOLUM'!AE57</f>
        <v>0</v>
      </c>
      <c r="AK56" s="33">
        <f>'[1]P3-ONCOLOGIE COST VOLUM'!AB57</f>
        <v>0</v>
      </c>
      <c r="AL56" s="72">
        <f>'[1]P3-ONCOLOGIE COST VOLUM'!AG57</f>
        <v>0</v>
      </c>
      <c r="AM56" s="72">
        <f>'[1]P3-ONCOLOGIE COST VOLUM'!AH57</f>
        <v>0</v>
      </c>
      <c r="AN56" s="33">
        <f>'[1]MUCOVISCIDOZA COST VOLUM'!H57</f>
        <v>0</v>
      </c>
      <c r="AO56" s="33">
        <f>'[1]MUCOVISCIDOZA COST VOLUM'!I57</f>
        <v>0</v>
      </c>
      <c r="AP56" s="33">
        <f>'[1]MUCOVISCIDOZA COST VOLUM'!J57</f>
        <v>0</v>
      </c>
      <c r="AQ56" s="33">
        <f>'[1]MUCOVISCIDOZA COST VOLUM'!G57</f>
        <v>0</v>
      </c>
      <c r="AR56" s="33">
        <f>'[1]MUCOVISCIDOZA COST VOLUM'!O57</f>
        <v>0</v>
      </c>
      <c r="AS56" s="33">
        <f>'[1]MUCOVISCIDOZA COST VOLUM'!P57</f>
        <v>0</v>
      </c>
      <c r="AT56" s="33">
        <f>'[1]MUCOVISCIDOZA COST VOLUM'!Q57</f>
        <v>0</v>
      </c>
      <c r="AU56" s="33">
        <f>'[1]MUCOVISCIDOZA COST VOLUM'!N57</f>
        <v>0</v>
      </c>
      <c r="AV56" s="33">
        <f>'[1]MUCOVISCIDOZA COST VOLUM'!V57</f>
        <v>0</v>
      </c>
      <c r="AW56" s="33">
        <f>'[1]MUCOVISCIDOZA COST VOLUM'!W57</f>
        <v>0</v>
      </c>
      <c r="AX56" s="33">
        <f>'[1]MUCOVISCIDOZA COST VOLUM'!X57</f>
        <v>0</v>
      </c>
      <c r="AY56" s="33">
        <f>'[1]MUCOVISCIDOZA COST VOLUM'!U57</f>
        <v>0</v>
      </c>
      <c r="AZ56" s="33">
        <f>'[1]MUCOVISCIDOZA COST VOLUM'!AC57</f>
        <v>0</v>
      </c>
      <c r="BA56" s="33">
        <f>'[1]MUCOVISCIDOZA COST VOLUM'!AD57</f>
        <v>0</v>
      </c>
      <c r="BB56" s="33">
        <f>'[1]MUCOVISCIDOZA COST VOLUM'!AE57</f>
        <v>0</v>
      </c>
      <c r="BC56" s="33">
        <f>'[1]MUCOVISCIDOZA COST VOLUM'!AB57</f>
        <v>0</v>
      </c>
      <c r="BD56" s="72">
        <f>'[1]MUCOVISCIDOZA COST VOLUM'!AG57</f>
        <v>0</v>
      </c>
      <c r="BE56" s="72">
        <f>'[1]MUCOVISCIDOZA COST VOLUM'!AH57</f>
        <v>0</v>
      </c>
      <c r="BF56" s="33">
        <f>'[1]P5-DIABET MEDICAMENTE'!H57</f>
        <v>0</v>
      </c>
      <c r="BG56" s="33">
        <f>'[1]P5-DIABET MEDICAMENTE'!I57</f>
        <v>0</v>
      </c>
      <c r="BH56" s="33">
        <f>'[1]P5-DIABET MEDICAMENTE'!J57</f>
        <v>0</v>
      </c>
      <c r="BI56" s="33">
        <f>'[1]P5-DIABET MEDICAMENTE'!G57</f>
        <v>63310.12</v>
      </c>
      <c r="BJ56" s="33">
        <f>'[1]P5-DIABET MEDICAMENTE'!O57</f>
        <v>0</v>
      </c>
      <c r="BK56" s="33">
        <f>'[1]P5-DIABET MEDICAMENTE'!P57</f>
        <v>0</v>
      </c>
      <c r="BL56" s="33">
        <f>'[1]P5-DIABET MEDICAMENTE'!Q57</f>
        <v>0</v>
      </c>
      <c r="BM56" s="33">
        <f>'[1]P5-DIABET MEDICAMENTE'!N57</f>
        <v>0</v>
      </c>
      <c r="BN56" s="33">
        <f>'[1]P5-DIABET MEDICAMENTE'!V57</f>
        <v>0</v>
      </c>
      <c r="BO56" s="33">
        <f>'[1]P5-DIABET MEDICAMENTE'!W57</f>
        <v>0</v>
      </c>
      <c r="BP56" s="33">
        <f>'[1]P5-DIABET MEDICAMENTE'!X57</f>
        <v>0</v>
      </c>
      <c r="BQ56" s="33">
        <f>'[1]P5-DIABET MEDICAMENTE'!U57</f>
        <v>0</v>
      </c>
      <c r="BR56" s="33">
        <f>'[1]P5-DIABET MEDICAMENTE'!AC57</f>
        <v>0</v>
      </c>
      <c r="BS56" s="33">
        <f>'[1]P5-DIABET MEDICAMENTE'!AD57</f>
        <v>0</v>
      </c>
      <c r="BT56" s="33">
        <f>'[1]P5-DIABET MEDICAMENTE'!AE57</f>
        <v>0</v>
      </c>
      <c r="BU56" s="33">
        <f>'[1]P5-DIABET MEDICAMENTE'!AB57</f>
        <v>0</v>
      </c>
      <c r="BV56" s="72">
        <f>'[1]P5-DIABET MEDICAMENTE'!AG57</f>
        <v>63310.12</v>
      </c>
      <c r="BW56" s="72">
        <f>'[1]P5-DIABET MEDICAMENTE'!AH57</f>
        <v>63310.12</v>
      </c>
      <c r="BX56" s="33">
        <f>'[1]P5- TESTE ADULTI'!H57</f>
        <v>0</v>
      </c>
      <c r="BY56" s="33">
        <f>'[1]P5- TESTE ADULTI'!I57</f>
        <v>0</v>
      </c>
      <c r="BZ56" s="33">
        <f>'[1]P5- TESTE ADULTI'!J57</f>
        <v>0</v>
      </c>
      <c r="CA56" s="33">
        <f>'[1]P5- TESTE ADULTI'!G57</f>
        <v>2548.11</v>
      </c>
      <c r="CB56" s="33">
        <f>'[1]P5- TESTE ADULTI'!O57</f>
        <v>0</v>
      </c>
      <c r="CC56" s="33">
        <f>'[1]P5- TESTE ADULTI'!P57</f>
        <v>0</v>
      </c>
      <c r="CD56" s="33">
        <f>'[1]P5- TESTE ADULTI'!Q57</f>
        <v>0</v>
      </c>
      <c r="CE56" s="33">
        <f>'[1]P5- TESTE ADULTI'!N57</f>
        <v>0</v>
      </c>
      <c r="CF56" s="33">
        <f>'[1]P5- TESTE ADULTI'!V57</f>
        <v>0</v>
      </c>
      <c r="CG56" s="33">
        <f>'[1]P5- TESTE ADULTI'!W57</f>
        <v>0</v>
      </c>
      <c r="CH56" s="33">
        <f>'[1]P5- TESTE ADULTI'!X57</f>
        <v>0</v>
      </c>
      <c r="CI56" s="33">
        <f>'[1]P5- TESTE ADULTI'!U57</f>
        <v>0</v>
      </c>
      <c r="CJ56" s="33">
        <f>'[1]P5- TESTE ADULTI'!AC57</f>
        <v>0</v>
      </c>
      <c r="CK56" s="33">
        <f>'[1]P5- TESTE ADULTI'!AD57</f>
        <v>0</v>
      </c>
      <c r="CL56" s="33">
        <f>'[1]P5- TESTE ADULTI'!AE57</f>
        <v>0</v>
      </c>
      <c r="CM56" s="33">
        <f>'[1]P5- TESTE ADULTI'!AB57</f>
        <v>0</v>
      </c>
      <c r="CN56" s="72">
        <f>'[1]P5- TESTE ADULTI'!AG57</f>
        <v>2548.11</v>
      </c>
      <c r="CO56" s="72">
        <f>'[1]P5- TESTE ADULTI'!AH57</f>
        <v>2548.11</v>
      </c>
      <c r="CP56" s="33">
        <f>'[1]P5- TESTE COPII'!H57</f>
        <v>0</v>
      </c>
      <c r="CQ56" s="33">
        <f>'[1]P5- TESTE COPII'!I57</f>
        <v>0</v>
      </c>
      <c r="CR56" s="33">
        <f>'[1]P5- TESTE COPII'!J57</f>
        <v>0</v>
      </c>
      <c r="CS56" s="33">
        <f>'[1]P5- TESTE COPII'!G57</f>
        <v>69.78</v>
      </c>
      <c r="CT56" s="33">
        <f>'[1]P5- TESTE COPII'!O57</f>
        <v>0</v>
      </c>
      <c r="CU56" s="33">
        <f>'[1]P5- TESTE COPII'!P57</f>
        <v>0</v>
      </c>
      <c r="CV56" s="33">
        <f>'[1]P5- TESTE COPII'!Q57</f>
        <v>0</v>
      </c>
      <c r="CW56" s="33">
        <f>'[1]P5- TESTE COPII'!N57</f>
        <v>0</v>
      </c>
      <c r="CX56" s="33">
        <f>'[1]P5- TESTE COPII'!V57</f>
        <v>0</v>
      </c>
      <c r="CY56" s="33">
        <f>'[1]P5- TESTE COPII'!W57</f>
        <v>0</v>
      </c>
      <c r="CZ56" s="33">
        <f>'[1]P5- TESTE COPII'!X57</f>
        <v>0</v>
      </c>
      <c r="DA56" s="33">
        <f>'[1]P5- TESTE COPII'!U57</f>
        <v>0</v>
      </c>
      <c r="DB56" s="33">
        <f>'[1]P5- TESTE COPII'!AC57</f>
        <v>0</v>
      </c>
      <c r="DC56" s="33">
        <f>'[1]P5- TESTE COPII'!AD57</f>
        <v>0</v>
      </c>
      <c r="DD56" s="33">
        <f>'[1]P5- TESTE COPII'!AE57</f>
        <v>0</v>
      </c>
      <c r="DE56" s="33">
        <f>'[1]P5- TESTE COPII'!AB57</f>
        <v>0</v>
      </c>
      <c r="DF56" s="72">
        <f>'[1]P5- TESTE COPII'!AG57</f>
        <v>69.78</v>
      </c>
      <c r="DG56" s="72">
        <f>'[1]P5- TESTE COPII'!AH57</f>
        <v>69.78</v>
      </c>
      <c r="DH56" s="33">
        <f>'[1]P6.4- MUCOVISC COPII'!H57</f>
        <v>0</v>
      </c>
      <c r="DI56" s="33">
        <f>'[1]P6.4- MUCOVISC COPII'!I57</f>
        <v>0</v>
      </c>
      <c r="DJ56" s="33">
        <f>'[1]P6.4- MUCOVISC COPII'!J57</f>
        <v>0</v>
      </c>
      <c r="DK56" s="33">
        <f>'[1]P6.4- MUCOVISC COPII'!G57</f>
        <v>1515.31</v>
      </c>
      <c r="DL56" s="33">
        <f>'[1]P6.4- MUCOVISC COPII'!O57</f>
        <v>0</v>
      </c>
      <c r="DM56" s="33">
        <f>'[1]P6.4- MUCOVISC COPII'!P57</f>
        <v>0</v>
      </c>
      <c r="DN56" s="33">
        <f>'[1]P6.4- MUCOVISC COPII'!Q57</f>
        <v>0</v>
      </c>
      <c r="DO56" s="33">
        <f>'[1]P6.4- MUCOVISC COPII'!N57</f>
        <v>0</v>
      </c>
      <c r="DP56" s="33">
        <f>'[1]P6.4- MUCOVISC COPII'!V57</f>
        <v>0</v>
      </c>
      <c r="DQ56" s="33">
        <f>'[1]P6.4- MUCOVISC COPII'!W57</f>
        <v>0</v>
      </c>
      <c r="DR56" s="33">
        <f>'[1]P6.4- MUCOVISC COPII'!X57</f>
        <v>0</v>
      </c>
      <c r="DS56" s="33">
        <f>'[1]P6.4- MUCOVISC COPII'!U57</f>
        <v>0</v>
      </c>
      <c r="DT56" s="33">
        <f>'[1]P6.4- MUCOVISC COPII'!AC57</f>
        <v>0</v>
      </c>
      <c r="DU56" s="33">
        <f>'[1]P6.4- MUCOVISC COPII'!AD57</f>
        <v>0</v>
      </c>
      <c r="DV56" s="33">
        <f>'[1]P6.4- MUCOVISC COPII'!AE57</f>
        <v>0</v>
      </c>
      <c r="DW56" s="33">
        <f>'[1]P6.4- MUCOVISC COPII'!AB57</f>
        <v>0</v>
      </c>
      <c r="DX56" s="72">
        <f>'[1]P6.4- MUCOVISC COPII'!AG57</f>
        <v>1515.31</v>
      </c>
      <c r="DY56" s="72">
        <f>'[1]P6.4- MUCOVISC COPII'!AH57</f>
        <v>1515.31</v>
      </c>
      <c r="DZ56" s="33">
        <f>'[1]P6.4-MUCOVIS ADULTI'!H57</f>
        <v>0</v>
      </c>
      <c r="EA56" s="33">
        <f>'[1]P6.4-MUCOVIS ADULTI'!I57</f>
        <v>0</v>
      </c>
      <c r="EB56" s="33">
        <f>'[1]P6.4-MUCOVIS ADULTI'!J57</f>
        <v>0</v>
      </c>
      <c r="EC56" s="33">
        <f>'[1]P6.4-MUCOVIS ADULTI'!G57</f>
        <v>3557.6</v>
      </c>
      <c r="ED56" s="33">
        <f>'[1]P6.4-MUCOVIS ADULTI'!O57</f>
        <v>0</v>
      </c>
      <c r="EE56" s="33">
        <f>'[1]P6.4-MUCOVIS ADULTI'!P57</f>
        <v>0</v>
      </c>
      <c r="EF56" s="33">
        <f>'[1]P6.4-MUCOVIS ADULTI'!Q57</f>
        <v>0</v>
      </c>
      <c r="EG56" s="33">
        <f>'[1]P6.4-MUCOVIS ADULTI'!N57</f>
        <v>0</v>
      </c>
      <c r="EH56" s="33">
        <f>'[1]P6.4-MUCOVIS ADULTI'!V57</f>
        <v>0</v>
      </c>
      <c r="EI56" s="33">
        <f>'[1]P6.4-MUCOVIS ADULTI'!W57</f>
        <v>0</v>
      </c>
      <c r="EJ56" s="33">
        <f>'[1]P6.4-MUCOVIS ADULTI'!X57</f>
        <v>0</v>
      </c>
      <c r="EK56" s="33">
        <f>'[1]P6.4-MUCOVIS ADULTI'!U57</f>
        <v>0</v>
      </c>
      <c r="EL56" s="33">
        <f>'[1]P6.4-MUCOVIS ADULTI'!AC57</f>
        <v>0</v>
      </c>
      <c r="EM56" s="33">
        <f>'[1]P6.4-MUCOVIS ADULTI'!AD57</f>
        <v>0</v>
      </c>
      <c r="EN56" s="33">
        <f>'[1]P6.4-MUCOVIS ADULTI'!AE57</f>
        <v>0</v>
      </c>
      <c r="EO56" s="33">
        <f>'[1]P6.4-MUCOVIS ADULTI'!AB57</f>
        <v>0</v>
      </c>
      <c r="EP56" s="72">
        <f>'[1]P6.4-MUCOVIS ADULTI'!AG57</f>
        <v>3557.6</v>
      </c>
      <c r="EQ56" s="72">
        <f>'[1]P6.4-MUCOVIS ADULTI'!AH57</f>
        <v>3557.6</v>
      </c>
      <c r="ER56" s="32">
        <f>'[1]P6.5.2- SCLEROZA LA'!H57</f>
        <v>0</v>
      </c>
      <c r="ES56" s="32">
        <f>'[1]P6.5.2- SCLEROZA LA'!I57</f>
        <v>0</v>
      </c>
      <c r="ET56" s="32">
        <f>'[1]P6.5.2- SCLEROZA LA'!J57</f>
        <v>0</v>
      </c>
      <c r="EU56" s="32">
        <f>'[1]P6.5.2- SCLEROZA LA'!G57</f>
        <v>62.77</v>
      </c>
      <c r="EV56" s="32">
        <f>'[1]P6.5.2- SCLEROZA LA'!O57</f>
        <v>0</v>
      </c>
      <c r="EW56" s="32">
        <f>'[1]P6.5.2- SCLEROZA LA'!P57</f>
        <v>0</v>
      </c>
      <c r="EX56" s="32">
        <f>'[1]P6.5.2- SCLEROZA LA'!Q57</f>
        <v>0</v>
      </c>
      <c r="EY56" s="32">
        <f>'[1]P6.5.2- SCLEROZA LA'!N57</f>
        <v>0</v>
      </c>
      <c r="EZ56" s="32">
        <f>'[1]P6.5.2- SCLEROZA LA'!V57</f>
        <v>0</v>
      </c>
      <c r="FA56" s="32">
        <f>'[1]P6.5.2- SCLEROZA LA'!W57</f>
        <v>0</v>
      </c>
      <c r="FB56" s="32">
        <f>'[1]P6.5.2- SCLEROZA LA'!X57</f>
        <v>0</v>
      </c>
      <c r="FC56" s="32">
        <f>'[1]P6.5.2- SCLEROZA LA'!U57</f>
        <v>0</v>
      </c>
      <c r="FD56" s="32">
        <f>'[1]P6.5.2- SCLEROZA LA'!AC57</f>
        <v>0</v>
      </c>
      <c r="FE56" s="32">
        <f>'[1]P6.5.2- SCLEROZA LA'!AD57</f>
        <v>0</v>
      </c>
      <c r="FF56" s="32">
        <f>'[1]P6.5.2- SCLEROZA LA'!AE57</f>
        <v>0</v>
      </c>
      <c r="FG56" s="32">
        <f>'[1]P6.5.2- SCLEROZA LA'!AB57</f>
        <v>0</v>
      </c>
      <c r="FH56" s="71">
        <f>'[1]P6.5.2- SCLEROZA LA'!AG57</f>
        <v>62.77</v>
      </c>
      <c r="FI56" s="71">
        <f>'[1]P6.5.2- SCLEROZA LA'!AH57</f>
        <v>62.77</v>
      </c>
      <c r="FJ56" s="32">
        <f>'[1]6.22- ANGIOEDEM EREDITAR'!H57</f>
        <v>0</v>
      </c>
      <c r="FK56" s="32">
        <f>'[1]6.22- ANGIOEDEM EREDITAR'!I57</f>
        <v>0</v>
      </c>
      <c r="FL56" s="32">
        <f>'[1]6.22- ANGIOEDEM EREDITAR'!J57</f>
        <v>0</v>
      </c>
      <c r="FM56" s="32">
        <f>'[1]6.22- ANGIOEDEM EREDITAR'!G57</f>
        <v>2510.42</v>
      </c>
      <c r="FN56" s="32">
        <f>'[1]6.22- ANGIOEDEM EREDITAR'!O57</f>
        <v>0</v>
      </c>
      <c r="FO56" s="32">
        <f>'[1]6.22- ANGIOEDEM EREDITAR'!P57</f>
        <v>0</v>
      </c>
      <c r="FP56" s="32">
        <f>'[1]6.22- ANGIOEDEM EREDITAR'!Q57</f>
        <v>0</v>
      </c>
      <c r="FQ56" s="32">
        <f>'[1]6.22- ANGIOEDEM EREDITAR'!N57</f>
        <v>0</v>
      </c>
      <c r="FR56" s="32">
        <f>'[1]6.22- ANGIOEDEM EREDITAR'!V57</f>
        <v>0</v>
      </c>
      <c r="FS56" s="32">
        <f>'[1]6.22- ANGIOEDEM EREDITAR'!W57</f>
        <v>0</v>
      </c>
      <c r="FT56" s="32">
        <f>'[1]6.22- ANGIOEDEM EREDITAR'!X57</f>
        <v>0</v>
      </c>
      <c r="FU56" s="32">
        <f>'[1]6.22- ANGIOEDEM EREDITAR'!U57</f>
        <v>0</v>
      </c>
      <c r="FV56" s="32">
        <f>'[1]6.22- ANGIOEDEM EREDITAR'!AC57</f>
        <v>0</v>
      </c>
      <c r="FW56" s="32">
        <f>'[1]6.22- ANGIOEDEM EREDITAR'!AD57</f>
        <v>0</v>
      </c>
      <c r="FX56" s="32">
        <f>'[1]6.22- ANGIOEDEM EREDITAR'!AE57</f>
        <v>0</v>
      </c>
      <c r="FY56" s="32">
        <f>'[1]6.22- ANGIOEDEM EREDITAR'!AB57</f>
        <v>0</v>
      </c>
      <c r="FZ56" s="71">
        <f>'[1]6.22- ANGIOEDEM EREDITAR'!AG57</f>
        <v>2510.42</v>
      </c>
      <c r="GA56" s="71">
        <f>'[1]6.22- ANGIOEDEM EREDITAR'!AH57</f>
        <v>2510.42</v>
      </c>
      <c r="GB56" s="32">
        <f>'[1]6.20- FIBROZA PUMONARA'!H57</f>
        <v>0</v>
      </c>
      <c r="GC56" s="32">
        <f>'[1]6.20- FIBROZA PUMONARA'!I57</f>
        <v>0</v>
      </c>
      <c r="GD56" s="32">
        <f>'[1]6.20- FIBROZA PUMONARA'!J57</f>
        <v>0</v>
      </c>
      <c r="GE56" s="32">
        <f>'[1]6.20- FIBROZA PUMONARA'!G57</f>
        <v>327.19</v>
      </c>
      <c r="GF56" s="32">
        <f>'[1]6.20- FIBROZA PUMONARA'!O57</f>
        <v>0</v>
      </c>
      <c r="GG56" s="32">
        <f>'[1]6.20- FIBROZA PUMONARA'!P57</f>
        <v>0</v>
      </c>
      <c r="GH56" s="32">
        <f>'[1]6.20- FIBROZA PUMONARA'!Q57</f>
        <v>0</v>
      </c>
      <c r="GI56" s="32">
        <f>'[1]6.20- FIBROZA PUMONARA'!N57</f>
        <v>0</v>
      </c>
      <c r="GJ56" s="32">
        <f>'[1]6.20- FIBROZA PUMONARA'!V57</f>
        <v>0</v>
      </c>
      <c r="GK56" s="32">
        <f>'[1]6.20- FIBROZA PUMONARA'!W57</f>
        <v>0</v>
      </c>
      <c r="GL56" s="32">
        <f>'[1]6.20- FIBROZA PUMONARA'!X57</f>
        <v>0</v>
      </c>
      <c r="GM56" s="32">
        <f>'[1]6.20- FIBROZA PUMONARA'!U57</f>
        <v>0</v>
      </c>
      <c r="GN56" s="32">
        <f>'[1]6.20- FIBROZA PUMONARA'!AC57</f>
        <v>0</v>
      </c>
      <c r="GO56" s="32">
        <f>'[1]6.20- FIBROZA PUMONARA'!AD57</f>
        <v>0</v>
      </c>
      <c r="GP56" s="32">
        <f>'[1]6.20- FIBROZA PUMONARA'!AE57</f>
        <v>0</v>
      </c>
      <c r="GQ56" s="32">
        <f>'[1]6.20- FIBROZA PUMONARA'!AB57</f>
        <v>0</v>
      </c>
      <c r="GR56" s="71">
        <f>'[1]6.20- FIBROZA PUMONARA'!AG57</f>
        <v>327.19</v>
      </c>
      <c r="GS56" s="71">
        <f>'[1]6.20- FIBROZA PUMONARA'!AH57</f>
        <v>327.19</v>
      </c>
      <c r="GT56" s="32">
        <f>'[1]6.28- LIMFANGIOLEIOMIOMATOZA'!H57</f>
        <v>0</v>
      </c>
      <c r="GU56" s="32">
        <f>'[1]6.28- LIMFANGIOLEIOMIOMATOZA'!I57</f>
        <v>0</v>
      </c>
      <c r="GV56" s="32">
        <f>'[1]6.28- LIMFANGIOLEIOMIOMATOZA'!J57</f>
        <v>0</v>
      </c>
      <c r="GW56" s="32">
        <f>'[1]6.28- LIMFANGIOLEIOMIOMATOZA'!G57</f>
        <v>39.71</v>
      </c>
      <c r="GX56" s="32">
        <f>'[1]6.28- LIMFANGIOLEIOMIOMATOZA'!O57</f>
        <v>0</v>
      </c>
      <c r="GY56" s="32">
        <f>'[1]6.28- LIMFANGIOLEIOMIOMATOZA'!P57</f>
        <v>0</v>
      </c>
      <c r="GZ56" s="32">
        <f>'[1]6.28- LIMFANGIOLEIOMIOMATOZA'!Q57</f>
        <v>0</v>
      </c>
      <c r="HA56" s="32">
        <f>'[1]6.28- LIMFANGIOLEIOMIOMATOZA'!N57</f>
        <v>0</v>
      </c>
      <c r="HB56" s="32">
        <f>'[1]6.28- LIMFANGIOLEIOMIOMATOZA'!V57</f>
        <v>0</v>
      </c>
      <c r="HC56" s="32">
        <f>'[1]6.28- LIMFANGIOLEIOMIOMATOZA'!W57</f>
        <v>0</v>
      </c>
      <c r="HD56" s="32">
        <f>'[1]6.28- LIMFANGIOLEIOMIOMATOZA'!X57</f>
        <v>0</v>
      </c>
      <c r="HE56" s="32">
        <f>'[1]6.28- LIMFANGIOLEIOMIOMATOZA'!U57</f>
        <v>0</v>
      </c>
      <c r="HF56" s="32">
        <f>'[1]6.28- LIMFANGIOLEIOMIOMATOZA'!AC57</f>
        <v>0</v>
      </c>
      <c r="HG56" s="32">
        <f>'[1]6.28- LIMFANGIOLEIOMIOMATOZA'!AD57</f>
        <v>0</v>
      </c>
      <c r="HH56" s="32">
        <f>'[1]6.28- LIMFANGIOLEIOMIOMATOZA'!AE57</f>
        <v>0</v>
      </c>
      <c r="HI56" s="32">
        <f>'[1]6.28- LIMFANGIOLEIOMIOMATOZA'!AB57</f>
        <v>0</v>
      </c>
      <c r="HJ56" s="32">
        <f>'[1]6.28- LIMFANGIOLEIOMIOMATOZA'!AG57</f>
        <v>39.71</v>
      </c>
      <c r="HK56" s="32">
        <f>'[1]6.28- LIMFANGIOLEIOMIOMATOZA'!AH57</f>
        <v>39.71</v>
      </c>
      <c r="HL56" s="32">
        <f>'[1]9.7 STARE POSTTRANSPLANT'!H57</f>
        <v>0</v>
      </c>
      <c r="HM56" s="32">
        <f>'[1]9.7 STARE POSTTRANSPLANT'!I57</f>
        <v>0</v>
      </c>
      <c r="HN56" s="32">
        <f>'[1]9.7 STARE POSTTRANSPLANT'!J57</f>
        <v>0</v>
      </c>
      <c r="HO56" s="32">
        <f>'[1]9.7 STARE POSTTRANSPLANT'!G57</f>
        <v>1017.94</v>
      </c>
      <c r="HP56" s="32">
        <f>'[1]9.7 STARE POSTTRANSPLANT'!O57</f>
        <v>0</v>
      </c>
      <c r="HQ56" s="32">
        <f>'[1]9.7 STARE POSTTRANSPLANT'!P57</f>
        <v>0</v>
      </c>
      <c r="HR56" s="32">
        <f>'[1]9.7 STARE POSTTRANSPLANT'!Q57</f>
        <v>0</v>
      </c>
      <c r="HS56" s="32">
        <f>'[1]9.7 STARE POSTTRANSPLANT'!N57</f>
        <v>0</v>
      </c>
      <c r="HT56" s="32">
        <f>'[1]9.7 STARE POSTTRANSPLANT'!V57</f>
        <v>0</v>
      </c>
      <c r="HU56" s="32">
        <f>'[1]9.7 STARE POSTTRANSPLANT'!W57</f>
        <v>0</v>
      </c>
      <c r="HV56" s="32">
        <f>'[1]9.7 STARE POSTTRANSPLANT'!X57</f>
        <v>0</v>
      </c>
      <c r="HW56" s="32">
        <f>'[1]9.7 STARE POSTTRANSPLANT'!U57</f>
        <v>0</v>
      </c>
      <c r="HX56" s="32">
        <f>'[1]9.7 STARE POSTTRANSPLANT'!AC57</f>
        <v>0</v>
      </c>
      <c r="HY56" s="32">
        <f>'[1]9.7 STARE POSTTRANSPLANT'!AD57</f>
        <v>0</v>
      </c>
      <c r="HZ56" s="32">
        <f>'[1]9.7 STARE POSTTRANSPLANT'!AE57</f>
        <v>0</v>
      </c>
      <c r="IA56" s="32">
        <f>'[1]9.7 STARE POSTTRANSPLANT'!AB57</f>
        <v>0</v>
      </c>
      <c r="IB56" s="71">
        <f>'[1]9.7 STARE POSTTRANSPLANT'!AG57</f>
        <v>1017.94</v>
      </c>
      <c r="IC56" s="71">
        <f>'[1]9.7 STARE POSTTRANSPLANT'!AH57</f>
        <v>1017.94</v>
      </c>
      <c r="ID56" s="32">
        <f>'[1]TALASEMIE-ORALE'!H57</f>
        <v>0</v>
      </c>
      <c r="IE56" s="32">
        <f>'[1]TALASEMIE-ORALE'!I57</f>
        <v>0</v>
      </c>
      <c r="IF56" s="32">
        <f>'[1]TALASEMIE-ORALE'!J57</f>
        <v>0</v>
      </c>
      <c r="IG56" s="32">
        <f>'[1]TALASEMIE-ORALE'!G57</f>
        <v>680.34</v>
      </c>
      <c r="IH56" s="32">
        <f>'[1]TALASEMIE-ORALE'!O57</f>
        <v>0</v>
      </c>
      <c r="II56" s="32">
        <f>'[1]TALASEMIE-ORALE'!P57</f>
        <v>0</v>
      </c>
      <c r="IJ56" s="32">
        <f>'[1]TALASEMIE-ORALE'!Q57</f>
        <v>0</v>
      </c>
      <c r="IK56" s="32">
        <f>'[1]TALASEMIE-ORALE'!N57</f>
        <v>0</v>
      </c>
      <c r="IL56" s="32">
        <f>'[1]TALASEMIE-ORALE'!V57</f>
        <v>0</v>
      </c>
      <c r="IM56" s="32">
        <f>'[1]TALASEMIE-ORALE'!W57</f>
        <v>0</v>
      </c>
      <c r="IN56" s="32">
        <f>'[1]TALASEMIE-ORALE'!X57</f>
        <v>0</v>
      </c>
      <c r="IO56" s="32">
        <f>'[1]TALASEMIE-ORALE'!U57</f>
        <v>0</v>
      </c>
      <c r="IP56" s="32">
        <f>'[1]TALASEMIE-ORALE'!AC57</f>
        <v>0</v>
      </c>
      <c r="IQ56" s="32">
        <f>'[1]TALASEMIE-ORALE'!AD57</f>
        <v>0</v>
      </c>
      <c r="IR56" s="32">
        <f>'[1]TALASEMIE-ORALE'!AE57</f>
        <v>0</v>
      </c>
      <c r="IS56" s="32">
        <f>'[1]TALASEMIE-ORALE'!AB57</f>
        <v>0</v>
      </c>
      <c r="IT56" s="71">
        <f>'[1]TALASEMIE-ORALE'!AG57</f>
        <v>680.34</v>
      </c>
      <c r="IU56" s="71">
        <f>'[1]TALASEMIE-ORALE'!AH57</f>
        <v>680.34</v>
      </c>
      <c r="IV56" s="32">
        <f>'[1]ATROFIE MUSCULARA SPINALA'!H57</f>
        <v>0</v>
      </c>
      <c r="IW56" s="32">
        <f>'[1]ATROFIE MUSCULARA SPINALA'!I57</f>
        <v>0</v>
      </c>
      <c r="IX56" s="32">
        <f>'[1]ATROFIE MUSCULARA SPINALA'!J57</f>
        <v>0</v>
      </c>
      <c r="IY56" s="32">
        <f>'[1]ATROFIE MUSCULARA SPINALA'!G57</f>
        <v>0</v>
      </c>
      <c r="IZ56" s="32">
        <f>'[1]ATROFIE MUSCULARA SPINALA'!O57</f>
        <v>0</v>
      </c>
      <c r="JA56" s="32">
        <f>'[1]ATROFIE MUSCULARA SPINALA'!P57</f>
        <v>0</v>
      </c>
      <c r="JB56" s="32">
        <f>'[1]ATROFIE MUSCULARA SPINALA'!Q57</f>
        <v>0</v>
      </c>
      <c r="JC56" s="32">
        <f>'[1]ATROFIE MUSCULARA SPINALA'!N57</f>
        <v>0</v>
      </c>
      <c r="JD56" s="32">
        <f>'[1]ATROFIE MUSCULARA SPINALA'!V57</f>
        <v>0</v>
      </c>
      <c r="JE56" s="32">
        <f>'[1]ATROFIE MUSCULARA SPINALA'!W57</f>
        <v>0</v>
      </c>
      <c r="JF56" s="32">
        <f>'[1]ATROFIE MUSCULARA SPINALA'!X57</f>
        <v>0</v>
      </c>
      <c r="JG56" s="32">
        <f>'[1]ATROFIE MUSCULARA SPINALA'!U57</f>
        <v>0</v>
      </c>
      <c r="JH56" s="32">
        <f>'[1]ATROFIE MUSCULARA SPINALA'!AC57</f>
        <v>0</v>
      </c>
      <c r="JI56" s="32">
        <f>'[1]ATROFIE MUSCULARA SPINALA'!AD57</f>
        <v>0</v>
      </c>
      <c r="JJ56" s="32">
        <f>'[1]ATROFIE MUSCULARA SPINALA'!AE57</f>
        <v>0</v>
      </c>
      <c r="JK56" s="32">
        <f>'[1]ATROFIE MUSCULARA SPINALA'!AB57</f>
        <v>0</v>
      </c>
      <c r="JL56" s="71">
        <f>'[1]ATROFIE MUSCULARA SPINALA'!AG57</f>
        <v>0</v>
      </c>
      <c r="JM56" s="71">
        <f>'[1]ATROFIE MUSCULARA SPINALA'!AH57</f>
        <v>0</v>
      </c>
      <c r="JN56" s="38">
        <f t="shared" si="6"/>
        <v>0</v>
      </c>
      <c r="JO56" s="38">
        <f t="shared" si="6"/>
        <v>0</v>
      </c>
      <c r="JP56" s="38">
        <f t="shared" si="6"/>
        <v>0</v>
      </c>
      <c r="JQ56" s="38">
        <f t="shared" si="1"/>
        <v>103137.84</v>
      </c>
      <c r="JR56" s="38">
        <f t="shared" ref="JR56:JV80" si="8">ROUND(H56+Z56+AR56+BJ56+CB56+CT56+DL56+ED56+EV56+FN56+GF56+GX56+HP56+IH56+IZ56,2)</f>
        <v>0</v>
      </c>
      <c r="JS56" s="38">
        <f t="shared" si="8"/>
        <v>0</v>
      </c>
      <c r="JT56" s="38">
        <f t="shared" si="8"/>
        <v>0</v>
      </c>
      <c r="JU56" s="38">
        <f t="shared" si="8"/>
        <v>0</v>
      </c>
      <c r="JV56" s="38">
        <f t="shared" si="8"/>
        <v>0</v>
      </c>
      <c r="JW56" s="38">
        <f t="shared" si="7"/>
        <v>0</v>
      </c>
      <c r="JX56" s="38">
        <f t="shared" si="7"/>
        <v>0</v>
      </c>
      <c r="JY56" s="38">
        <f t="shared" si="7"/>
        <v>0</v>
      </c>
      <c r="JZ56" s="38">
        <f t="shared" si="7"/>
        <v>0</v>
      </c>
      <c r="KA56" s="38">
        <f t="shared" si="7"/>
        <v>0</v>
      </c>
      <c r="KB56" s="38">
        <f t="shared" si="7"/>
        <v>0</v>
      </c>
      <c r="KC56" s="38">
        <f t="shared" si="7"/>
        <v>0</v>
      </c>
      <c r="KD56" s="38">
        <f t="shared" si="7"/>
        <v>103137.84</v>
      </c>
      <c r="KE56" s="38">
        <f t="shared" si="7"/>
        <v>103137.84</v>
      </c>
      <c r="KF56" s="74">
        <f t="shared" si="3"/>
        <v>0</v>
      </c>
    </row>
    <row r="57" spans="1:297">
      <c r="A57" s="35">
        <v>57</v>
      </c>
      <c r="B57" s="42" t="s">
        <v>106</v>
      </c>
      <c r="C57" s="49" t="s">
        <v>107</v>
      </c>
      <c r="D57" s="31">
        <f>'[1]P3-ONCOLOGIE'!H58</f>
        <v>0</v>
      </c>
      <c r="E57" s="31">
        <f>'[1]P3-ONCOLOGIE'!I58</f>
        <v>0</v>
      </c>
      <c r="F57" s="31">
        <f>'[1]P3-ONCOLOGIE'!J58</f>
        <v>0</v>
      </c>
      <c r="G57" s="31">
        <f>'[1]P3-ONCOLOGIE'!G58</f>
        <v>33127.050000000003</v>
      </c>
      <c r="H57" s="31">
        <f>'[1]P3-ONCOLOGIE'!O58</f>
        <v>0</v>
      </c>
      <c r="I57" s="31">
        <f>'[1]P3-ONCOLOGIE'!P58</f>
        <v>0</v>
      </c>
      <c r="J57" s="31">
        <f>'[1]P3-ONCOLOGIE'!Q58</f>
        <v>0</v>
      </c>
      <c r="K57" s="31">
        <f>'[1]P3-ONCOLOGIE'!N58</f>
        <v>11560.69</v>
      </c>
      <c r="L57" s="32">
        <f>'[1]P3-ONCOLOGIE'!V58</f>
        <v>0</v>
      </c>
      <c r="M57" s="32">
        <f>'[1]P3-ONCOLOGIE'!W58</f>
        <v>0</v>
      </c>
      <c r="N57" s="32">
        <f>'[1]P3-ONCOLOGIE'!X58</f>
        <v>0</v>
      </c>
      <c r="O57" s="32">
        <f>'[1]P3-ONCOLOGIE'!U58</f>
        <v>0</v>
      </c>
      <c r="P57" s="32">
        <f>'[1]P3-ONCOLOGIE'!AC58</f>
        <v>0</v>
      </c>
      <c r="Q57" s="32">
        <f>'[1]P3-ONCOLOGIE'!AD58</f>
        <v>0</v>
      </c>
      <c r="R57" s="32">
        <f>'[1]P3-ONCOLOGIE'!AE58</f>
        <v>0</v>
      </c>
      <c r="S57" s="32">
        <f>'[1]P3-ONCOLOGIE'!AB58</f>
        <v>0</v>
      </c>
      <c r="T57" s="71">
        <f>'[1]P3-ONCOLOGIE'!AG58</f>
        <v>33127.050000000003</v>
      </c>
      <c r="U57" s="71">
        <f>'[1]P3-ONCOLOGIE'!AH58</f>
        <v>44687.74</v>
      </c>
      <c r="V57" s="33">
        <f>'[1]P3-ONCOLOGIE COST VOLUM'!H58</f>
        <v>0</v>
      </c>
      <c r="W57" s="33">
        <f>'[1]P3-ONCOLOGIE COST VOLUM'!I58</f>
        <v>0</v>
      </c>
      <c r="X57" s="33">
        <f>'[1]P3-ONCOLOGIE COST VOLUM'!J58</f>
        <v>0</v>
      </c>
      <c r="Y57" s="33">
        <f>'[1]P3-ONCOLOGIE COST VOLUM'!G58</f>
        <v>0</v>
      </c>
      <c r="Z57" s="33">
        <f>'[1]P3-ONCOLOGIE COST VOLUM'!O58</f>
        <v>0</v>
      </c>
      <c r="AA57" s="33">
        <f>'[1]P3-ONCOLOGIE COST VOLUM'!P58</f>
        <v>0</v>
      </c>
      <c r="AB57" s="33">
        <f>'[1]P3-ONCOLOGIE COST VOLUM'!Q58</f>
        <v>0</v>
      </c>
      <c r="AC57" s="33">
        <f>'[1]P3-ONCOLOGIE COST VOLUM'!N58</f>
        <v>0</v>
      </c>
      <c r="AD57" s="33">
        <f>'[1]P3-ONCOLOGIE COST VOLUM'!V58</f>
        <v>0</v>
      </c>
      <c r="AE57" s="33">
        <f>'[1]P3-ONCOLOGIE COST VOLUM'!W58</f>
        <v>0</v>
      </c>
      <c r="AF57" s="33">
        <f>'[1]P3-ONCOLOGIE COST VOLUM'!X58</f>
        <v>0</v>
      </c>
      <c r="AG57" s="33">
        <f>'[1]P3-ONCOLOGIE COST VOLUM'!U58</f>
        <v>0</v>
      </c>
      <c r="AH57" s="33">
        <f>'[1]P3-ONCOLOGIE COST VOLUM'!AC58</f>
        <v>0</v>
      </c>
      <c r="AI57" s="33">
        <f>'[1]P3-ONCOLOGIE COST VOLUM'!AD58</f>
        <v>0</v>
      </c>
      <c r="AJ57" s="33">
        <f>'[1]P3-ONCOLOGIE COST VOLUM'!AE58</f>
        <v>0</v>
      </c>
      <c r="AK57" s="33">
        <f>'[1]P3-ONCOLOGIE COST VOLUM'!AB58</f>
        <v>0</v>
      </c>
      <c r="AL57" s="72">
        <f>'[1]P3-ONCOLOGIE COST VOLUM'!AG58</f>
        <v>0</v>
      </c>
      <c r="AM57" s="72">
        <f>'[1]P3-ONCOLOGIE COST VOLUM'!AH58</f>
        <v>0</v>
      </c>
      <c r="AN57" s="33">
        <f>'[1]MUCOVISCIDOZA COST VOLUM'!H58</f>
        <v>0</v>
      </c>
      <c r="AO57" s="33">
        <f>'[1]MUCOVISCIDOZA COST VOLUM'!I58</f>
        <v>0</v>
      </c>
      <c r="AP57" s="33">
        <f>'[1]MUCOVISCIDOZA COST VOLUM'!J58</f>
        <v>0</v>
      </c>
      <c r="AQ57" s="33">
        <f>'[1]MUCOVISCIDOZA COST VOLUM'!G58</f>
        <v>0</v>
      </c>
      <c r="AR57" s="33">
        <f>'[1]MUCOVISCIDOZA COST VOLUM'!O58</f>
        <v>0</v>
      </c>
      <c r="AS57" s="33">
        <f>'[1]MUCOVISCIDOZA COST VOLUM'!P58</f>
        <v>0</v>
      </c>
      <c r="AT57" s="33">
        <f>'[1]MUCOVISCIDOZA COST VOLUM'!Q58</f>
        <v>0</v>
      </c>
      <c r="AU57" s="33">
        <f>'[1]MUCOVISCIDOZA COST VOLUM'!N58</f>
        <v>0</v>
      </c>
      <c r="AV57" s="33">
        <f>'[1]MUCOVISCIDOZA COST VOLUM'!V58</f>
        <v>0</v>
      </c>
      <c r="AW57" s="33">
        <f>'[1]MUCOVISCIDOZA COST VOLUM'!W58</f>
        <v>0</v>
      </c>
      <c r="AX57" s="33">
        <f>'[1]MUCOVISCIDOZA COST VOLUM'!X58</f>
        <v>0</v>
      </c>
      <c r="AY57" s="33">
        <f>'[1]MUCOVISCIDOZA COST VOLUM'!U58</f>
        <v>0</v>
      </c>
      <c r="AZ57" s="33">
        <f>'[1]MUCOVISCIDOZA COST VOLUM'!AC58</f>
        <v>0</v>
      </c>
      <c r="BA57" s="33">
        <f>'[1]MUCOVISCIDOZA COST VOLUM'!AD58</f>
        <v>0</v>
      </c>
      <c r="BB57" s="33">
        <f>'[1]MUCOVISCIDOZA COST VOLUM'!AE58</f>
        <v>0</v>
      </c>
      <c r="BC57" s="33">
        <f>'[1]MUCOVISCIDOZA COST VOLUM'!AB58</f>
        <v>0</v>
      </c>
      <c r="BD57" s="72">
        <f>'[1]MUCOVISCIDOZA COST VOLUM'!AG58</f>
        <v>0</v>
      </c>
      <c r="BE57" s="72">
        <f>'[1]MUCOVISCIDOZA COST VOLUM'!AH58</f>
        <v>0</v>
      </c>
      <c r="BF57" s="33">
        <f>'[1]P5-DIABET MEDICAMENTE'!H58</f>
        <v>0</v>
      </c>
      <c r="BG57" s="33">
        <f>'[1]P5-DIABET MEDICAMENTE'!I58</f>
        <v>0</v>
      </c>
      <c r="BH57" s="33">
        <f>'[1]P5-DIABET MEDICAMENTE'!J58</f>
        <v>0</v>
      </c>
      <c r="BI57" s="33">
        <f>'[1]P5-DIABET MEDICAMENTE'!G58</f>
        <v>66520.929999999993</v>
      </c>
      <c r="BJ57" s="33">
        <f>'[1]P5-DIABET MEDICAMENTE'!O58</f>
        <v>0</v>
      </c>
      <c r="BK57" s="33">
        <f>'[1]P5-DIABET MEDICAMENTE'!P58</f>
        <v>0</v>
      </c>
      <c r="BL57" s="33">
        <f>'[1]P5-DIABET MEDICAMENTE'!Q58</f>
        <v>0</v>
      </c>
      <c r="BM57" s="33">
        <f>'[1]P5-DIABET MEDICAMENTE'!N58</f>
        <v>23121.39</v>
      </c>
      <c r="BN57" s="33">
        <f>'[1]P5-DIABET MEDICAMENTE'!V58</f>
        <v>0</v>
      </c>
      <c r="BO57" s="33">
        <f>'[1]P5-DIABET MEDICAMENTE'!W58</f>
        <v>0</v>
      </c>
      <c r="BP57" s="33">
        <f>'[1]P5-DIABET MEDICAMENTE'!X58</f>
        <v>0</v>
      </c>
      <c r="BQ57" s="33">
        <f>'[1]P5-DIABET MEDICAMENTE'!U58</f>
        <v>0</v>
      </c>
      <c r="BR57" s="33">
        <f>'[1]P5-DIABET MEDICAMENTE'!AC58</f>
        <v>0</v>
      </c>
      <c r="BS57" s="33">
        <f>'[1]P5-DIABET MEDICAMENTE'!AD58</f>
        <v>0</v>
      </c>
      <c r="BT57" s="33">
        <f>'[1]P5-DIABET MEDICAMENTE'!AE58</f>
        <v>0</v>
      </c>
      <c r="BU57" s="33">
        <f>'[1]P5-DIABET MEDICAMENTE'!AB58</f>
        <v>0</v>
      </c>
      <c r="BV57" s="72">
        <f>'[1]P5-DIABET MEDICAMENTE'!AG58</f>
        <v>66520.929999999993</v>
      </c>
      <c r="BW57" s="72">
        <f>'[1]P5-DIABET MEDICAMENTE'!AH58</f>
        <v>89642.32</v>
      </c>
      <c r="BX57" s="33">
        <f>'[1]P5- TESTE ADULTI'!H58</f>
        <v>0</v>
      </c>
      <c r="BY57" s="33">
        <f>'[1]P5- TESTE ADULTI'!I58</f>
        <v>0</v>
      </c>
      <c r="BZ57" s="33">
        <f>'[1]P5- TESTE ADULTI'!J58</f>
        <v>0</v>
      </c>
      <c r="CA57" s="33">
        <f>'[1]P5- TESTE ADULTI'!G58</f>
        <v>2686.84</v>
      </c>
      <c r="CB57" s="33">
        <f>'[1]P5- TESTE ADULTI'!O58</f>
        <v>0</v>
      </c>
      <c r="CC57" s="33">
        <f>'[1]P5- TESTE ADULTI'!P58</f>
        <v>0</v>
      </c>
      <c r="CD57" s="33">
        <f>'[1]P5- TESTE ADULTI'!Q58</f>
        <v>0</v>
      </c>
      <c r="CE57" s="33">
        <f>'[1]P5- TESTE ADULTI'!N58</f>
        <v>901.73</v>
      </c>
      <c r="CF57" s="33">
        <f>'[1]P5- TESTE ADULTI'!V58</f>
        <v>0</v>
      </c>
      <c r="CG57" s="33">
        <f>'[1]P5- TESTE ADULTI'!W58</f>
        <v>0</v>
      </c>
      <c r="CH57" s="33">
        <f>'[1]P5- TESTE ADULTI'!X58</f>
        <v>0</v>
      </c>
      <c r="CI57" s="33">
        <f>'[1]P5- TESTE ADULTI'!U58</f>
        <v>0</v>
      </c>
      <c r="CJ57" s="33">
        <f>'[1]P5- TESTE ADULTI'!AC58</f>
        <v>0</v>
      </c>
      <c r="CK57" s="33">
        <f>'[1]P5- TESTE ADULTI'!AD58</f>
        <v>0</v>
      </c>
      <c r="CL57" s="33">
        <f>'[1]P5- TESTE ADULTI'!AE58</f>
        <v>0</v>
      </c>
      <c r="CM57" s="33">
        <f>'[1]P5- TESTE ADULTI'!AB58</f>
        <v>0</v>
      </c>
      <c r="CN57" s="72">
        <f>'[1]P5- TESTE ADULTI'!AG58</f>
        <v>2686.84</v>
      </c>
      <c r="CO57" s="72">
        <f>'[1]P5- TESTE ADULTI'!AH58</f>
        <v>3588.57</v>
      </c>
      <c r="CP57" s="33">
        <f>'[1]P5- TESTE COPII'!H58</f>
        <v>0</v>
      </c>
      <c r="CQ57" s="33">
        <f>'[1]P5- TESTE COPII'!I58</f>
        <v>0</v>
      </c>
      <c r="CR57" s="33">
        <f>'[1]P5- TESTE COPII'!J58</f>
        <v>0</v>
      </c>
      <c r="CS57" s="33">
        <f>'[1]P5- TESTE COPII'!G58</f>
        <v>69.78</v>
      </c>
      <c r="CT57" s="33">
        <f>'[1]P5- TESTE COPII'!O58</f>
        <v>0</v>
      </c>
      <c r="CU57" s="33">
        <f>'[1]P5- TESTE COPII'!P58</f>
        <v>0</v>
      </c>
      <c r="CV57" s="33">
        <f>'[1]P5- TESTE COPII'!Q58</f>
        <v>0</v>
      </c>
      <c r="CW57" s="33">
        <f>'[1]P5- TESTE COPII'!N58</f>
        <v>23.12</v>
      </c>
      <c r="CX57" s="33">
        <f>'[1]P5- TESTE COPII'!V58</f>
        <v>0</v>
      </c>
      <c r="CY57" s="33">
        <f>'[1]P5- TESTE COPII'!W58</f>
        <v>0</v>
      </c>
      <c r="CZ57" s="33">
        <f>'[1]P5- TESTE COPII'!X58</f>
        <v>0</v>
      </c>
      <c r="DA57" s="33">
        <f>'[1]P5- TESTE COPII'!U58</f>
        <v>0</v>
      </c>
      <c r="DB57" s="33">
        <f>'[1]P5- TESTE COPII'!AC58</f>
        <v>0</v>
      </c>
      <c r="DC57" s="33">
        <f>'[1]P5- TESTE COPII'!AD58</f>
        <v>0</v>
      </c>
      <c r="DD57" s="33">
        <f>'[1]P5- TESTE COPII'!AE58</f>
        <v>0</v>
      </c>
      <c r="DE57" s="33">
        <f>'[1]P5- TESTE COPII'!AB58</f>
        <v>0</v>
      </c>
      <c r="DF57" s="72">
        <f>'[1]P5- TESTE COPII'!AG58</f>
        <v>69.78</v>
      </c>
      <c r="DG57" s="72">
        <f>'[1]P5- TESTE COPII'!AH58</f>
        <v>92.9</v>
      </c>
      <c r="DH57" s="33">
        <f>'[1]P6.4- MUCOVISC COPII'!H58</f>
        <v>0</v>
      </c>
      <c r="DI57" s="33">
        <f>'[1]P6.4- MUCOVISC COPII'!I58</f>
        <v>0</v>
      </c>
      <c r="DJ57" s="33">
        <f>'[1]P6.4- MUCOVISC COPII'!J58</f>
        <v>0</v>
      </c>
      <c r="DK57" s="33">
        <f>'[1]P6.4- MUCOVISC COPII'!G58</f>
        <v>1515.31</v>
      </c>
      <c r="DL57" s="33">
        <f>'[1]P6.4- MUCOVISC COPII'!O58</f>
        <v>0</v>
      </c>
      <c r="DM57" s="33">
        <f>'[1]P6.4- MUCOVISC COPII'!P58</f>
        <v>0</v>
      </c>
      <c r="DN57" s="33">
        <f>'[1]P6.4- MUCOVISC COPII'!Q58</f>
        <v>0</v>
      </c>
      <c r="DO57" s="33">
        <f>'[1]P6.4- MUCOVISC COPII'!N58</f>
        <v>433.53</v>
      </c>
      <c r="DP57" s="33">
        <f>'[1]P6.4- MUCOVISC COPII'!V58</f>
        <v>0</v>
      </c>
      <c r="DQ57" s="33">
        <f>'[1]P6.4- MUCOVISC COPII'!W58</f>
        <v>0</v>
      </c>
      <c r="DR57" s="33">
        <f>'[1]P6.4- MUCOVISC COPII'!X58</f>
        <v>0</v>
      </c>
      <c r="DS57" s="33">
        <f>'[1]P6.4- MUCOVISC COPII'!U58</f>
        <v>0</v>
      </c>
      <c r="DT57" s="33">
        <f>'[1]P6.4- MUCOVISC COPII'!AC58</f>
        <v>0</v>
      </c>
      <c r="DU57" s="33">
        <f>'[1]P6.4- MUCOVISC COPII'!AD58</f>
        <v>0</v>
      </c>
      <c r="DV57" s="33">
        <f>'[1]P6.4- MUCOVISC COPII'!AE58</f>
        <v>0</v>
      </c>
      <c r="DW57" s="33">
        <f>'[1]P6.4- MUCOVISC COPII'!AB58</f>
        <v>0</v>
      </c>
      <c r="DX57" s="72">
        <f>'[1]P6.4- MUCOVISC COPII'!AG58</f>
        <v>1515.31</v>
      </c>
      <c r="DY57" s="72">
        <f>'[1]P6.4- MUCOVISC COPII'!AH58</f>
        <v>1948.84</v>
      </c>
      <c r="DZ57" s="33">
        <f>'[1]P6.4-MUCOVIS ADULTI'!H58</f>
        <v>0</v>
      </c>
      <c r="EA57" s="33">
        <f>'[1]P6.4-MUCOVIS ADULTI'!I58</f>
        <v>0</v>
      </c>
      <c r="EB57" s="33">
        <f>'[1]P6.4-MUCOVIS ADULTI'!J58</f>
        <v>0</v>
      </c>
      <c r="EC57" s="33">
        <f>'[1]P6.4-MUCOVIS ADULTI'!G58</f>
        <v>3557.6</v>
      </c>
      <c r="ED57" s="33">
        <f>'[1]P6.4-MUCOVIS ADULTI'!O58</f>
        <v>0</v>
      </c>
      <c r="EE57" s="33">
        <f>'[1]P6.4-MUCOVIS ADULTI'!P58</f>
        <v>0</v>
      </c>
      <c r="EF57" s="33">
        <f>'[1]P6.4-MUCOVIS ADULTI'!Q58</f>
        <v>0</v>
      </c>
      <c r="EG57" s="33">
        <f>'[1]P6.4-MUCOVIS ADULTI'!N58</f>
        <v>543.35</v>
      </c>
      <c r="EH57" s="33">
        <f>'[1]P6.4-MUCOVIS ADULTI'!V58</f>
        <v>0</v>
      </c>
      <c r="EI57" s="33">
        <f>'[1]P6.4-MUCOVIS ADULTI'!W58</f>
        <v>0</v>
      </c>
      <c r="EJ57" s="33">
        <f>'[1]P6.4-MUCOVIS ADULTI'!X58</f>
        <v>0</v>
      </c>
      <c r="EK57" s="33">
        <f>'[1]P6.4-MUCOVIS ADULTI'!U58</f>
        <v>0</v>
      </c>
      <c r="EL57" s="33">
        <f>'[1]P6.4-MUCOVIS ADULTI'!AC58</f>
        <v>0</v>
      </c>
      <c r="EM57" s="33">
        <f>'[1]P6.4-MUCOVIS ADULTI'!AD58</f>
        <v>0</v>
      </c>
      <c r="EN57" s="33">
        <f>'[1]P6.4-MUCOVIS ADULTI'!AE58</f>
        <v>0</v>
      </c>
      <c r="EO57" s="33">
        <f>'[1]P6.4-MUCOVIS ADULTI'!AB58</f>
        <v>0</v>
      </c>
      <c r="EP57" s="72">
        <f>'[1]P6.4-MUCOVIS ADULTI'!AG58</f>
        <v>3557.6</v>
      </c>
      <c r="EQ57" s="72">
        <f>'[1]P6.4-MUCOVIS ADULTI'!AH58</f>
        <v>4100.95</v>
      </c>
      <c r="ER57" s="32">
        <f>'[1]P6.5.2- SCLEROZA LA'!H58</f>
        <v>0</v>
      </c>
      <c r="ES57" s="32">
        <f>'[1]P6.5.2- SCLEROZA LA'!I58</f>
        <v>0</v>
      </c>
      <c r="ET57" s="32">
        <f>'[1]P6.5.2- SCLEROZA LA'!J58</f>
        <v>0</v>
      </c>
      <c r="EU57" s="32">
        <f>'[1]P6.5.2- SCLEROZA LA'!G58</f>
        <v>62.77</v>
      </c>
      <c r="EV57" s="32">
        <f>'[1]P6.5.2- SCLEROZA LA'!O58</f>
        <v>0</v>
      </c>
      <c r="EW57" s="32">
        <f>'[1]P6.5.2- SCLEROZA LA'!P58</f>
        <v>0</v>
      </c>
      <c r="EX57" s="32">
        <f>'[1]P6.5.2- SCLEROZA LA'!Q58</f>
        <v>0</v>
      </c>
      <c r="EY57" s="32">
        <f>'[1]P6.5.2- SCLEROZA LA'!N58</f>
        <v>0</v>
      </c>
      <c r="EZ57" s="32">
        <f>'[1]P6.5.2- SCLEROZA LA'!V58</f>
        <v>0</v>
      </c>
      <c r="FA57" s="32">
        <f>'[1]P6.5.2- SCLEROZA LA'!W58</f>
        <v>0</v>
      </c>
      <c r="FB57" s="32">
        <f>'[1]P6.5.2- SCLEROZA LA'!X58</f>
        <v>0</v>
      </c>
      <c r="FC57" s="32">
        <f>'[1]P6.5.2- SCLEROZA LA'!U58</f>
        <v>0</v>
      </c>
      <c r="FD57" s="32">
        <f>'[1]P6.5.2- SCLEROZA LA'!AC58</f>
        <v>0</v>
      </c>
      <c r="FE57" s="32">
        <f>'[1]P6.5.2- SCLEROZA LA'!AD58</f>
        <v>0</v>
      </c>
      <c r="FF57" s="32">
        <f>'[1]P6.5.2- SCLEROZA LA'!AE58</f>
        <v>0</v>
      </c>
      <c r="FG57" s="32">
        <f>'[1]P6.5.2- SCLEROZA LA'!AB58</f>
        <v>0</v>
      </c>
      <c r="FH57" s="71">
        <f>'[1]P6.5.2- SCLEROZA LA'!AG58</f>
        <v>62.77</v>
      </c>
      <c r="FI57" s="71">
        <f>'[1]P6.5.2- SCLEROZA LA'!AH58</f>
        <v>62.77</v>
      </c>
      <c r="FJ57" s="32">
        <f>'[1]6.22- ANGIOEDEM EREDITAR'!H58</f>
        <v>0</v>
      </c>
      <c r="FK57" s="32">
        <f>'[1]6.22- ANGIOEDEM EREDITAR'!I58</f>
        <v>0</v>
      </c>
      <c r="FL57" s="32">
        <f>'[1]6.22- ANGIOEDEM EREDITAR'!J58</f>
        <v>0</v>
      </c>
      <c r="FM57" s="32">
        <f>'[1]6.22- ANGIOEDEM EREDITAR'!G58</f>
        <v>2510.42</v>
      </c>
      <c r="FN57" s="32">
        <f>'[1]6.22- ANGIOEDEM EREDITAR'!O58</f>
        <v>0</v>
      </c>
      <c r="FO57" s="32">
        <f>'[1]6.22- ANGIOEDEM EREDITAR'!P58</f>
        <v>0</v>
      </c>
      <c r="FP57" s="32">
        <f>'[1]6.22- ANGIOEDEM EREDITAR'!Q58</f>
        <v>0</v>
      </c>
      <c r="FQ57" s="32">
        <f>'[1]6.22- ANGIOEDEM EREDITAR'!N58</f>
        <v>664.74</v>
      </c>
      <c r="FR57" s="32">
        <f>'[1]6.22- ANGIOEDEM EREDITAR'!V58</f>
        <v>0</v>
      </c>
      <c r="FS57" s="32">
        <f>'[1]6.22- ANGIOEDEM EREDITAR'!W58</f>
        <v>0</v>
      </c>
      <c r="FT57" s="32">
        <f>'[1]6.22- ANGIOEDEM EREDITAR'!X58</f>
        <v>0</v>
      </c>
      <c r="FU57" s="32">
        <f>'[1]6.22- ANGIOEDEM EREDITAR'!U58</f>
        <v>0</v>
      </c>
      <c r="FV57" s="32">
        <f>'[1]6.22- ANGIOEDEM EREDITAR'!AC58</f>
        <v>0</v>
      </c>
      <c r="FW57" s="32">
        <f>'[1]6.22- ANGIOEDEM EREDITAR'!AD58</f>
        <v>0</v>
      </c>
      <c r="FX57" s="32">
        <f>'[1]6.22- ANGIOEDEM EREDITAR'!AE58</f>
        <v>0</v>
      </c>
      <c r="FY57" s="32">
        <f>'[1]6.22- ANGIOEDEM EREDITAR'!AB58</f>
        <v>0</v>
      </c>
      <c r="FZ57" s="71">
        <f>'[1]6.22- ANGIOEDEM EREDITAR'!AG58</f>
        <v>2510.42</v>
      </c>
      <c r="GA57" s="71">
        <f>'[1]6.22- ANGIOEDEM EREDITAR'!AH58</f>
        <v>3175.16</v>
      </c>
      <c r="GB57" s="32">
        <f>'[1]6.20- FIBROZA PUMONARA'!H58</f>
        <v>0</v>
      </c>
      <c r="GC57" s="32">
        <f>'[1]6.20- FIBROZA PUMONARA'!I58</f>
        <v>0</v>
      </c>
      <c r="GD57" s="32">
        <f>'[1]6.20- FIBROZA PUMONARA'!J58</f>
        <v>0</v>
      </c>
      <c r="GE57" s="32">
        <f>'[1]6.20- FIBROZA PUMONARA'!G58</f>
        <v>351.87</v>
      </c>
      <c r="GF57" s="32">
        <f>'[1]6.20- FIBROZA PUMONARA'!O58</f>
        <v>0</v>
      </c>
      <c r="GG57" s="32">
        <f>'[1]6.20- FIBROZA PUMONARA'!P58</f>
        <v>0</v>
      </c>
      <c r="GH57" s="32">
        <f>'[1]6.20- FIBROZA PUMONARA'!Q58</f>
        <v>0</v>
      </c>
      <c r="GI57" s="32">
        <f>'[1]6.20- FIBROZA PUMONARA'!N58</f>
        <v>58.38</v>
      </c>
      <c r="GJ57" s="32">
        <f>'[1]6.20- FIBROZA PUMONARA'!V58</f>
        <v>0</v>
      </c>
      <c r="GK57" s="32">
        <f>'[1]6.20- FIBROZA PUMONARA'!W58</f>
        <v>0</v>
      </c>
      <c r="GL57" s="32">
        <f>'[1]6.20- FIBROZA PUMONARA'!X58</f>
        <v>0</v>
      </c>
      <c r="GM57" s="32">
        <f>'[1]6.20- FIBROZA PUMONARA'!U58</f>
        <v>0</v>
      </c>
      <c r="GN57" s="32">
        <f>'[1]6.20- FIBROZA PUMONARA'!AC58</f>
        <v>0</v>
      </c>
      <c r="GO57" s="32">
        <f>'[1]6.20- FIBROZA PUMONARA'!AD58</f>
        <v>0</v>
      </c>
      <c r="GP57" s="32">
        <f>'[1]6.20- FIBROZA PUMONARA'!AE58</f>
        <v>0</v>
      </c>
      <c r="GQ57" s="32">
        <f>'[1]6.20- FIBROZA PUMONARA'!AB58</f>
        <v>0</v>
      </c>
      <c r="GR57" s="71">
        <f>'[1]6.20- FIBROZA PUMONARA'!AG58</f>
        <v>351.87</v>
      </c>
      <c r="GS57" s="71">
        <f>'[1]6.20- FIBROZA PUMONARA'!AH58</f>
        <v>410.25</v>
      </c>
      <c r="GT57" s="32">
        <f>'[1]6.28- LIMFANGIOLEIOMIOMATOZA'!H58</f>
        <v>0</v>
      </c>
      <c r="GU57" s="32">
        <f>'[1]6.28- LIMFANGIOLEIOMIOMATOZA'!I58</f>
        <v>0</v>
      </c>
      <c r="GV57" s="32">
        <f>'[1]6.28- LIMFANGIOLEIOMIOMATOZA'!J58</f>
        <v>0</v>
      </c>
      <c r="GW57" s="32">
        <f>'[1]6.28- LIMFANGIOLEIOMIOMATOZA'!G58</f>
        <v>39.71</v>
      </c>
      <c r="GX57" s="32">
        <f>'[1]6.28- LIMFANGIOLEIOMIOMATOZA'!O58</f>
        <v>0</v>
      </c>
      <c r="GY57" s="32">
        <f>'[1]6.28- LIMFANGIOLEIOMIOMATOZA'!P58</f>
        <v>0</v>
      </c>
      <c r="GZ57" s="32">
        <f>'[1]6.28- LIMFANGIOLEIOMIOMATOZA'!Q58</f>
        <v>0</v>
      </c>
      <c r="HA57" s="32">
        <f>'[1]6.28- LIMFANGIOLEIOMIOMATOZA'!N58</f>
        <v>13.29</v>
      </c>
      <c r="HB57" s="32">
        <f>'[1]6.28- LIMFANGIOLEIOMIOMATOZA'!V58</f>
        <v>0</v>
      </c>
      <c r="HC57" s="32">
        <f>'[1]6.28- LIMFANGIOLEIOMIOMATOZA'!W58</f>
        <v>0</v>
      </c>
      <c r="HD57" s="32">
        <f>'[1]6.28- LIMFANGIOLEIOMIOMATOZA'!X58</f>
        <v>0</v>
      </c>
      <c r="HE57" s="32">
        <f>'[1]6.28- LIMFANGIOLEIOMIOMATOZA'!U58</f>
        <v>0</v>
      </c>
      <c r="HF57" s="32">
        <f>'[1]6.28- LIMFANGIOLEIOMIOMATOZA'!AC58</f>
        <v>0</v>
      </c>
      <c r="HG57" s="32">
        <f>'[1]6.28- LIMFANGIOLEIOMIOMATOZA'!AD58</f>
        <v>0</v>
      </c>
      <c r="HH57" s="32">
        <f>'[1]6.28- LIMFANGIOLEIOMIOMATOZA'!AE58</f>
        <v>0</v>
      </c>
      <c r="HI57" s="32">
        <f>'[1]6.28- LIMFANGIOLEIOMIOMATOZA'!AB58</f>
        <v>0</v>
      </c>
      <c r="HJ57" s="32">
        <f>'[1]6.28- LIMFANGIOLEIOMIOMATOZA'!AG58</f>
        <v>39.71</v>
      </c>
      <c r="HK57" s="32">
        <f>'[1]6.28- LIMFANGIOLEIOMIOMATOZA'!AH58</f>
        <v>53</v>
      </c>
      <c r="HL57" s="32">
        <f>'[1]9.7 STARE POSTTRANSPLANT'!H58</f>
        <v>0</v>
      </c>
      <c r="HM57" s="32">
        <f>'[1]9.7 STARE POSTTRANSPLANT'!I58</f>
        <v>0</v>
      </c>
      <c r="HN57" s="32">
        <f>'[1]9.7 STARE POSTTRANSPLANT'!J58</f>
        <v>0</v>
      </c>
      <c r="HO57" s="32">
        <f>'[1]9.7 STARE POSTTRANSPLANT'!G58</f>
        <v>1066.9000000000001</v>
      </c>
      <c r="HP57" s="32">
        <f>'[1]9.7 STARE POSTTRANSPLANT'!O58</f>
        <v>0</v>
      </c>
      <c r="HQ57" s="32">
        <f>'[1]9.7 STARE POSTTRANSPLANT'!P58</f>
        <v>0</v>
      </c>
      <c r="HR57" s="32">
        <f>'[1]9.7 STARE POSTTRANSPLANT'!Q58</f>
        <v>0</v>
      </c>
      <c r="HS57" s="32">
        <f>'[1]9.7 STARE POSTTRANSPLANT'!N58</f>
        <v>346.82</v>
      </c>
      <c r="HT57" s="32">
        <f>'[1]9.7 STARE POSTTRANSPLANT'!V58</f>
        <v>0</v>
      </c>
      <c r="HU57" s="32">
        <f>'[1]9.7 STARE POSTTRANSPLANT'!W58</f>
        <v>0</v>
      </c>
      <c r="HV57" s="32">
        <f>'[1]9.7 STARE POSTTRANSPLANT'!X58</f>
        <v>0</v>
      </c>
      <c r="HW57" s="32">
        <f>'[1]9.7 STARE POSTTRANSPLANT'!U58</f>
        <v>0</v>
      </c>
      <c r="HX57" s="32">
        <f>'[1]9.7 STARE POSTTRANSPLANT'!AC58</f>
        <v>0</v>
      </c>
      <c r="HY57" s="32">
        <f>'[1]9.7 STARE POSTTRANSPLANT'!AD58</f>
        <v>0</v>
      </c>
      <c r="HZ57" s="32">
        <f>'[1]9.7 STARE POSTTRANSPLANT'!AE58</f>
        <v>0</v>
      </c>
      <c r="IA57" s="32">
        <f>'[1]9.7 STARE POSTTRANSPLANT'!AB58</f>
        <v>0</v>
      </c>
      <c r="IB57" s="71">
        <f>'[1]9.7 STARE POSTTRANSPLANT'!AG58</f>
        <v>1066.9000000000001</v>
      </c>
      <c r="IC57" s="71">
        <f>'[1]9.7 STARE POSTTRANSPLANT'!AH58</f>
        <v>1413.72</v>
      </c>
      <c r="ID57" s="32">
        <f>'[1]TALASEMIE-ORALE'!H58</f>
        <v>0</v>
      </c>
      <c r="IE57" s="32">
        <f>'[1]TALASEMIE-ORALE'!I58</f>
        <v>0</v>
      </c>
      <c r="IF57" s="32">
        <f>'[1]TALASEMIE-ORALE'!J58</f>
        <v>0</v>
      </c>
      <c r="IG57" s="32">
        <f>'[1]TALASEMIE-ORALE'!G58</f>
        <v>680.34</v>
      </c>
      <c r="IH57" s="32">
        <f>'[1]TALASEMIE-ORALE'!O58</f>
        <v>0</v>
      </c>
      <c r="II57" s="32">
        <f>'[1]TALASEMIE-ORALE'!P58</f>
        <v>0</v>
      </c>
      <c r="IJ57" s="32">
        <f>'[1]TALASEMIE-ORALE'!Q58</f>
        <v>0</v>
      </c>
      <c r="IK57" s="32">
        <f>'[1]TALASEMIE-ORALE'!N58</f>
        <v>231.21</v>
      </c>
      <c r="IL57" s="32">
        <f>'[1]TALASEMIE-ORALE'!V58</f>
        <v>0</v>
      </c>
      <c r="IM57" s="32">
        <f>'[1]TALASEMIE-ORALE'!W58</f>
        <v>0</v>
      </c>
      <c r="IN57" s="32">
        <f>'[1]TALASEMIE-ORALE'!X58</f>
        <v>0</v>
      </c>
      <c r="IO57" s="32">
        <f>'[1]TALASEMIE-ORALE'!U58</f>
        <v>0</v>
      </c>
      <c r="IP57" s="32">
        <f>'[1]TALASEMIE-ORALE'!AC58</f>
        <v>0</v>
      </c>
      <c r="IQ57" s="32">
        <f>'[1]TALASEMIE-ORALE'!AD58</f>
        <v>0</v>
      </c>
      <c r="IR57" s="32">
        <f>'[1]TALASEMIE-ORALE'!AE58</f>
        <v>0</v>
      </c>
      <c r="IS57" s="32">
        <f>'[1]TALASEMIE-ORALE'!AB58</f>
        <v>0</v>
      </c>
      <c r="IT57" s="71">
        <f>'[1]TALASEMIE-ORALE'!AG58</f>
        <v>680.34</v>
      </c>
      <c r="IU57" s="71">
        <f>'[1]TALASEMIE-ORALE'!AH58</f>
        <v>911.55</v>
      </c>
      <c r="IV57" s="32">
        <f>'[1]ATROFIE MUSCULARA SPINALA'!H58</f>
        <v>0</v>
      </c>
      <c r="IW57" s="32">
        <f>'[1]ATROFIE MUSCULARA SPINALA'!I58</f>
        <v>0</v>
      </c>
      <c r="IX57" s="32">
        <f>'[1]ATROFIE MUSCULARA SPINALA'!J58</f>
        <v>0</v>
      </c>
      <c r="IY57" s="32">
        <f>'[1]ATROFIE MUSCULARA SPINALA'!G58</f>
        <v>0</v>
      </c>
      <c r="IZ57" s="32">
        <f>'[1]ATROFIE MUSCULARA SPINALA'!O58</f>
        <v>0</v>
      </c>
      <c r="JA57" s="32">
        <f>'[1]ATROFIE MUSCULARA SPINALA'!P58</f>
        <v>0</v>
      </c>
      <c r="JB57" s="32">
        <f>'[1]ATROFIE MUSCULARA SPINALA'!Q58</f>
        <v>0</v>
      </c>
      <c r="JC57" s="32">
        <f>'[1]ATROFIE MUSCULARA SPINALA'!N58</f>
        <v>0</v>
      </c>
      <c r="JD57" s="32">
        <f>'[1]ATROFIE MUSCULARA SPINALA'!V58</f>
        <v>0</v>
      </c>
      <c r="JE57" s="32">
        <f>'[1]ATROFIE MUSCULARA SPINALA'!W58</f>
        <v>0</v>
      </c>
      <c r="JF57" s="32">
        <f>'[1]ATROFIE MUSCULARA SPINALA'!X58</f>
        <v>0</v>
      </c>
      <c r="JG57" s="32">
        <f>'[1]ATROFIE MUSCULARA SPINALA'!U58</f>
        <v>0</v>
      </c>
      <c r="JH57" s="32">
        <f>'[1]ATROFIE MUSCULARA SPINALA'!AC58</f>
        <v>0</v>
      </c>
      <c r="JI57" s="32">
        <f>'[1]ATROFIE MUSCULARA SPINALA'!AD58</f>
        <v>0</v>
      </c>
      <c r="JJ57" s="32">
        <f>'[1]ATROFIE MUSCULARA SPINALA'!AE58</f>
        <v>0</v>
      </c>
      <c r="JK57" s="32">
        <f>'[1]ATROFIE MUSCULARA SPINALA'!AB58</f>
        <v>0</v>
      </c>
      <c r="JL57" s="71">
        <f>'[1]ATROFIE MUSCULARA SPINALA'!AG58</f>
        <v>0</v>
      </c>
      <c r="JM57" s="71">
        <f>'[1]ATROFIE MUSCULARA SPINALA'!AH58</f>
        <v>0</v>
      </c>
      <c r="JN57" s="38">
        <f t="shared" si="6"/>
        <v>0</v>
      </c>
      <c r="JO57" s="38">
        <f t="shared" si="6"/>
        <v>0</v>
      </c>
      <c r="JP57" s="38">
        <f t="shared" si="6"/>
        <v>0</v>
      </c>
      <c r="JQ57" s="38">
        <f t="shared" si="1"/>
        <v>112189.52</v>
      </c>
      <c r="JR57" s="38">
        <f t="shared" si="8"/>
        <v>0</v>
      </c>
      <c r="JS57" s="38">
        <f t="shared" si="8"/>
        <v>0</v>
      </c>
      <c r="JT57" s="38">
        <f t="shared" si="8"/>
        <v>0</v>
      </c>
      <c r="JU57" s="38">
        <f t="shared" si="8"/>
        <v>37898.25</v>
      </c>
      <c r="JV57" s="38">
        <f t="shared" si="8"/>
        <v>0</v>
      </c>
      <c r="JW57" s="38">
        <f t="shared" si="7"/>
        <v>0</v>
      </c>
      <c r="JX57" s="38">
        <f t="shared" si="7"/>
        <v>0</v>
      </c>
      <c r="JY57" s="38">
        <f t="shared" si="7"/>
        <v>0</v>
      </c>
      <c r="JZ57" s="38">
        <f t="shared" si="7"/>
        <v>0</v>
      </c>
      <c r="KA57" s="38">
        <f t="shared" si="7"/>
        <v>0</v>
      </c>
      <c r="KB57" s="38">
        <f t="shared" si="7"/>
        <v>0</v>
      </c>
      <c r="KC57" s="38">
        <f t="shared" si="7"/>
        <v>0</v>
      </c>
      <c r="KD57" s="38">
        <f t="shared" si="7"/>
        <v>112189.52</v>
      </c>
      <c r="KE57" s="38">
        <f t="shared" si="7"/>
        <v>150087.76999999999</v>
      </c>
      <c r="KF57" s="74">
        <f t="shared" si="3"/>
        <v>37898.25</v>
      </c>
    </row>
    <row r="58" spans="1:297">
      <c r="A58" s="35">
        <v>58</v>
      </c>
      <c r="B58" s="42" t="s">
        <v>108</v>
      </c>
      <c r="C58" s="40" t="s">
        <v>109</v>
      </c>
      <c r="D58" s="31">
        <f>'[1]P3-ONCOLOGIE'!H59</f>
        <v>0</v>
      </c>
      <c r="E58" s="31">
        <f>'[1]P3-ONCOLOGIE'!I59</f>
        <v>0</v>
      </c>
      <c r="F58" s="31">
        <f>'[1]P3-ONCOLOGIE'!J59</f>
        <v>0</v>
      </c>
      <c r="G58" s="31">
        <f>'[1]P3-ONCOLOGIE'!G59</f>
        <v>33127.050000000003</v>
      </c>
      <c r="H58" s="31">
        <f>'[1]P3-ONCOLOGIE'!O59</f>
        <v>0</v>
      </c>
      <c r="I58" s="31">
        <f>'[1]P3-ONCOLOGIE'!P59</f>
        <v>0</v>
      </c>
      <c r="J58" s="31">
        <f>'[1]P3-ONCOLOGIE'!Q59</f>
        <v>0</v>
      </c>
      <c r="K58" s="31">
        <f>'[1]P3-ONCOLOGIE'!N59</f>
        <v>11560.69</v>
      </c>
      <c r="L58" s="32">
        <f>'[1]P3-ONCOLOGIE'!V59</f>
        <v>0</v>
      </c>
      <c r="M58" s="32">
        <f>'[1]P3-ONCOLOGIE'!W59</f>
        <v>0</v>
      </c>
      <c r="N58" s="32">
        <f>'[1]P3-ONCOLOGIE'!X59</f>
        <v>0</v>
      </c>
      <c r="O58" s="32">
        <f>'[1]P3-ONCOLOGIE'!U59</f>
        <v>0</v>
      </c>
      <c r="P58" s="32">
        <f>'[1]P3-ONCOLOGIE'!AC59</f>
        <v>0</v>
      </c>
      <c r="Q58" s="32">
        <f>'[1]P3-ONCOLOGIE'!AD59</f>
        <v>0</v>
      </c>
      <c r="R58" s="32">
        <f>'[1]P3-ONCOLOGIE'!AE59</f>
        <v>0</v>
      </c>
      <c r="S58" s="32">
        <f>'[1]P3-ONCOLOGIE'!AB59</f>
        <v>0</v>
      </c>
      <c r="T58" s="71">
        <f>'[1]P3-ONCOLOGIE'!AG59</f>
        <v>33127.050000000003</v>
      </c>
      <c r="U58" s="71">
        <f>'[1]P3-ONCOLOGIE'!AH59</f>
        <v>44687.74</v>
      </c>
      <c r="V58" s="33">
        <f>'[1]P3-ONCOLOGIE COST VOLUM'!H59</f>
        <v>0</v>
      </c>
      <c r="W58" s="33">
        <f>'[1]P3-ONCOLOGIE COST VOLUM'!I59</f>
        <v>0</v>
      </c>
      <c r="X58" s="33">
        <f>'[1]P3-ONCOLOGIE COST VOLUM'!J59</f>
        <v>0</v>
      </c>
      <c r="Y58" s="33">
        <f>'[1]P3-ONCOLOGIE COST VOLUM'!G59</f>
        <v>0</v>
      </c>
      <c r="Z58" s="33">
        <f>'[1]P3-ONCOLOGIE COST VOLUM'!O59</f>
        <v>0</v>
      </c>
      <c r="AA58" s="33">
        <f>'[1]P3-ONCOLOGIE COST VOLUM'!P59</f>
        <v>0</v>
      </c>
      <c r="AB58" s="33">
        <f>'[1]P3-ONCOLOGIE COST VOLUM'!Q59</f>
        <v>0</v>
      </c>
      <c r="AC58" s="33">
        <f>'[1]P3-ONCOLOGIE COST VOLUM'!N59</f>
        <v>0</v>
      </c>
      <c r="AD58" s="33">
        <f>'[1]P3-ONCOLOGIE COST VOLUM'!V59</f>
        <v>0</v>
      </c>
      <c r="AE58" s="33">
        <f>'[1]P3-ONCOLOGIE COST VOLUM'!W59</f>
        <v>0</v>
      </c>
      <c r="AF58" s="33">
        <f>'[1]P3-ONCOLOGIE COST VOLUM'!X59</f>
        <v>0</v>
      </c>
      <c r="AG58" s="33">
        <f>'[1]P3-ONCOLOGIE COST VOLUM'!U59</f>
        <v>0</v>
      </c>
      <c r="AH58" s="33">
        <f>'[1]P3-ONCOLOGIE COST VOLUM'!AC59</f>
        <v>0</v>
      </c>
      <c r="AI58" s="33">
        <f>'[1]P3-ONCOLOGIE COST VOLUM'!AD59</f>
        <v>0</v>
      </c>
      <c r="AJ58" s="33">
        <f>'[1]P3-ONCOLOGIE COST VOLUM'!AE59</f>
        <v>0</v>
      </c>
      <c r="AK58" s="33">
        <f>'[1]P3-ONCOLOGIE COST VOLUM'!AB59</f>
        <v>0</v>
      </c>
      <c r="AL58" s="72">
        <f>'[1]P3-ONCOLOGIE COST VOLUM'!AG59</f>
        <v>0</v>
      </c>
      <c r="AM58" s="72">
        <f>'[1]P3-ONCOLOGIE COST VOLUM'!AH59</f>
        <v>0</v>
      </c>
      <c r="AN58" s="33">
        <f>'[1]MUCOVISCIDOZA COST VOLUM'!H59</f>
        <v>0</v>
      </c>
      <c r="AO58" s="33">
        <f>'[1]MUCOVISCIDOZA COST VOLUM'!I59</f>
        <v>0</v>
      </c>
      <c r="AP58" s="33">
        <f>'[1]MUCOVISCIDOZA COST VOLUM'!J59</f>
        <v>0</v>
      </c>
      <c r="AQ58" s="33">
        <f>'[1]MUCOVISCIDOZA COST VOLUM'!G59</f>
        <v>0</v>
      </c>
      <c r="AR58" s="33">
        <f>'[1]MUCOVISCIDOZA COST VOLUM'!O59</f>
        <v>0</v>
      </c>
      <c r="AS58" s="33">
        <f>'[1]MUCOVISCIDOZA COST VOLUM'!P59</f>
        <v>0</v>
      </c>
      <c r="AT58" s="33">
        <f>'[1]MUCOVISCIDOZA COST VOLUM'!Q59</f>
        <v>0</v>
      </c>
      <c r="AU58" s="33">
        <f>'[1]MUCOVISCIDOZA COST VOLUM'!N59</f>
        <v>0</v>
      </c>
      <c r="AV58" s="33">
        <f>'[1]MUCOVISCIDOZA COST VOLUM'!V59</f>
        <v>0</v>
      </c>
      <c r="AW58" s="33">
        <f>'[1]MUCOVISCIDOZA COST VOLUM'!W59</f>
        <v>0</v>
      </c>
      <c r="AX58" s="33">
        <f>'[1]MUCOVISCIDOZA COST VOLUM'!X59</f>
        <v>0</v>
      </c>
      <c r="AY58" s="33">
        <f>'[1]MUCOVISCIDOZA COST VOLUM'!U59</f>
        <v>0</v>
      </c>
      <c r="AZ58" s="33">
        <f>'[1]MUCOVISCIDOZA COST VOLUM'!AC59</f>
        <v>0</v>
      </c>
      <c r="BA58" s="33">
        <f>'[1]MUCOVISCIDOZA COST VOLUM'!AD59</f>
        <v>0</v>
      </c>
      <c r="BB58" s="33">
        <f>'[1]MUCOVISCIDOZA COST VOLUM'!AE59</f>
        <v>0</v>
      </c>
      <c r="BC58" s="33">
        <f>'[1]MUCOVISCIDOZA COST VOLUM'!AB59</f>
        <v>0</v>
      </c>
      <c r="BD58" s="72">
        <f>'[1]MUCOVISCIDOZA COST VOLUM'!AG59</f>
        <v>0</v>
      </c>
      <c r="BE58" s="72">
        <f>'[1]MUCOVISCIDOZA COST VOLUM'!AH59</f>
        <v>0</v>
      </c>
      <c r="BF58" s="33">
        <f>'[1]P5-DIABET MEDICAMENTE'!H59</f>
        <v>0</v>
      </c>
      <c r="BG58" s="33">
        <f>'[1]P5-DIABET MEDICAMENTE'!I59</f>
        <v>0</v>
      </c>
      <c r="BH58" s="33">
        <f>'[1]P5-DIABET MEDICAMENTE'!J59</f>
        <v>0</v>
      </c>
      <c r="BI58" s="33">
        <f>'[1]P5-DIABET MEDICAMENTE'!G59</f>
        <v>66520.929999999993</v>
      </c>
      <c r="BJ58" s="33">
        <f>'[1]P5-DIABET MEDICAMENTE'!O59</f>
        <v>0</v>
      </c>
      <c r="BK58" s="33">
        <f>'[1]P5-DIABET MEDICAMENTE'!P59</f>
        <v>0</v>
      </c>
      <c r="BL58" s="33">
        <f>'[1]P5-DIABET MEDICAMENTE'!Q59</f>
        <v>0</v>
      </c>
      <c r="BM58" s="33">
        <f>'[1]P5-DIABET MEDICAMENTE'!N59</f>
        <v>23121.39</v>
      </c>
      <c r="BN58" s="33">
        <f>'[1]P5-DIABET MEDICAMENTE'!V59</f>
        <v>0</v>
      </c>
      <c r="BO58" s="33">
        <f>'[1]P5-DIABET MEDICAMENTE'!W59</f>
        <v>0</v>
      </c>
      <c r="BP58" s="33">
        <f>'[1]P5-DIABET MEDICAMENTE'!X59</f>
        <v>0</v>
      </c>
      <c r="BQ58" s="33">
        <f>'[1]P5-DIABET MEDICAMENTE'!U59</f>
        <v>0</v>
      </c>
      <c r="BR58" s="33">
        <f>'[1]P5-DIABET MEDICAMENTE'!AC59</f>
        <v>0</v>
      </c>
      <c r="BS58" s="33">
        <f>'[1]P5-DIABET MEDICAMENTE'!AD59</f>
        <v>0</v>
      </c>
      <c r="BT58" s="33">
        <f>'[1]P5-DIABET MEDICAMENTE'!AE59</f>
        <v>0</v>
      </c>
      <c r="BU58" s="33">
        <f>'[1]P5-DIABET MEDICAMENTE'!AB59</f>
        <v>0</v>
      </c>
      <c r="BV58" s="72">
        <f>'[1]P5-DIABET MEDICAMENTE'!AG59</f>
        <v>66520.929999999993</v>
      </c>
      <c r="BW58" s="72">
        <f>'[1]P5-DIABET MEDICAMENTE'!AH59</f>
        <v>89642.32</v>
      </c>
      <c r="BX58" s="33">
        <f>'[1]P5- TESTE ADULTI'!H59</f>
        <v>0</v>
      </c>
      <c r="BY58" s="33">
        <f>'[1]P5- TESTE ADULTI'!I59</f>
        <v>0</v>
      </c>
      <c r="BZ58" s="33">
        <f>'[1]P5- TESTE ADULTI'!J59</f>
        <v>0</v>
      </c>
      <c r="CA58" s="33">
        <f>'[1]P5- TESTE ADULTI'!G59</f>
        <v>2686.84</v>
      </c>
      <c r="CB58" s="33">
        <f>'[1]P5- TESTE ADULTI'!O59</f>
        <v>0</v>
      </c>
      <c r="CC58" s="33">
        <f>'[1]P5- TESTE ADULTI'!P59</f>
        <v>0</v>
      </c>
      <c r="CD58" s="33">
        <f>'[1]P5- TESTE ADULTI'!Q59</f>
        <v>0</v>
      </c>
      <c r="CE58" s="33">
        <f>'[1]P5- TESTE ADULTI'!N59</f>
        <v>901.73</v>
      </c>
      <c r="CF58" s="33">
        <f>'[1]P5- TESTE ADULTI'!V59</f>
        <v>0</v>
      </c>
      <c r="CG58" s="33">
        <f>'[1]P5- TESTE ADULTI'!W59</f>
        <v>0</v>
      </c>
      <c r="CH58" s="33">
        <f>'[1]P5- TESTE ADULTI'!X59</f>
        <v>0</v>
      </c>
      <c r="CI58" s="33">
        <f>'[1]P5- TESTE ADULTI'!U59</f>
        <v>0</v>
      </c>
      <c r="CJ58" s="33">
        <f>'[1]P5- TESTE ADULTI'!AC59</f>
        <v>0</v>
      </c>
      <c r="CK58" s="33">
        <f>'[1]P5- TESTE ADULTI'!AD59</f>
        <v>0</v>
      </c>
      <c r="CL58" s="33">
        <f>'[1]P5- TESTE ADULTI'!AE59</f>
        <v>0</v>
      </c>
      <c r="CM58" s="33">
        <f>'[1]P5- TESTE ADULTI'!AB59</f>
        <v>0</v>
      </c>
      <c r="CN58" s="72">
        <f>'[1]P5- TESTE ADULTI'!AG59</f>
        <v>2686.84</v>
      </c>
      <c r="CO58" s="72">
        <f>'[1]P5- TESTE ADULTI'!AH59</f>
        <v>3588.57</v>
      </c>
      <c r="CP58" s="33">
        <f>'[1]P5- TESTE COPII'!H59</f>
        <v>0</v>
      </c>
      <c r="CQ58" s="33">
        <f>'[1]P5- TESTE COPII'!I59</f>
        <v>0</v>
      </c>
      <c r="CR58" s="33">
        <f>'[1]P5- TESTE COPII'!J59</f>
        <v>0</v>
      </c>
      <c r="CS58" s="33">
        <f>'[1]P5- TESTE COPII'!G59</f>
        <v>69.78</v>
      </c>
      <c r="CT58" s="33">
        <f>'[1]P5- TESTE COPII'!O59</f>
        <v>0</v>
      </c>
      <c r="CU58" s="33">
        <f>'[1]P5- TESTE COPII'!P59</f>
        <v>0</v>
      </c>
      <c r="CV58" s="33">
        <f>'[1]P5- TESTE COPII'!Q59</f>
        <v>0</v>
      </c>
      <c r="CW58" s="33">
        <f>'[1]P5- TESTE COPII'!N59</f>
        <v>23.12</v>
      </c>
      <c r="CX58" s="33">
        <f>'[1]P5- TESTE COPII'!V59</f>
        <v>0</v>
      </c>
      <c r="CY58" s="33">
        <f>'[1]P5- TESTE COPII'!W59</f>
        <v>0</v>
      </c>
      <c r="CZ58" s="33">
        <f>'[1]P5- TESTE COPII'!X59</f>
        <v>0</v>
      </c>
      <c r="DA58" s="33">
        <f>'[1]P5- TESTE COPII'!U59</f>
        <v>0</v>
      </c>
      <c r="DB58" s="33">
        <f>'[1]P5- TESTE COPII'!AC59</f>
        <v>0</v>
      </c>
      <c r="DC58" s="33">
        <f>'[1]P5- TESTE COPII'!AD59</f>
        <v>0</v>
      </c>
      <c r="DD58" s="33">
        <f>'[1]P5- TESTE COPII'!AE59</f>
        <v>0</v>
      </c>
      <c r="DE58" s="33">
        <f>'[1]P5- TESTE COPII'!AB59</f>
        <v>0</v>
      </c>
      <c r="DF58" s="72">
        <f>'[1]P5- TESTE COPII'!AG59</f>
        <v>69.78</v>
      </c>
      <c r="DG58" s="72">
        <f>'[1]P5- TESTE COPII'!AH59</f>
        <v>92.9</v>
      </c>
      <c r="DH58" s="33">
        <f>'[1]P6.4- MUCOVISC COPII'!H59</f>
        <v>0</v>
      </c>
      <c r="DI58" s="33">
        <f>'[1]P6.4- MUCOVISC COPII'!I59</f>
        <v>0</v>
      </c>
      <c r="DJ58" s="33">
        <f>'[1]P6.4- MUCOVISC COPII'!J59</f>
        <v>0</v>
      </c>
      <c r="DK58" s="33">
        <f>'[1]P6.4- MUCOVISC COPII'!G59</f>
        <v>1515.31</v>
      </c>
      <c r="DL58" s="33">
        <f>'[1]P6.4- MUCOVISC COPII'!O59</f>
        <v>0</v>
      </c>
      <c r="DM58" s="33">
        <f>'[1]P6.4- MUCOVISC COPII'!P59</f>
        <v>0</v>
      </c>
      <c r="DN58" s="33">
        <f>'[1]P6.4- MUCOVISC COPII'!Q59</f>
        <v>0</v>
      </c>
      <c r="DO58" s="33">
        <f>'[1]P6.4- MUCOVISC COPII'!N59</f>
        <v>433.53</v>
      </c>
      <c r="DP58" s="33">
        <f>'[1]P6.4- MUCOVISC COPII'!V59</f>
        <v>0</v>
      </c>
      <c r="DQ58" s="33">
        <f>'[1]P6.4- MUCOVISC COPII'!W59</f>
        <v>0</v>
      </c>
      <c r="DR58" s="33">
        <f>'[1]P6.4- MUCOVISC COPII'!X59</f>
        <v>0</v>
      </c>
      <c r="DS58" s="33">
        <f>'[1]P6.4- MUCOVISC COPII'!U59</f>
        <v>0</v>
      </c>
      <c r="DT58" s="33">
        <f>'[1]P6.4- MUCOVISC COPII'!AC59</f>
        <v>0</v>
      </c>
      <c r="DU58" s="33">
        <f>'[1]P6.4- MUCOVISC COPII'!AD59</f>
        <v>0</v>
      </c>
      <c r="DV58" s="33">
        <f>'[1]P6.4- MUCOVISC COPII'!AE59</f>
        <v>0</v>
      </c>
      <c r="DW58" s="33">
        <f>'[1]P6.4- MUCOVISC COPII'!AB59</f>
        <v>0</v>
      </c>
      <c r="DX58" s="72">
        <f>'[1]P6.4- MUCOVISC COPII'!AG59</f>
        <v>1515.31</v>
      </c>
      <c r="DY58" s="72">
        <f>'[1]P6.4- MUCOVISC COPII'!AH59</f>
        <v>1948.84</v>
      </c>
      <c r="DZ58" s="33">
        <f>'[1]P6.4-MUCOVIS ADULTI'!H59</f>
        <v>0</v>
      </c>
      <c r="EA58" s="33">
        <f>'[1]P6.4-MUCOVIS ADULTI'!I59</f>
        <v>0</v>
      </c>
      <c r="EB58" s="33">
        <f>'[1]P6.4-MUCOVIS ADULTI'!J59</f>
        <v>0</v>
      </c>
      <c r="EC58" s="33">
        <f>'[1]P6.4-MUCOVIS ADULTI'!G59</f>
        <v>3557.6</v>
      </c>
      <c r="ED58" s="33">
        <f>'[1]P6.4-MUCOVIS ADULTI'!O59</f>
        <v>0</v>
      </c>
      <c r="EE58" s="33">
        <f>'[1]P6.4-MUCOVIS ADULTI'!P59</f>
        <v>0</v>
      </c>
      <c r="EF58" s="33">
        <f>'[1]P6.4-MUCOVIS ADULTI'!Q59</f>
        <v>0</v>
      </c>
      <c r="EG58" s="33">
        <f>'[1]P6.4-MUCOVIS ADULTI'!N59</f>
        <v>543.35</v>
      </c>
      <c r="EH58" s="33">
        <f>'[1]P6.4-MUCOVIS ADULTI'!V59</f>
        <v>0</v>
      </c>
      <c r="EI58" s="33">
        <f>'[1]P6.4-MUCOVIS ADULTI'!W59</f>
        <v>0</v>
      </c>
      <c r="EJ58" s="33">
        <f>'[1]P6.4-MUCOVIS ADULTI'!X59</f>
        <v>0</v>
      </c>
      <c r="EK58" s="33">
        <f>'[1]P6.4-MUCOVIS ADULTI'!U59</f>
        <v>0</v>
      </c>
      <c r="EL58" s="33">
        <f>'[1]P6.4-MUCOVIS ADULTI'!AC59</f>
        <v>0</v>
      </c>
      <c r="EM58" s="33">
        <f>'[1]P6.4-MUCOVIS ADULTI'!AD59</f>
        <v>0</v>
      </c>
      <c r="EN58" s="33">
        <f>'[1]P6.4-MUCOVIS ADULTI'!AE59</f>
        <v>0</v>
      </c>
      <c r="EO58" s="33">
        <f>'[1]P6.4-MUCOVIS ADULTI'!AB59</f>
        <v>0</v>
      </c>
      <c r="EP58" s="72">
        <f>'[1]P6.4-MUCOVIS ADULTI'!AG59</f>
        <v>3557.6</v>
      </c>
      <c r="EQ58" s="72">
        <f>'[1]P6.4-MUCOVIS ADULTI'!AH59</f>
        <v>4100.95</v>
      </c>
      <c r="ER58" s="32">
        <f>'[1]P6.5.2- SCLEROZA LA'!H59</f>
        <v>0</v>
      </c>
      <c r="ES58" s="32">
        <f>'[1]P6.5.2- SCLEROZA LA'!I59</f>
        <v>0</v>
      </c>
      <c r="ET58" s="32">
        <f>'[1]P6.5.2- SCLEROZA LA'!J59</f>
        <v>0</v>
      </c>
      <c r="EU58" s="32">
        <f>'[1]P6.5.2- SCLEROZA LA'!G59</f>
        <v>62.77</v>
      </c>
      <c r="EV58" s="32">
        <f>'[1]P6.5.2- SCLEROZA LA'!O59</f>
        <v>0</v>
      </c>
      <c r="EW58" s="32">
        <f>'[1]P6.5.2- SCLEROZA LA'!P59</f>
        <v>0</v>
      </c>
      <c r="EX58" s="32">
        <f>'[1]P6.5.2- SCLEROZA LA'!Q59</f>
        <v>0</v>
      </c>
      <c r="EY58" s="32">
        <f>'[1]P6.5.2- SCLEROZA LA'!N59</f>
        <v>0</v>
      </c>
      <c r="EZ58" s="32">
        <f>'[1]P6.5.2- SCLEROZA LA'!V59</f>
        <v>0</v>
      </c>
      <c r="FA58" s="32">
        <f>'[1]P6.5.2- SCLEROZA LA'!W59</f>
        <v>0</v>
      </c>
      <c r="FB58" s="32">
        <f>'[1]P6.5.2- SCLEROZA LA'!X59</f>
        <v>0</v>
      </c>
      <c r="FC58" s="32">
        <f>'[1]P6.5.2- SCLEROZA LA'!U59</f>
        <v>0</v>
      </c>
      <c r="FD58" s="32">
        <f>'[1]P6.5.2- SCLEROZA LA'!AC59</f>
        <v>0</v>
      </c>
      <c r="FE58" s="32">
        <f>'[1]P6.5.2- SCLEROZA LA'!AD59</f>
        <v>0</v>
      </c>
      <c r="FF58" s="32">
        <f>'[1]P6.5.2- SCLEROZA LA'!AE59</f>
        <v>0</v>
      </c>
      <c r="FG58" s="32">
        <f>'[1]P6.5.2- SCLEROZA LA'!AB59</f>
        <v>0</v>
      </c>
      <c r="FH58" s="71">
        <f>'[1]P6.5.2- SCLEROZA LA'!AG59</f>
        <v>62.77</v>
      </c>
      <c r="FI58" s="71">
        <f>'[1]P6.5.2- SCLEROZA LA'!AH59</f>
        <v>62.77</v>
      </c>
      <c r="FJ58" s="32">
        <f>'[1]6.22- ANGIOEDEM EREDITAR'!H59</f>
        <v>0</v>
      </c>
      <c r="FK58" s="32">
        <f>'[1]6.22- ANGIOEDEM EREDITAR'!I59</f>
        <v>0</v>
      </c>
      <c r="FL58" s="32">
        <f>'[1]6.22- ANGIOEDEM EREDITAR'!J59</f>
        <v>0</v>
      </c>
      <c r="FM58" s="32">
        <f>'[1]6.22- ANGIOEDEM EREDITAR'!G59</f>
        <v>2510.42</v>
      </c>
      <c r="FN58" s="32">
        <f>'[1]6.22- ANGIOEDEM EREDITAR'!O59</f>
        <v>0</v>
      </c>
      <c r="FO58" s="32">
        <f>'[1]6.22- ANGIOEDEM EREDITAR'!P59</f>
        <v>0</v>
      </c>
      <c r="FP58" s="32">
        <f>'[1]6.22- ANGIOEDEM EREDITAR'!Q59</f>
        <v>0</v>
      </c>
      <c r="FQ58" s="32">
        <f>'[1]6.22- ANGIOEDEM EREDITAR'!N59</f>
        <v>664.74</v>
      </c>
      <c r="FR58" s="32">
        <f>'[1]6.22- ANGIOEDEM EREDITAR'!V59</f>
        <v>0</v>
      </c>
      <c r="FS58" s="32">
        <f>'[1]6.22- ANGIOEDEM EREDITAR'!W59</f>
        <v>0</v>
      </c>
      <c r="FT58" s="32">
        <f>'[1]6.22- ANGIOEDEM EREDITAR'!X59</f>
        <v>0</v>
      </c>
      <c r="FU58" s="32">
        <f>'[1]6.22- ANGIOEDEM EREDITAR'!U59</f>
        <v>0</v>
      </c>
      <c r="FV58" s="32">
        <f>'[1]6.22- ANGIOEDEM EREDITAR'!AC59</f>
        <v>0</v>
      </c>
      <c r="FW58" s="32">
        <f>'[1]6.22- ANGIOEDEM EREDITAR'!AD59</f>
        <v>0</v>
      </c>
      <c r="FX58" s="32">
        <f>'[1]6.22- ANGIOEDEM EREDITAR'!AE59</f>
        <v>0</v>
      </c>
      <c r="FY58" s="32">
        <f>'[1]6.22- ANGIOEDEM EREDITAR'!AB59</f>
        <v>0</v>
      </c>
      <c r="FZ58" s="71">
        <f>'[1]6.22- ANGIOEDEM EREDITAR'!AG59</f>
        <v>2510.42</v>
      </c>
      <c r="GA58" s="71">
        <f>'[1]6.22- ANGIOEDEM EREDITAR'!AH59</f>
        <v>3175.16</v>
      </c>
      <c r="GB58" s="32">
        <f>'[1]6.20- FIBROZA PUMONARA'!H59</f>
        <v>0</v>
      </c>
      <c r="GC58" s="32">
        <f>'[1]6.20- FIBROZA PUMONARA'!I59</f>
        <v>0</v>
      </c>
      <c r="GD58" s="32">
        <f>'[1]6.20- FIBROZA PUMONARA'!J59</f>
        <v>0</v>
      </c>
      <c r="GE58" s="32">
        <f>'[1]6.20- FIBROZA PUMONARA'!G59</f>
        <v>351.87</v>
      </c>
      <c r="GF58" s="32">
        <f>'[1]6.20- FIBROZA PUMONARA'!O59</f>
        <v>0</v>
      </c>
      <c r="GG58" s="32">
        <f>'[1]6.20- FIBROZA PUMONARA'!P59</f>
        <v>0</v>
      </c>
      <c r="GH58" s="32">
        <f>'[1]6.20- FIBROZA PUMONARA'!Q59</f>
        <v>0</v>
      </c>
      <c r="GI58" s="32">
        <f>'[1]6.20- FIBROZA PUMONARA'!N59</f>
        <v>58.38</v>
      </c>
      <c r="GJ58" s="32">
        <f>'[1]6.20- FIBROZA PUMONARA'!V59</f>
        <v>0</v>
      </c>
      <c r="GK58" s="32">
        <f>'[1]6.20- FIBROZA PUMONARA'!W59</f>
        <v>0</v>
      </c>
      <c r="GL58" s="32">
        <f>'[1]6.20- FIBROZA PUMONARA'!X59</f>
        <v>0</v>
      </c>
      <c r="GM58" s="32">
        <f>'[1]6.20- FIBROZA PUMONARA'!U59</f>
        <v>0</v>
      </c>
      <c r="GN58" s="32">
        <f>'[1]6.20- FIBROZA PUMONARA'!AC59</f>
        <v>0</v>
      </c>
      <c r="GO58" s="32">
        <f>'[1]6.20- FIBROZA PUMONARA'!AD59</f>
        <v>0</v>
      </c>
      <c r="GP58" s="32">
        <f>'[1]6.20- FIBROZA PUMONARA'!AE59</f>
        <v>0</v>
      </c>
      <c r="GQ58" s="32">
        <f>'[1]6.20- FIBROZA PUMONARA'!AB59</f>
        <v>0</v>
      </c>
      <c r="GR58" s="71">
        <f>'[1]6.20- FIBROZA PUMONARA'!AG59</f>
        <v>351.87</v>
      </c>
      <c r="GS58" s="71">
        <f>'[1]6.20- FIBROZA PUMONARA'!AH59</f>
        <v>410.25</v>
      </c>
      <c r="GT58" s="32">
        <f>'[1]6.28- LIMFANGIOLEIOMIOMATOZA'!H59</f>
        <v>0</v>
      </c>
      <c r="GU58" s="32">
        <f>'[1]6.28- LIMFANGIOLEIOMIOMATOZA'!I59</f>
        <v>0</v>
      </c>
      <c r="GV58" s="32">
        <f>'[1]6.28- LIMFANGIOLEIOMIOMATOZA'!J59</f>
        <v>0</v>
      </c>
      <c r="GW58" s="32">
        <f>'[1]6.28- LIMFANGIOLEIOMIOMATOZA'!G59</f>
        <v>39.71</v>
      </c>
      <c r="GX58" s="32">
        <f>'[1]6.28- LIMFANGIOLEIOMIOMATOZA'!O59</f>
        <v>0</v>
      </c>
      <c r="GY58" s="32">
        <f>'[1]6.28- LIMFANGIOLEIOMIOMATOZA'!P59</f>
        <v>0</v>
      </c>
      <c r="GZ58" s="32">
        <f>'[1]6.28- LIMFANGIOLEIOMIOMATOZA'!Q59</f>
        <v>0</v>
      </c>
      <c r="HA58" s="32">
        <f>'[1]6.28- LIMFANGIOLEIOMIOMATOZA'!N59</f>
        <v>13.29</v>
      </c>
      <c r="HB58" s="32">
        <f>'[1]6.28- LIMFANGIOLEIOMIOMATOZA'!V59</f>
        <v>0</v>
      </c>
      <c r="HC58" s="32">
        <f>'[1]6.28- LIMFANGIOLEIOMIOMATOZA'!W59</f>
        <v>0</v>
      </c>
      <c r="HD58" s="32">
        <f>'[1]6.28- LIMFANGIOLEIOMIOMATOZA'!X59</f>
        <v>0</v>
      </c>
      <c r="HE58" s="32">
        <f>'[1]6.28- LIMFANGIOLEIOMIOMATOZA'!U59</f>
        <v>0</v>
      </c>
      <c r="HF58" s="32">
        <f>'[1]6.28- LIMFANGIOLEIOMIOMATOZA'!AC59</f>
        <v>0</v>
      </c>
      <c r="HG58" s="32">
        <f>'[1]6.28- LIMFANGIOLEIOMIOMATOZA'!AD59</f>
        <v>0</v>
      </c>
      <c r="HH58" s="32">
        <f>'[1]6.28- LIMFANGIOLEIOMIOMATOZA'!AE59</f>
        <v>0</v>
      </c>
      <c r="HI58" s="32">
        <f>'[1]6.28- LIMFANGIOLEIOMIOMATOZA'!AB59</f>
        <v>0</v>
      </c>
      <c r="HJ58" s="32">
        <f>'[1]6.28- LIMFANGIOLEIOMIOMATOZA'!AG59</f>
        <v>39.71</v>
      </c>
      <c r="HK58" s="32">
        <f>'[1]6.28- LIMFANGIOLEIOMIOMATOZA'!AH59</f>
        <v>53</v>
      </c>
      <c r="HL58" s="32">
        <f>'[1]9.7 STARE POSTTRANSPLANT'!H59</f>
        <v>0</v>
      </c>
      <c r="HM58" s="32">
        <f>'[1]9.7 STARE POSTTRANSPLANT'!I59</f>
        <v>0</v>
      </c>
      <c r="HN58" s="32">
        <f>'[1]9.7 STARE POSTTRANSPLANT'!J59</f>
        <v>0</v>
      </c>
      <c r="HO58" s="32">
        <f>'[1]9.7 STARE POSTTRANSPLANT'!G59</f>
        <v>1066.9000000000001</v>
      </c>
      <c r="HP58" s="32">
        <f>'[1]9.7 STARE POSTTRANSPLANT'!O59</f>
        <v>0</v>
      </c>
      <c r="HQ58" s="32">
        <f>'[1]9.7 STARE POSTTRANSPLANT'!P59</f>
        <v>0</v>
      </c>
      <c r="HR58" s="32">
        <f>'[1]9.7 STARE POSTTRANSPLANT'!Q59</f>
        <v>0</v>
      </c>
      <c r="HS58" s="32">
        <f>'[1]9.7 STARE POSTTRANSPLANT'!N59</f>
        <v>346.82</v>
      </c>
      <c r="HT58" s="32">
        <f>'[1]9.7 STARE POSTTRANSPLANT'!V59</f>
        <v>0</v>
      </c>
      <c r="HU58" s="32">
        <f>'[1]9.7 STARE POSTTRANSPLANT'!W59</f>
        <v>0</v>
      </c>
      <c r="HV58" s="32">
        <f>'[1]9.7 STARE POSTTRANSPLANT'!X59</f>
        <v>0</v>
      </c>
      <c r="HW58" s="32">
        <f>'[1]9.7 STARE POSTTRANSPLANT'!U59</f>
        <v>0</v>
      </c>
      <c r="HX58" s="32">
        <f>'[1]9.7 STARE POSTTRANSPLANT'!AC59</f>
        <v>0</v>
      </c>
      <c r="HY58" s="32">
        <f>'[1]9.7 STARE POSTTRANSPLANT'!AD59</f>
        <v>0</v>
      </c>
      <c r="HZ58" s="32">
        <f>'[1]9.7 STARE POSTTRANSPLANT'!AE59</f>
        <v>0</v>
      </c>
      <c r="IA58" s="32">
        <f>'[1]9.7 STARE POSTTRANSPLANT'!AB59</f>
        <v>0</v>
      </c>
      <c r="IB58" s="71">
        <f>'[1]9.7 STARE POSTTRANSPLANT'!AG59</f>
        <v>1066.9000000000001</v>
      </c>
      <c r="IC58" s="71">
        <f>'[1]9.7 STARE POSTTRANSPLANT'!AH59</f>
        <v>1413.72</v>
      </c>
      <c r="ID58" s="32">
        <f>'[1]TALASEMIE-ORALE'!H59</f>
        <v>0</v>
      </c>
      <c r="IE58" s="32">
        <f>'[1]TALASEMIE-ORALE'!I59</f>
        <v>0</v>
      </c>
      <c r="IF58" s="32">
        <f>'[1]TALASEMIE-ORALE'!J59</f>
        <v>0</v>
      </c>
      <c r="IG58" s="32">
        <f>'[1]TALASEMIE-ORALE'!G59</f>
        <v>680.34</v>
      </c>
      <c r="IH58" s="32">
        <f>'[1]TALASEMIE-ORALE'!O59</f>
        <v>0</v>
      </c>
      <c r="II58" s="32">
        <f>'[1]TALASEMIE-ORALE'!P59</f>
        <v>0</v>
      </c>
      <c r="IJ58" s="32">
        <f>'[1]TALASEMIE-ORALE'!Q59</f>
        <v>0</v>
      </c>
      <c r="IK58" s="32">
        <f>'[1]TALASEMIE-ORALE'!N59</f>
        <v>231.21</v>
      </c>
      <c r="IL58" s="32">
        <f>'[1]TALASEMIE-ORALE'!V59</f>
        <v>0</v>
      </c>
      <c r="IM58" s="32">
        <f>'[1]TALASEMIE-ORALE'!W59</f>
        <v>0</v>
      </c>
      <c r="IN58" s="32">
        <f>'[1]TALASEMIE-ORALE'!X59</f>
        <v>0</v>
      </c>
      <c r="IO58" s="32">
        <f>'[1]TALASEMIE-ORALE'!U59</f>
        <v>0</v>
      </c>
      <c r="IP58" s="32">
        <f>'[1]TALASEMIE-ORALE'!AC59</f>
        <v>0</v>
      </c>
      <c r="IQ58" s="32">
        <f>'[1]TALASEMIE-ORALE'!AD59</f>
        <v>0</v>
      </c>
      <c r="IR58" s="32">
        <f>'[1]TALASEMIE-ORALE'!AE59</f>
        <v>0</v>
      </c>
      <c r="IS58" s="32">
        <f>'[1]TALASEMIE-ORALE'!AB59</f>
        <v>0</v>
      </c>
      <c r="IT58" s="71">
        <f>'[1]TALASEMIE-ORALE'!AG59</f>
        <v>680.34</v>
      </c>
      <c r="IU58" s="71">
        <f>'[1]TALASEMIE-ORALE'!AH59</f>
        <v>911.55</v>
      </c>
      <c r="IV58" s="32">
        <f>'[1]ATROFIE MUSCULARA SPINALA'!H59</f>
        <v>0</v>
      </c>
      <c r="IW58" s="32">
        <f>'[1]ATROFIE MUSCULARA SPINALA'!I59</f>
        <v>0</v>
      </c>
      <c r="IX58" s="32">
        <f>'[1]ATROFIE MUSCULARA SPINALA'!J59</f>
        <v>0</v>
      </c>
      <c r="IY58" s="32">
        <f>'[1]ATROFIE MUSCULARA SPINALA'!G59</f>
        <v>0</v>
      </c>
      <c r="IZ58" s="32">
        <f>'[1]ATROFIE MUSCULARA SPINALA'!O59</f>
        <v>0</v>
      </c>
      <c r="JA58" s="32">
        <f>'[1]ATROFIE MUSCULARA SPINALA'!P59</f>
        <v>0</v>
      </c>
      <c r="JB58" s="32">
        <f>'[1]ATROFIE MUSCULARA SPINALA'!Q59</f>
        <v>0</v>
      </c>
      <c r="JC58" s="32">
        <f>'[1]ATROFIE MUSCULARA SPINALA'!N59</f>
        <v>0</v>
      </c>
      <c r="JD58" s="32">
        <f>'[1]ATROFIE MUSCULARA SPINALA'!V59</f>
        <v>0</v>
      </c>
      <c r="JE58" s="32">
        <f>'[1]ATROFIE MUSCULARA SPINALA'!W59</f>
        <v>0</v>
      </c>
      <c r="JF58" s="32">
        <f>'[1]ATROFIE MUSCULARA SPINALA'!X59</f>
        <v>0</v>
      </c>
      <c r="JG58" s="32">
        <f>'[1]ATROFIE MUSCULARA SPINALA'!U59</f>
        <v>0</v>
      </c>
      <c r="JH58" s="32">
        <f>'[1]ATROFIE MUSCULARA SPINALA'!AC59</f>
        <v>0</v>
      </c>
      <c r="JI58" s="32">
        <f>'[1]ATROFIE MUSCULARA SPINALA'!AD59</f>
        <v>0</v>
      </c>
      <c r="JJ58" s="32">
        <f>'[1]ATROFIE MUSCULARA SPINALA'!AE59</f>
        <v>0</v>
      </c>
      <c r="JK58" s="32">
        <f>'[1]ATROFIE MUSCULARA SPINALA'!AB59</f>
        <v>0</v>
      </c>
      <c r="JL58" s="71">
        <f>'[1]ATROFIE MUSCULARA SPINALA'!AG59</f>
        <v>0</v>
      </c>
      <c r="JM58" s="71">
        <f>'[1]ATROFIE MUSCULARA SPINALA'!AH59</f>
        <v>0</v>
      </c>
      <c r="JN58" s="38">
        <f t="shared" si="6"/>
        <v>0</v>
      </c>
      <c r="JO58" s="38">
        <f t="shared" si="6"/>
        <v>0</v>
      </c>
      <c r="JP58" s="38">
        <f t="shared" si="6"/>
        <v>0</v>
      </c>
      <c r="JQ58" s="38">
        <f t="shared" si="1"/>
        <v>112189.52</v>
      </c>
      <c r="JR58" s="38">
        <f t="shared" si="8"/>
        <v>0</v>
      </c>
      <c r="JS58" s="38">
        <f t="shared" si="8"/>
        <v>0</v>
      </c>
      <c r="JT58" s="38">
        <f t="shared" si="8"/>
        <v>0</v>
      </c>
      <c r="JU58" s="38">
        <f t="shared" si="8"/>
        <v>37898.25</v>
      </c>
      <c r="JV58" s="38">
        <f t="shared" si="8"/>
        <v>0</v>
      </c>
      <c r="JW58" s="38">
        <f t="shared" si="7"/>
        <v>0</v>
      </c>
      <c r="JX58" s="38">
        <f t="shared" si="7"/>
        <v>0</v>
      </c>
      <c r="JY58" s="38">
        <f t="shared" si="7"/>
        <v>0</v>
      </c>
      <c r="JZ58" s="38">
        <f t="shared" si="7"/>
        <v>0</v>
      </c>
      <c r="KA58" s="38">
        <f t="shared" si="7"/>
        <v>0</v>
      </c>
      <c r="KB58" s="38">
        <f t="shared" si="7"/>
        <v>0</v>
      </c>
      <c r="KC58" s="38">
        <f t="shared" si="7"/>
        <v>0</v>
      </c>
      <c r="KD58" s="38">
        <f t="shared" si="7"/>
        <v>112189.52</v>
      </c>
      <c r="KE58" s="38">
        <f t="shared" si="7"/>
        <v>150087.76999999999</v>
      </c>
      <c r="KF58" s="74">
        <f t="shared" si="3"/>
        <v>37898.25</v>
      </c>
    </row>
    <row r="59" spans="1:297">
      <c r="A59" s="35">
        <v>59</v>
      </c>
      <c r="B59" s="42" t="s">
        <v>110</v>
      </c>
      <c r="C59" s="49" t="s">
        <v>111</v>
      </c>
      <c r="D59" s="31">
        <f>'[1]P3-ONCOLOGIE'!H60</f>
        <v>0</v>
      </c>
      <c r="E59" s="31">
        <f>'[1]P3-ONCOLOGIE'!I60</f>
        <v>0</v>
      </c>
      <c r="F59" s="31">
        <f>'[1]P3-ONCOLOGIE'!J60</f>
        <v>0</v>
      </c>
      <c r="G59" s="31">
        <f>'[1]P3-ONCOLOGIE'!G60</f>
        <v>33127.050000000003</v>
      </c>
      <c r="H59" s="31">
        <f>'[1]P3-ONCOLOGIE'!O60</f>
        <v>0</v>
      </c>
      <c r="I59" s="31">
        <f>'[1]P3-ONCOLOGIE'!P60</f>
        <v>0</v>
      </c>
      <c r="J59" s="31">
        <f>'[1]P3-ONCOLOGIE'!Q60</f>
        <v>0</v>
      </c>
      <c r="K59" s="31">
        <f>'[1]P3-ONCOLOGIE'!N60</f>
        <v>11560.69</v>
      </c>
      <c r="L59" s="32">
        <f>'[1]P3-ONCOLOGIE'!V60</f>
        <v>0</v>
      </c>
      <c r="M59" s="32">
        <f>'[1]P3-ONCOLOGIE'!W60</f>
        <v>0</v>
      </c>
      <c r="N59" s="32">
        <f>'[1]P3-ONCOLOGIE'!X60</f>
        <v>0</v>
      </c>
      <c r="O59" s="32">
        <f>'[1]P3-ONCOLOGIE'!U60</f>
        <v>0</v>
      </c>
      <c r="P59" s="32">
        <f>'[1]P3-ONCOLOGIE'!AC60</f>
        <v>0</v>
      </c>
      <c r="Q59" s="32">
        <f>'[1]P3-ONCOLOGIE'!AD60</f>
        <v>0</v>
      </c>
      <c r="R59" s="32">
        <f>'[1]P3-ONCOLOGIE'!AE60</f>
        <v>0</v>
      </c>
      <c r="S59" s="32">
        <f>'[1]P3-ONCOLOGIE'!AB60</f>
        <v>0</v>
      </c>
      <c r="T59" s="71">
        <f>'[1]P3-ONCOLOGIE'!AG60</f>
        <v>33127.050000000003</v>
      </c>
      <c r="U59" s="71">
        <f>'[1]P3-ONCOLOGIE'!AH60</f>
        <v>44687.74</v>
      </c>
      <c r="V59" s="33">
        <f>'[1]P3-ONCOLOGIE COST VOLUM'!H60</f>
        <v>0</v>
      </c>
      <c r="W59" s="33">
        <f>'[1]P3-ONCOLOGIE COST VOLUM'!I60</f>
        <v>0</v>
      </c>
      <c r="X59" s="33">
        <f>'[1]P3-ONCOLOGIE COST VOLUM'!J60</f>
        <v>0</v>
      </c>
      <c r="Y59" s="33">
        <f>'[1]P3-ONCOLOGIE COST VOLUM'!G60</f>
        <v>4971.87</v>
      </c>
      <c r="Z59" s="33">
        <f>'[1]P3-ONCOLOGIE COST VOLUM'!O60</f>
        <v>0</v>
      </c>
      <c r="AA59" s="33">
        <f>'[1]P3-ONCOLOGIE COST VOLUM'!P60</f>
        <v>0</v>
      </c>
      <c r="AB59" s="33">
        <f>'[1]P3-ONCOLOGIE COST VOLUM'!Q60</f>
        <v>0</v>
      </c>
      <c r="AC59" s="33">
        <f>'[1]P3-ONCOLOGIE COST VOLUM'!N60</f>
        <v>1886.79</v>
      </c>
      <c r="AD59" s="33">
        <f>'[1]P3-ONCOLOGIE COST VOLUM'!V60</f>
        <v>0</v>
      </c>
      <c r="AE59" s="33">
        <f>'[1]P3-ONCOLOGIE COST VOLUM'!W60</f>
        <v>0</v>
      </c>
      <c r="AF59" s="33">
        <f>'[1]P3-ONCOLOGIE COST VOLUM'!X60</f>
        <v>0</v>
      </c>
      <c r="AG59" s="33">
        <f>'[1]P3-ONCOLOGIE COST VOLUM'!U60</f>
        <v>0</v>
      </c>
      <c r="AH59" s="33">
        <f>'[1]P3-ONCOLOGIE COST VOLUM'!AC60</f>
        <v>0</v>
      </c>
      <c r="AI59" s="33">
        <f>'[1]P3-ONCOLOGIE COST VOLUM'!AD60</f>
        <v>0</v>
      </c>
      <c r="AJ59" s="33">
        <f>'[1]P3-ONCOLOGIE COST VOLUM'!AE60</f>
        <v>0</v>
      </c>
      <c r="AK59" s="33">
        <f>'[1]P3-ONCOLOGIE COST VOLUM'!AB60</f>
        <v>0</v>
      </c>
      <c r="AL59" s="72">
        <f>'[1]P3-ONCOLOGIE COST VOLUM'!AG60</f>
        <v>4034.13</v>
      </c>
      <c r="AM59" s="72">
        <f>'[1]P3-ONCOLOGIE COST VOLUM'!AH60</f>
        <v>6858.66</v>
      </c>
      <c r="AN59" s="33">
        <f>'[1]MUCOVISCIDOZA COST VOLUM'!H60</f>
        <v>0</v>
      </c>
      <c r="AO59" s="33">
        <f>'[1]MUCOVISCIDOZA COST VOLUM'!I60</f>
        <v>0</v>
      </c>
      <c r="AP59" s="33">
        <f>'[1]MUCOVISCIDOZA COST VOLUM'!J60</f>
        <v>0</v>
      </c>
      <c r="AQ59" s="33">
        <f>'[1]MUCOVISCIDOZA COST VOLUM'!G60</f>
        <v>43.43</v>
      </c>
      <c r="AR59" s="33">
        <f>'[1]MUCOVISCIDOZA COST VOLUM'!O60</f>
        <v>0</v>
      </c>
      <c r="AS59" s="33">
        <f>'[1]MUCOVISCIDOZA COST VOLUM'!P60</f>
        <v>0</v>
      </c>
      <c r="AT59" s="33">
        <f>'[1]MUCOVISCIDOZA COST VOLUM'!Q60</f>
        <v>0</v>
      </c>
      <c r="AU59" s="33">
        <f>'[1]MUCOVISCIDOZA COST VOLUM'!N60</f>
        <v>43.02</v>
      </c>
      <c r="AV59" s="33">
        <f>'[1]MUCOVISCIDOZA COST VOLUM'!V60</f>
        <v>0</v>
      </c>
      <c r="AW59" s="33">
        <f>'[1]MUCOVISCIDOZA COST VOLUM'!W60</f>
        <v>0</v>
      </c>
      <c r="AX59" s="33">
        <f>'[1]MUCOVISCIDOZA COST VOLUM'!X60</f>
        <v>0</v>
      </c>
      <c r="AY59" s="33">
        <f>'[1]MUCOVISCIDOZA COST VOLUM'!U60</f>
        <v>0</v>
      </c>
      <c r="AZ59" s="33">
        <f>'[1]MUCOVISCIDOZA COST VOLUM'!AC60</f>
        <v>0</v>
      </c>
      <c r="BA59" s="33">
        <f>'[1]MUCOVISCIDOZA COST VOLUM'!AD60</f>
        <v>0</v>
      </c>
      <c r="BB59" s="33">
        <f>'[1]MUCOVISCIDOZA COST VOLUM'!AE60</f>
        <v>0</v>
      </c>
      <c r="BC59" s="33">
        <f>'[1]MUCOVISCIDOZA COST VOLUM'!AB60</f>
        <v>0</v>
      </c>
      <c r="BD59" s="72">
        <f>'[1]MUCOVISCIDOZA COST VOLUM'!AG60</f>
        <v>129.47</v>
      </c>
      <c r="BE59" s="72">
        <f>'[1]MUCOVISCIDOZA COST VOLUM'!AH60</f>
        <v>86.45</v>
      </c>
      <c r="BF59" s="33">
        <f>'[1]P5-DIABET MEDICAMENTE'!H60</f>
        <v>0</v>
      </c>
      <c r="BG59" s="33">
        <f>'[1]P5-DIABET MEDICAMENTE'!I60</f>
        <v>0</v>
      </c>
      <c r="BH59" s="33">
        <f>'[1]P5-DIABET MEDICAMENTE'!J60</f>
        <v>0</v>
      </c>
      <c r="BI59" s="33">
        <f>'[1]P5-DIABET MEDICAMENTE'!G60</f>
        <v>66520.929999999993</v>
      </c>
      <c r="BJ59" s="33">
        <f>'[1]P5-DIABET MEDICAMENTE'!O60</f>
        <v>0</v>
      </c>
      <c r="BK59" s="33">
        <f>'[1]P5-DIABET MEDICAMENTE'!P60</f>
        <v>0</v>
      </c>
      <c r="BL59" s="33">
        <f>'[1]P5-DIABET MEDICAMENTE'!Q60</f>
        <v>0</v>
      </c>
      <c r="BM59" s="33">
        <f>'[1]P5-DIABET MEDICAMENTE'!N60</f>
        <v>23121.39</v>
      </c>
      <c r="BN59" s="33">
        <f>'[1]P5-DIABET MEDICAMENTE'!V60</f>
        <v>0</v>
      </c>
      <c r="BO59" s="33">
        <f>'[1]P5-DIABET MEDICAMENTE'!W60</f>
        <v>0</v>
      </c>
      <c r="BP59" s="33">
        <f>'[1]P5-DIABET MEDICAMENTE'!X60</f>
        <v>0</v>
      </c>
      <c r="BQ59" s="33">
        <f>'[1]P5-DIABET MEDICAMENTE'!U60</f>
        <v>0</v>
      </c>
      <c r="BR59" s="33">
        <f>'[1]P5-DIABET MEDICAMENTE'!AC60</f>
        <v>0</v>
      </c>
      <c r="BS59" s="33">
        <f>'[1]P5-DIABET MEDICAMENTE'!AD60</f>
        <v>0</v>
      </c>
      <c r="BT59" s="33">
        <f>'[1]P5-DIABET MEDICAMENTE'!AE60</f>
        <v>0</v>
      </c>
      <c r="BU59" s="33">
        <f>'[1]P5-DIABET MEDICAMENTE'!AB60</f>
        <v>0</v>
      </c>
      <c r="BV59" s="72">
        <f>'[1]P5-DIABET MEDICAMENTE'!AG60</f>
        <v>66520.929999999993</v>
      </c>
      <c r="BW59" s="72">
        <f>'[1]P5-DIABET MEDICAMENTE'!AH60</f>
        <v>89642.32</v>
      </c>
      <c r="BX59" s="33">
        <f>'[1]P5- TESTE ADULTI'!H60</f>
        <v>0</v>
      </c>
      <c r="BY59" s="33">
        <f>'[1]P5- TESTE ADULTI'!I60</f>
        <v>0</v>
      </c>
      <c r="BZ59" s="33">
        <f>'[1]P5- TESTE ADULTI'!J60</f>
        <v>0</v>
      </c>
      <c r="CA59" s="33">
        <f>'[1]P5- TESTE ADULTI'!G60</f>
        <v>2686.84</v>
      </c>
      <c r="CB59" s="33">
        <f>'[1]P5- TESTE ADULTI'!O60</f>
        <v>0</v>
      </c>
      <c r="CC59" s="33">
        <f>'[1]P5- TESTE ADULTI'!P60</f>
        <v>0</v>
      </c>
      <c r="CD59" s="33">
        <f>'[1]P5- TESTE ADULTI'!Q60</f>
        <v>0</v>
      </c>
      <c r="CE59" s="33">
        <f>'[1]P5- TESTE ADULTI'!N60</f>
        <v>901.73</v>
      </c>
      <c r="CF59" s="33">
        <f>'[1]P5- TESTE ADULTI'!V60</f>
        <v>0</v>
      </c>
      <c r="CG59" s="33">
        <f>'[1]P5- TESTE ADULTI'!W60</f>
        <v>0</v>
      </c>
      <c r="CH59" s="33">
        <f>'[1]P5- TESTE ADULTI'!X60</f>
        <v>0</v>
      </c>
      <c r="CI59" s="33">
        <f>'[1]P5- TESTE ADULTI'!U60</f>
        <v>0</v>
      </c>
      <c r="CJ59" s="33">
        <f>'[1]P5- TESTE ADULTI'!AC60</f>
        <v>0</v>
      </c>
      <c r="CK59" s="33">
        <f>'[1]P5- TESTE ADULTI'!AD60</f>
        <v>0</v>
      </c>
      <c r="CL59" s="33">
        <f>'[1]P5- TESTE ADULTI'!AE60</f>
        <v>0</v>
      </c>
      <c r="CM59" s="33">
        <f>'[1]P5- TESTE ADULTI'!AB60</f>
        <v>0</v>
      </c>
      <c r="CN59" s="72">
        <f>'[1]P5- TESTE ADULTI'!AG60</f>
        <v>2686.84</v>
      </c>
      <c r="CO59" s="72">
        <f>'[1]P5- TESTE ADULTI'!AH60</f>
        <v>3588.57</v>
      </c>
      <c r="CP59" s="33">
        <f>'[1]P5- TESTE COPII'!H60</f>
        <v>0</v>
      </c>
      <c r="CQ59" s="33">
        <f>'[1]P5- TESTE COPII'!I60</f>
        <v>0</v>
      </c>
      <c r="CR59" s="33">
        <f>'[1]P5- TESTE COPII'!J60</f>
        <v>0</v>
      </c>
      <c r="CS59" s="33">
        <f>'[1]P5- TESTE COPII'!G60</f>
        <v>69.78</v>
      </c>
      <c r="CT59" s="33">
        <f>'[1]P5- TESTE COPII'!O60</f>
        <v>0</v>
      </c>
      <c r="CU59" s="33">
        <f>'[1]P5- TESTE COPII'!P60</f>
        <v>0</v>
      </c>
      <c r="CV59" s="33">
        <f>'[1]P5- TESTE COPII'!Q60</f>
        <v>0</v>
      </c>
      <c r="CW59" s="33">
        <f>'[1]P5- TESTE COPII'!N60</f>
        <v>23.12</v>
      </c>
      <c r="CX59" s="33">
        <f>'[1]P5- TESTE COPII'!V60</f>
        <v>0</v>
      </c>
      <c r="CY59" s="33">
        <f>'[1]P5- TESTE COPII'!W60</f>
        <v>0</v>
      </c>
      <c r="CZ59" s="33">
        <f>'[1]P5- TESTE COPII'!X60</f>
        <v>0</v>
      </c>
      <c r="DA59" s="33">
        <f>'[1]P5- TESTE COPII'!U60</f>
        <v>0</v>
      </c>
      <c r="DB59" s="33">
        <f>'[1]P5- TESTE COPII'!AC60</f>
        <v>0</v>
      </c>
      <c r="DC59" s="33">
        <f>'[1]P5- TESTE COPII'!AD60</f>
        <v>0</v>
      </c>
      <c r="DD59" s="33">
        <f>'[1]P5- TESTE COPII'!AE60</f>
        <v>0</v>
      </c>
      <c r="DE59" s="33">
        <f>'[1]P5- TESTE COPII'!AB60</f>
        <v>0</v>
      </c>
      <c r="DF59" s="72">
        <f>'[1]P5- TESTE COPII'!AG60</f>
        <v>69.78</v>
      </c>
      <c r="DG59" s="72">
        <f>'[1]P5- TESTE COPII'!AH60</f>
        <v>92.9</v>
      </c>
      <c r="DH59" s="33">
        <f>'[1]P6.4- MUCOVISC COPII'!H60</f>
        <v>0</v>
      </c>
      <c r="DI59" s="33">
        <f>'[1]P6.4- MUCOVISC COPII'!I60</f>
        <v>0</v>
      </c>
      <c r="DJ59" s="33">
        <f>'[1]P6.4- MUCOVISC COPII'!J60</f>
        <v>0</v>
      </c>
      <c r="DK59" s="33">
        <f>'[1]P6.4- MUCOVISC COPII'!G60</f>
        <v>1515.31</v>
      </c>
      <c r="DL59" s="33">
        <f>'[1]P6.4- MUCOVISC COPII'!O60</f>
        <v>0</v>
      </c>
      <c r="DM59" s="33">
        <f>'[1]P6.4- MUCOVISC COPII'!P60</f>
        <v>0</v>
      </c>
      <c r="DN59" s="33">
        <f>'[1]P6.4- MUCOVISC COPII'!Q60</f>
        <v>0</v>
      </c>
      <c r="DO59" s="33">
        <f>'[1]P6.4- MUCOVISC COPII'!N60</f>
        <v>433.53</v>
      </c>
      <c r="DP59" s="33">
        <f>'[1]P6.4- MUCOVISC COPII'!V60</f>
        <v>0</v>
      </c>
      <c r="DQ59" s="33">
        <f>'[1]P6.4- MUCOVISC COPII'!W60</f>
        <v>0</v>
      </c>
      <c r="DR59" s="33">
        <f>'[1]P6.4- MUCOVISC COPII'!X60</f>
        <v>0</v>
      </c>
      <c r="DS59" s="33">
        <f>'[1]P6.4- MUCOVISC COPII'!U60</f>
        <v>0</v>
      </c>
      <c r="DT59" s="33">
        <f>'[1]P6.4- MUCOVISC COPII'!AC60</f>
        <v>0</v>
      </c>
      <c r="DU59" s="33">
        <f>'[1]P6.4- MUCOVISC COPII'!AD60</f>
        <v>0</v>
      </c>
      <c r="DV59" s="33">
        <f>'[1]P6.4- MUCOVISC COPII'!AE60</f>
        <v>0</v>
      </c>
      <c r="DW59" s="33">
        <f>'[1]P6.4- MUCOVISC COPII'!AB60</f>
        <v>0</v>
      </c>
      <c r="DX59" s="72">
        <f>'[1]P6.4- MUCOVISC COPII'!AG60</f>
        <v>1515.31</v>
      </c>
      <c r="DY59" s="72">
        <f>'[1]P6.4- MUCOVISC COPII'!AH60</f>
        <v>1948.84</v>
      </c>
      <c r="DZ59" s="33">
        <f>'[1]P6.4-MUCOVIS ADULTI'!H60</f>
        <v>0</v>
      </c>
      <c r="EA59" s="33">
        <f>'[1]P6.4-MUCOVIS ADULTI'!I60</f>
        <v>0</v>
      </c>
      <c r="EB59" s="33">
        <f>'[1]P6.4-MUCOVIS ADULTI'!J60</f>
        <v>0</v>
      </c>
      <c r="EC59" s="33">
        <f>'[1]P6.4-MUCOVIS ADULTI'!G60</f>
        <v>3557.6</v>
      </c>
      <c r="ED59" s="33">
        <f>'[1]P6.4-MUCOVIS ADULTI'!O60</f>
        <v>0</v>
      </c>
      <c r="EE59" s="33">
        <f>'[1]P6.4-MUCOVIS ADULTI'!P60</f>
        <v>0</v>
      </c>
      <c r="EF59" s="33">
        <f>'[1]P6.4-MUCOVIS ADULTI'!Q60</f>
        <v>0</v>
      </c>
      <c r="EG59" s="33">
        <f>'[1]P6.4-MUCOVIS ADULTI'!N60</f>
        <v>543.35</v>
      </c>
      <c r="EH59" s="33">
        <f>'[1]P6.4-MUCOVIS ADULTI'!V60</f>
        <v>0</v>
      </c>
      <c r="EI59" s="33">
        <f>'[1]P6.4-MUCOVIS ADULTI'!W60</f>
        <v>0</v>
      </c>
      <c r="EJ59" s="33">
        <f>'[1]P6.4-MUCOVIS ADULTI'!X60</f>
        <v>0</v>
      </c>
      <c r="EK59" s="33">
        <f>'[1]P6.4-MUCOVIS ADULTI'!U60</f>
        <v>0</v>
      </c>
      <c r="EL59" s="33">
        <f>'[1]P6.4-MUCOVIS ADULTI'!AC60</f>
        <v>0</v>
      </c>
      <c r="EM59" s="33">
        <f>'[1]P6.4-MUCOVIS ADULTI'!AD60</f>
        <v>0</v>
      </c>
      <c r="EN59" s="33">
        <f>'[1]P6.4-MUCOVIS ADULTI'!AE60</f>
        <v>0</v>
      </c>
      <c r="EO59" s="33">
        <f>'[1]P6.4-MUCOVIS ADULTI'!AB60</f>
        <v>0</v>
      </c>
      <c r="EP59" s="72">
        <f>'[1]P6.4-MUCOVIS ADULTI'!AG60</f>
        <v>3557.6</v>
      </c>
      <c r="EQ59" s="72">
        <f>'[1]P6.4-MUCOVIS ADULTI'!AH60</f>
        <v>4100.95</v>
      </c>
      <c r="ER59" s="32">
        <f>'[1]P6.5.2- SCLEROZA LA'!H60</f>
        <v>0</v>
      </c>
      <c r="ES59" s="32">
        <f>'[1]P6.5.2- SCLEROZA LA'!I60</f>
        <v>0</v>
      </c>
      <c r="ET59" s="32">
        <f>'[1]P6.5.2- SCLEROZA LA'!J60</f>
        <v>0</v>
      </c>
      <c r="EU59" s="32">
        <f>'[1]P6.5.2- SCLEROZA LA'!G60</f>
        <v>62.77</v>
      </c>
      <c r="EV59" s="32">
        <f>'[1]P6.5.2- SCLEROZA LA'!O60</f>
        <v>0</v>
      </c>
      <c r="EW59" s="32">
        <f>'[1]P6.5.2- SCLEROZA LA'!P60</f>
        <v>0</v>
      </c>
      <c r="EX59" s="32">
        <f>'[1]P6.5.2- SCLEROZA LA'!Q60</f>
        <v>0</v>
      </c>
      <c r="EY59" s="32">
        <f>'[1]P6.5.2- SCLEROZA LA'!N60</f>
        <v>0</v>
      </c>
      <c r="EZ59" s="32">
        <f>'[1]P6.5.2- SCLEROZA LA'!V60</f>
        <v>0</v>
      </c>
      <c r="FA59" s="32">
        <f>'[1]P6.5.2- SCLEROZA LA'!W60</f>
        <v>0</v>
      </c>
      <c r="FB59" s="32">
        <f>'[1]P6.5.2- SCLEROZA LA'!X60</f>
        <v>0</v>
      </c>
      <c r="FC59" s="32">
        <f>'[1]P6.5.2- SCLEROZA LA'!U60</f>
        <v>0</v>
      </c>
      <c r="FD59" s="32">
        <f>'[1]P6.5.2- SCLEROZA LA'!AC60</f>
        <v>0</v>
      </c>
      <c r="FE59" s="32">
        <f>'[1]P6.5.2- SCLEROZA LA'!AD60</f>
        <v>0</v>
      </c>
      <c r="FF59" s="32">
        <f>'[1]P6.5.2- SCLEROZA LA'!AE60</f>
        <v>0</v>
      </c>
      <c r="FG59" s="32">
        <f>'[1]P6.5.2- SCLEROZA LA'!AB60</f>
        <v>0</v>
      </c>
      <c r="FH59" s="71">
        <f>'[1]P6.5.2- SCLEROZA LA'!AG60</f>
        <v>62.77</v>
      </c>
      <c r="FI59" s="71">
        <f>'[1]P6.5.2- SCLEROZA LA'!AH60</f>
        <v>62.77</v>
      </c>
      <c r="FJ59" s="32">
        <f>'[1]6.22- ANGIOEDEM EREDITAR'!H60</f>
        <v>0</v>
      </c>
      <c r="FK59" s="32">
        <f>'[1]6.22- ANGIOEDEM EREDITAR'!I60</f>
        <v>0</v>
      </c>
      <c r="FL59" s="32">
        <f>'[1]6.22- ANGIOEDEM EREDITAR'!J60</f>
        <v>0</v>
      </c>
      <c r="FM59" s="32">
        <f>'[1]6.22- ANGIOEDEM EREDITAR'!G60</f>
        <v>2510.42</v>
      </c>
      <c r="FN59" s="32">
        <f>'[1]6.22- ANGIOEDEM EREDITAR'!O60</f>
        <v>0</v>
      </c>
      <c r="FO59" s="32">
        <f>'[1]6.22- ANGIOEDEM EREDITAR'!P60</f>
        <v>0</v>
      </c>
      <c r="FP59" s="32">
        <f>'[1]6.22- ANGIOEDEM EREDITAR'!Q60</f>
        <v>0</v>
      </c>
      <c r="FQ59" s="32">
        <f>'[1]6.22- ANGIOEDEM EREDITAR'!N60</f>
        <v>664.74</v>
      </c>
      <c r="FR59" s="32">
        <f>'[1]6.22- ANGIOEDEM EREDITAR'!V60</f>
        <v>0</v>
      </c>
      <c r="FS59" s="32">
        <f>'[1]6.22- ANGIOEDEM EREDITAR'!W60</f>
        <v>0</v>
      </c>
      <c r="FT59" s="32">
        <f>'[1]6.22- ANGIOEDEM EREDITAR'!X60</f>
        <v>0</v>
      </c>
      <c r="FU59" s="32">
        <f>'[1]6.22- ANGIOEDEM EREDITAR'!U60</f>
        <v>0</v>
      </c>
      <c r="FV59" s="32">
        <f>'[1]6.22- ANGIOEDEM EREDITAR'!AC60</f>
        <v>0</v>
      </c>
      <c r="FW59" s="32">
        <f>'[1]6.22- ANGIOEDEM EREDITAR'!AD60</f>
        <v>0</v>
      </c>
      <c r="FX59" s="32">
        <f>'[1]6.22- ANGIOEDEM EREDITAR'!AE60</f>
        <v>0</v>
      </c>
      <c r="FY59" s="32">
        <f>'[1]6.22- ANGIOEDEM EREDITAR'!AB60</f>
        <v>0</v>
      </c>
      <c r="FZ59" s="71">
        <f>'[1]6.22- ANGIOEDEM EREDITAR'!AG60</f>
        <v>2510.42</v>
      </c>
      <c r="GA59" s="71">
        <f>'[1]6.22- ANGIOEDEM EREDITAR'!AH60</f>
        <v>3175.16</v>
      </c>
      <c r="GB59" s="32">
        <f>'[1]6.20- FIBROZA PUMONARA'!H60</f>
        <v>0</v>
      </c>
      <c r="GC59" s="32">
        <f>'[1]6.20- FIBROZA PUMONARA'!I60</f>
        <v>0</v>
      </c>
      <c r="GD59" s="32">
        <f>'[1]6.20- FIBROZA PUMONARA'!J60</f>
        <v>0</v>
      </c>
      <c r="GE59" s="32">
        <f>'[1]6.20- FIBROZA PUMONARA'!G60</f>
        <v>351.87</v>
      </c>
      <c r="GF59" s="32">
        <f>'[1]6.20- FIBROZA PUMONARA'!O60</f>
        <v>0</v>
      </c>
      <c r="GG59" s="32">
        <f>'[1]6.20- FIBROZA PUMONARA'!P60</f>
        <v>0</v>
      </c>
      <c r="GH59" s="32">
        <f>'[1]6.20- FIBROZA PUMONARA'!Q60</f>
        <v>0</v>
      </c>
      <c r="GI59" s="32">
        <f>'[1]6.20- FIBROZA PUMONARA'!N60</f>
        <v>58.38</v>
      </c>
      <c r="GJ59" s="32">
        <f>'[1]6.20- FIBROZA PUMONARA'!V60</f>
        <v>0</v>
      </c>
      <c r="GK59" s="32">
        <f>'[1]6.20- FIBROZA PUMONARA'!W60</f>
        <v>0</v>
      </c>
      <c r="GL59" s="32">
        <f>'[1]6.20- FIBROZA PUMONARA'!X60</f>
        <v>0</v>
      </c>
      <c r="GM59" s="32">
        <f>'[1]6.20- FIBROZA PUMONARA'!U60</f>
        <v>0</v>
      </c>
      <c r="GN59" s="32">
        <f>'[1]6.20- FIBROZA PUMONARA'!AC60</f>
        <v>0</v>
      </c>
      <c r="GO59" s="32">
        <f>'[1]6.20- FIBROZA PUMONARA'!AD60</f>
        <v>0</v>
      </c>
      <c r="GP59" s="32">
        <f>'[1]6.20- FIBROZA PUMONARA'!AE60</f>
        <v>0</v>
      </c>
      <c r="GQ59" s="32">
        <f>'[1]6.20- FIBROZA PUMONARA'!AB60</f>
        <v>0</v>
      </c>
      <c r="GR59" s="71">
        <f>'[1]6.20- FIBROZA PUMONARA'!AG60</f>
        <v>351.87</v>
      </c>
      <c r="GS59" s="71">
        <f>'[1]6.20- FIBROZA PUMONARA'!AH60</f>
        <v>410.25</v>
      </c>
      <c r="GT59" s="32">
        <f>'[1]6.28- LIMFANGIOLEIOMIOMATOZA'!H60</f>
        <v>0</v>
      </c>
      <c r="GU59" s="32">
        <f>'[1]6.28- LIMFANGIOLEIOMIOMATOZA'!I60</f>
        <v>0</v>
      </c>
      <c r="GV59" s="32">
        <f>'[1]6.28- LIMFANGIOLEIOMIOMATOZA'!J60</f>
        <v>0</v>
      </c>
      <c r="GW59" s="32">
        <f>'[1]6.28- LIMFANGIOLEIOMIOMATOZA'!G60</f>
        <v>39.71</v>
      </c>
      <c r="GX59" s="32">
        <f>'[1]6.28- LIMFANGIOLEIOMIOMATOZA'!O60</f>
        <v>0</v>
      </c>
      <c r="GY59" s="32">
        <f>'[1]6.28- LIMFANGIOLEIOMIOMATOZA'!P60</f>
        <v>0</v>
      </c>
      <c r="GZ59" s="32">
        <f>'[1]6.28- LIMFANGIOLEIOMIOMATOZA'!Q60</f>
        <v>0</v>
      </c>
      <c r="HA59" s="32">
        <f>'[1]6.28- LIMFANGIOLEIOMIOMATOZA'!N60</f>
        <v>13.29</v>
      </c>
      <c r="HB59" s="32">
        <f>'[1]6.28- LIMFANGIOLEIOMIOMATOZA'!V60</f>
        <v>0</v>
      </c>
      <c r="HC59" s="32">
        <f>'[1]6.28- LIMFANGIOLEIOMIOMATOZA'!W60</f>
        <v>0</v>
      </c>
      <c r="HD59" s="32">
        <f>'[1]6.28- LIMFANGIOLEIOMIOMATOZA'!X60</f>
        <v>0</v>
      </c>
      <c r="HE59" s="32">
        <f>'[1]6.28- LIMFANGIOLEIOMIOMATOZA'!U60</f>
        <v>0</v>
      </c>
      <c r="HF59" s="32">
        <f>'[1]6.28- LIMFANGIOLEIOMIOMATOZA'!AC60</f>
        <v>0</v>
      </c>
      <c r="HG59" s="32">
        <f>'[1]6.28- LIMFANGIOLEIOMIOMATOZA'!AD60</f>
        <v>0</v>
      </c>
      <c r="HH59" s="32">
        <f>'[1]6.28- LIMFANGIOLEIOMIOMATOZA'!AE60</f>
        <v>0</v>
      </c>
      <c r="HI59" s="32">
        <f>'[1]6.28- LIMFANGIOLEIOMIOMATOZA'!AB60</f>
        <v>0</v>
      </c>
      <c r="HJ59" s="32">
        <f>'[1]6.28- LIMFANGIOLEIOMIOMATOZA'!AG60</f>
        <v>39.71</v>
      </c>
      <c r="HK59" s="32">
        <f>'[1]6.28- LIMFANGIOLEIOMIOMATOZA'!AH60</f>
        <v>53</v>
      </c>
      <c r="HL59" s="32">
        <f>'[1]9.7 STARE POSTTRANSPLANT'!H60</f>
        <v>0</v>
      </c>
      <c r="HM59" s="32">
        <f>'[1]9.7 STARE POSTTRANSPLANT'!I60</f>
        <v>0</v>
      </c>
      <c r="HN59" s="32">
        <f>'[1]9.7 STARE POSTTRANSPLANT'!J60</f>
        <v>0</v>
      </c>
      <c r="HO59" s="32">
        <f>'[1]9.7 STARE POSTTRANSPLANT'!G60</f>
        <v>1066.9000000000001</v>
      </c>
      <c r="HP59" s="32">
        <f>'[1]9.7 STARE POSTTRANSPLANT'!O60</f>
        <v>0</v>
      </c>
      <c r="HQ59" s="32">
        <f>'[1]9.7 STARE POSTTRANSPLANT'!P60</f>
        <v>0</v>
      </c>
      <c r="HR59" s="32">
        <f>'[1]9.7 STARE POSTTRANSPLANT'!Q60</f>
        <v>0</v>
      </c>
      <c r="HS59" s="32">
        <f>'[1]9.7 STARE POSTTRANSPLANT'!N60</f>
        <v>346.82</v>
      </c>
      <c r="HT59" s="32">
        <f>'[1]9.7 STARE POSTTRANSPLANT'!V60</f>
        <v>0</v>
      </c>
      <c r="HU59" s="32">
        <f>'[1]9.7 STARE POSTTRANSPLANT'!W60</f>
        <v>0</v>
      </c>
      <c r="HV59" s="32">
        <f>'[1]9.7 STARE POSTTRANSPLANT'!X60</f>
        <v>0</v>
      </c>
      <c r="HW59" s="32">
        <f>'[1]9.7 STARE POSTTRANSPLANT'!U60</f>
        <v>0</v>
      </c>
      <c r="HX59" s="32">
        <f>'[1]9.7 STARE POSTTRANSPLANT'!AC60</f>
        <v>0</v>
      </c>
      <c r="HY59" s="32">
        <f>'[1]9.7 STARE POSTTRANSPLANT'!AD60</f>
        <v>0</v>
      </c>
      <c r="HZ59" s="32">
        <f>'[1]9.7 STARE POSTTRANSPLANT'!AE60</f>
        <v>0</v>
      </c>
      <c r="IA59" s="32">
        <f>'[1]9.7 STARE POSTTRANSPLANT'!AB60</f>
        <v>0</v>
      </c>
      <c r="IB59" s="71">
        <f>'[1]9.7 STARE POSTTRANSPLANT'!AG60</f>
        <v>1066.9000000000001</v>
      </c>
      <c r="IC59" s="71">
        <f>'[1]9.7 STARE POSTTRANSPLANT'!AH60</f>
        <v>1413.72</v>
      </c>
      <c r="ID59" s="32">
        <f>'[1]TALASEMIE-ORALE'!H60</f>
        <v>0</v>
      </c>
      <c r="IE59" s="32">
        <f>'[1]TALASEMIE-ORALE'!I60</f>
        <v>0</v>
      </c>
      <c r="IF59" s="32">
        <f>'[1]TALASEMIE-ORALE'!J60</f>
        <v>0</v>
      </c>
      <c r="IG59" s="32">
        <f>'[1]TALASEMIE-ORALE'!G60</f>
        <v>680.34</v>
      </c>
      <c r="IH59" s="32">
        <f>'[1]TALASEMIE-ORALE'!O60</f>
        <v>0</v>
      </c>
      <c r="II59" s="32">
        <f>'[1]TALASEMIE-ORALE'!P60</f>
        <v>0</v>
      </c>
      <c r="IJ59" s="32">
        <f>'[1]TALASEMIE-ORALE'!Q60</f>
        <v>0</v>
      </c>
      <c r="IK59" s="32">
        <f>'[1]TALASEMIE-ORALE'!N60</f>
        <v>231.21</v>
      </c>
      <c r="IL59" s="32">
        <f>'[1]TALASEMIE-ORALE'!V60</f>
        <v>0</v>
      </c>
      <c r="IM59" s="32">
        <f>'[1]TALASEMIE-ORALE'!W60</f>
        <v>0</v>
      </c>
      <c r="IN59" s="32">
        <f>'[1]TALASEMIE-ORALE'!X60</f>
        <v>0</v>
      </c>
      <c r="IO59" s="32">
        <f>'[1]TALASEMIE-ORALE'!U60</f>
        <v>0</v>
      </c>
      <c r="IP59" s="32">
        <f>'[1]TALASEMIE-ORALE'!AC60</f>
        <v>0</v>
      </c>
      <c r="IQ59" s="32">
        <f>'[1]TALASEMIE-ORALE'!AD60</f>
        <v>0</v>
      </c>
      <c r="IR59" s="32">
        <f>'[1]TALASEMIE-ORALE'!AE60</f>
        <v>0</v>
      </c>
      <c r="IS59" s="32">
        <f>'[1]TALASEMIE-ORALE'!AB60</f>
        <v>0</v>
      </c>
      <c r="IT59" s="71">
        <f>'[1]TALASEMIE-ORALE'!AG60</f>
        <v>680.34</v>
      </c>
      <c r="IU59" s="71">
        <f>'[1]TALASEMIE-ORALE'!AH60</f>
        <v>911.55</v>
      </c>
      <c r="IV59" s="32">
        <f>'[1]ATROFIE MUSCULARA SPINALA'!H60</f>
        <v>0</v>
      </c>
      <c r="IW59" s="32">
        <f>'[1]ATROFIE MUSCULARA SPINALA'!I60</f>
        <v>0</v>
      </c>
      <c r="IX59" s="32">
        <f>'[1]ATROFIE MUSCULARA SPINALA'!J60</f>
        <v>0</v>
      </c>
      <c r="IY59" s="32">
        <f>'[1]ATROFIE MUSCULARA SPINALA'!G60</f>
        <v>0</v>
      </c>
      <c r="IZ59" s="32">
        <f>'[1]ATROFIE MUSCULARA SPINALA'!O60</f>
        <v>0</v>
      </c>
      <c r="JA59" s="32">
        <f>'[1]ATROFIE MUSCULARA SPINALA'!P60</f>
        <v>0</v>
      </c>
      <c r="JB59" s="32">
        <f>'[1]ATROFIE MUSCULARA SPINALA'!Q60</f>
        <v>0</v>
      </c>
      <c r="JC59" s="32">
        <f>'[1]ATROFIE MUSCULARA SPINALA'!N60</f>
        <v>0</v>
      </c>
      <c r="JD59" s="32">
        <f>'[1]ATROFIE MUSCULARA SPINALA'!V60</f>
        <v>0</v>
      </c>
      <c r="JE59" s="32">
        <f>'[1]ATROFIE MUSCULARA SPINALA'!W60</f>
        <v>0</v>
      </c>
      <c r="JF59" s="32">
        <f>'[1]ATROFIE MUSCULARA SPINALA'!X60</f>
        <v>0</v>
      </c>
      <c r="JG59" s="32">
        <f>'[1]ATROFIE MUSCULARA SPINALA'!U60</f>
        <v>0</v>
      </c>
      <c r="JH59" s="32">
        <f>'[1]ATROFIE MUSCULARA SPINALA'!AC60</f>
        <v>0</v>
      </c>
      <c r="JI59" s="32">
        <f>'[1]ATROFIE MUSCULARA SPINALA'!AD60</f>
        <v>0</v>
      </c>
      <c r="JJ59" s="32">
        <f>'[1]ATROFIE MUSCULARA SPINALA'!AE60</f>
        <v>0</v>
      </c>
      <c r="JK59" s="32">
        <f>'[1]ATROFIE MUSCULARA SPINALA'!AB60</f>
        <v>0</v>
      </c>
      <c r="JL59" s="71">
        <f>'[1]ATROFIE MUSCULARA SPINALA'!AG60</f>
        <v>0</v>
      </c>
      <c r="JM59" s="71">
        <f>'[1]ATROFIE MUSCULARA SPINALA'!AH60</f>
        <v>0</v>
      </c>
      <c r="JN59" s="38">
        <f t="shared" si="6"/>
        <v>0</v>
      </c>
      <c r="JO59" s="38">
        <f t="shared" si="6"/>
        <v>0</v>
      </c>
      <c r="JP59" s="38">
        <f t="shared" si="6"/>
        <v>0</v>
      </c>
      <c r="JQ59" s="38">
        <f t="shared" si="1"/>
        <v>117204.82</v>
      </c>
      <c r="JR59" s="38">
        <f t="shared" si="8"/>
        <v>0</v>
      </c>
      <c r="JS59" s="38">
        <f t="shared" si="8"/>
        <v>0</v>
      </c>
      <c r="JT59" s="38">
        <f t="shared" si="8"/>
        <v>0</v>
      </c>
      <c r="JU59" s="38">
        <f t="shared" si="8"/>
        <v>39828.06</v>
      </c>
      <c r="JV59" s="38">
        <f t="shared" si="8"/>
        <v>0</v>
      </c>
      <c r="JW59" s="38">
        <f t="shared" si="7"/>
        <v>0</v>
      </c>
      <c r="JX59" s="38">
        <f t="shared" si="7"/>
        <v>0</v>
      </c>
      <c r="JY59" s="38">
        <f t="shared" si="7"/>
        <v>0</v>
      </c>
      <c r="JZ59" s="38">
        <f t="shared" si="7"/>
        <v>0</v>
      </c>
      <c r="KA59" s="38">
        <f t="shared" si="7"/>
        <v>0</v>
      </c>
      <c r="KB59" s="38">
        <f t="shared" si="7"/>
        <v>0</v>
      </c>
      <c r="KC59" s="38">
        <f t="shared" si="7"/>
        <v>0</v>
      </c>
      <c r="KD59" s="38">
        <f t="shared" si="7"/>
        <v>116353.12</v>
      </c>
      <c r="KE59" s="38">
        <f t="shared" si="7"/>
        <v>157032.88</v>
      </c>
      <c r="KF59" s="74">
        <f t="shared" si="3"/>
        <v>40679.760000000002</v>
      </c>
    </row>
    <row r="60" spans="1:297">
      <c r="A60" s="35">
        <v>60</v>
      </c>
      <c r="B60" s="42" t="s">
        <v>112</v>
      </c>
      <c r="C60" s="49" t="s">
        <v>113</v>
      </c>
      <c r="D60" s="31">
        <f>'[1]P3-ONCOLOGIE'!H61</f>
        <v>0</v>
      </c>
      <c r="E60" s="31">
        <f>'[1]P3-ONCOLOGIE'!I61</f>
        <v>0</v>
      </c>
      <c r="F60" s="31">
        <f>'[1]P3-ONCOLOGIE'!J61</f>
        <v>0</v>
      </c>
      <c r="G60" s="31">
        <f>'[1]P3-ONCOLOGIE'!G61</f>
        <v>33127.050000000003</v>
      </c>
      <c r="H60" s="31">
        <f>'[1]P3-ONCOLOGIE'!O61</f>
        <v>0</v>
      </c>
      <c r="I60" s="31">
        <f>'[1]P3-ONCOLOGIE'!P61</f>
        <v>0</v>
      </c>
      <c r="J60" s="31">
        <f>'[1]P3-ONCOLOGIE'!Q61</f>
        <v>0</v>
      </c>
      <c r="K60" s="31">
        <f>'[1]P3-ONCOLOGIE'!N61</f>
        <v>11560.69</v>
      </c>
      <c r="L60" s="32">
        <f>'[1]P3-ONCOLOGIE'!V61</f>
        <v>0</v>
      </c>
      <c r="M60" s="32">
        <f>'[1]P3-ONCOLOGIE'!W61</f>
        <v>0</v>
      </c>
      <c r="N60" s="32">
        <f>'[1]P3-ONCOLOGIE'!X61</f>
        <v>0</v>
      </c>
      <c r="O60" s="32">
        <f>'[1]P3-ONCOLOGIE'!U61</f>
        <v>0</v>
      </c>
      <c r="P60" s="32">
        <f>'[1]P3-ONCOLOGIE'!AC61</f>
        <v>0</v>
      </c>
      <c r="Q60" s="32">
        <f>'[1]P3-ONCOLOGIE'!AD61</f>
        <v>0</v>
      </c>
      <c r="R60" s="32">
        <f>'[1]P3-ONCOLOGIE'!AE61</f>
        <v>0</v>
      </c>
      <c r="S60" s="32">
        <f>'[1]P3-ONCOLOGIE'!AB61</f>
        <v>0</v>
      </c>
      <c r="T60" s="71">
        <f>'[1]P3-ONCOLOGIE'!AG61</f>
        <v>33127.050000000003</v>
      </c>
      <c r="U60" s="71">
        <f>'[1]P3-ONCOLOGIE'!AH61</f>
        <v>44687.74</v>
      </c>
      <c r="V60" s="33">
        <f>'[1]P3-ONCOLOGIE COST VOLUM'!H61</f>
        <v>0</v>
      </c>
      <c r="W60" s="33">
        <f>'[1]P3-ONCOLOGIE COST VOLUM'!I61</f>
        <v>0</v>
      </c>
      <c r="X60" s="33">
        <f>'[1]P3-ONCOLOGIE COST VOLUM'!J61</f>
        <v>0</v>
      </c>
      <c r="Y60" s="33">
        <f>'[1]P3-ONCOLOGIE COST VOLUM'!G61</f>
        <v>4971.87</v>
      </c>
      <c r="Z60" s="33">
        <f>'[1]P3-ONCOLOGIE COST VOLUM'!O61</f>
        <v>0</v>
      </c>
      <c r="AA60" s="33">
        <f>'[1]P3-ONCOLOGIE COST VOLUM'!P61</f>
        <v>0</v>
      </c>
      <c r="AB60" s="33">
        <f>'[1]P3-ONCOLOGIE COST VOLUM'!Q61</f>
        <v>0</v>
      </c>
      <c r="AC60" s="33">
        <f>'[1]P3-ONCOLOGIE COST VOLUM'!N61</f>
        <v>1886.79</v>
      </c>
      <c r="AD60" s="33">
        <f>'[1]P3-ONCOLOGIE COST VOLUM'!V61</f>
        <v>0</v>
      </c>
      <c r="AE60" s="33">
        <f>'[1]P3-ONCOLOGIE COST VOLUM'!W61</f>
        <v>0</v>
      </c>
      <c r="AF60" s="33">
        <f>'[1]P3-ONCOLOGIE COST VOLUM'!X61</f>
        <v>0</v>
      </c>
      <c r="AG60" s="33">
        <f>'[1]P3-ONCOLOGIE COST VOLUM'!U61</f>
        <v>0</v>
      </c>
      <c r="AH60" s="33">
        <f>'[1]P3-ONCOLOGIE COST VOLUM'!AC61</f>
        <v>0</v>
      </c>
      <c r="AI60" s="33">
        <f>'[1]P3-ONCOLOGIE COST VOLUM'!AD61</f>
        <v>0</v>
      </c>
      <c r="AJ60" s="33">
        <f>'[1]P3-ONCOLOGIE COST VOLUM'!AE61</f>
        <v>0</v>
      </c>
      <c r="AK60" s="33">
        <f>'[1]P3-ONCOLOGIE COST VOLUM'!AB61</f>
        <v>0</v>
      </c>
      <c r="AL60" s="72">
        <f>'[1]P3-ONCOLOGIE COST VOLUM'!AG61</f>
        <v>4034.13</v>
      </c>
      <c r="AM60" s="72">
        <f>'[1]P3-ONCOLOGIE COST VOLUM'!AH61</f>
        <v>6858.66</v>
      </c>
      <c r="AN60" s="33">
        <f>'[1]MUCOVISCIDOZA COST VOLUM'!H61</f>
        <v>0</v>
      </c>
      <c r="AO60" s="33">
        <f>'[1]MUCOVISCIDOZA COST VOLUM'!I61</f>
        <v>0</v>
      </c>
      <c r="AP60" s="33">
        <f>'[1]MUCOVISCIDOZA COST VOLUM'!J61</f>
        <v>0</v>
      </c>
      <c r="AQ60" s="33">
        <f>'[1]MUCOVISCIDOZA COST VOLUM'!G61</f>
        <v>43.43</v>
      </c>
      <c r="AR60" s="33">
        <f>'[1]MUCOVISCIDOZA COST VOLUM'!O61</f>
        <v>0</v>
      </c>
      <c r="AS60" s="33">
        <f>'[1]MUCOVISCIDOZA COST VOLUM'!P61</f>
        <v>0</v>
      </c>
      <c r="AT60" s="33">
        <f>'[1]MUCOVISCIDOZA COST VOLUM'!Q61</f>
        <v>0</v>
      </c>
      <c r="AU60" s="33">
        <f>'[1]MUCOVISCIDOZA COST VOLUM'!N61</f>
        <v>43.02</v>
      </c>
      <c r="AV60" s="33">
        <f>'[1]MUCOVISCIDOZA COST VOLUM'!V61</f>
        <v>0</v>
      </c>
      <c r="AW60" s="33">
        <f>'[1]MUCOVISCIDOZA COST VOLUM'!W61</f>
        <v>0</v>
      </c>
      <c r="AX60" s="33">
        <f>'[1]MUCOVISCIDOZA COST VOLUM'!X61</f>
        <v>0</v>
      </c>
      <c r="AY60" s="33">
        <f>'[1]MUCOVISCIDOZA COST VOLUM'!U61</f>
        <v>0</v>
      </c>
      <c r="AZ60" s="33">
        <f>'[1]MUCOVISCIDOZA COST VOLUM'!AC61</f>
        <v>0</v>
      </c>
      <c r="BA60" s="33">
        <f>'[1]MUCOVISCIDOZA COST VOLUM'!AD61</f>
        <v>0</v>
      </c>
      <c r="BB60" s="33">
        <f>'[1]MUCOVISCIDOZA COST VOLUM'!AE61</f>
        <v>0</v>
      </c>
      <c r="BC60" s="33">
        <f>'[1]MUCOVISCIDOZA COST VOLUM'!AB61</f>
        <v>0</v>
      </c>
      <c r="BD60" s="72">
        <f>'[1]MUCOVISCIDOZA COST VOLUM'!AG61</f>
        <v>129.47</v>
      </c>
      <c r="BE60" s="72">
        <f>'[1]MUCOVISCIDOZA COST VOLUM'!AH61</f>
        <v>86.45</v>
      </c>
      <c r="BF60" s="33">
        <f>'[1]P5-DIABET MEDICAMENTE'!H61</f>
        <v>0</v>
      </c>
      <c r="BG60" s="33">
        <f>'[1]P5-DIABET MEDICAMENTE'!I61</f>
        <v>0</v>
      </c>
      <c r="BH60" s="33">
        <f>'[1]P5-DIABET MEDICAMENTE'!J61</f>
        <v>0</v>
      </c>
      <c r="BI60" s="33">
        <f>'[1]P5-DIABET MEDICAMENTE'!G61</f>
        <v>66520.929999999993</v>
      </c>
      <c r="BJ60" s="33">
        <f>'[1]P5-DIABET MEDICAMENTE'!O61</f>
        <v>0</v>
      </c>
      <c r="BK60" s="33">
        <f>'[1]P5-DIABET MEDICAMENTE'!P61</f>
        <v>0</v>
      </c>
      <c r="BL60" s="33">
        <f>'[1]P5-DIABET MEDICAMENTE'!Q61</f>
        <v>0</v>
      </c>
      <c r="BM60" s="33">
        <f>'[1]P5-DIABET MEDICAMENTE'!N61</f>
        <v>23121.39</v>
      </c>
      <c r="BN60" s="33">
        <f>'[1]P5-DIABET MEDICAMENTE'!V61</f>
        <v>0</v>
      </c>
      <c r="BO60" s="33">
        <f>'[1]P5-DIABET MEDICAMENTE'!W61</f>
        <v>0</v>
      </c>
      <c r="BP60" s="33">
        <f>'[1]P5-DIABET MEDICAMENTE'!X61</f>
        <v>0</v>
      </c>
      <c r="BQ60" s="33">
        <f>'[1]P5-DIABET MEDICAMENTE'!U61</f>
        <v>0</v>
      </c>
      <c r="BR60" s="33">
        <f>'[1]P5-DIABET MEDICAMENTE'!AC61</f>
        <v>0</v>
      </c>
      <c r="BS60" s="33">
        <f>'[1]P5-DIABET MEDICAMENTE'!AD61</f>
        <v>0</v>
      </c>
      <c r="BT60" s="33">
        <f>'[1]P5-DIABET MEDICAMENTE'!AE61</f>
        <v>0</v>
      </c>
      <c r="BU60" s="33">
        <f>'[1]P5-DIABET MEDICAMENTE'!AB61</f>
        <v>0</v>
      </c>
      <c r="BV60" s="72">
        <f>'[1]P5-DIABET MEDICAMENTE'!AG61</f>
        <v>66520.929999999993</v>
      </c>
      <c r="BW60" s="72">
        <f>'[1]P5-DIABET MEDICAMENTE'!AH61</f>
        <v>89642.32</v>
      </c>
      <c r="BX60" s="33">
        <f>'[1]P5- TESTE ADULTI'!H61</f>
        <v>0</v>
      </c>
      <c r="BY60" s="33">
        <f>'[1]P5- TESTE ADULTI'!I61</f>
        <v>0</v>
      </c>
      <c r="BZ60" s="33">
        <f>'[1]P5- TESTE ADULTI'!J61</f>
        <v>0</v>
      </c>
      <c r="CA60" s="33">
        <f>'[1]P5- TESTE ADULTI'!G61</f>
        <v>2686.84</v>
      </c>
      <c r="CB60" s="33">
        <f>'[1]P5- TESTE ADULTI'!O61</f>
        <v>0</v>
      </c>
      <c r="CC60" s="33">
        <f>'[1]P5- TESTE ADULTI'!P61</f>
        <v>0</v>
      </c>
      <c r="CD60" s="33">
        <f>'[1]P5- TESTE ADULTI'!Q61</f>
        <v>0</v>
      </c>
      <c r="CE60" s="33">
        <f>'[1]P5- TESTE ADULTI'!N61</f>
        <v>901.73</v>
      </c>
      <c r="CF60" s="33">
        <f>'[1]P5- TESTE ADULTI'!V61</f>
        <v>0</v>
      </c>
      <c r="CG60" s="33">
        <f>'[1]P5- TESTE ADULTI'!W61</f>
        <v>0</v>
      </c>
      <c r="CH60" s="33">
        <f>'[1]P5- TESTE ADULTI'!X61</f>
        <v>0</v>
      </c>
      <c r="CI60" s="33">
        <f>'[1]P5- TESTE ADULTI'!U61</f>
        <v>0</v>
      </c>
      <c r="CJ60" s="33">
        <f>'[1]P5- TESTE ADULTI'!AC61</f>
        <v>0</v>
      </c>
      <c r="CK60" s="33">
        <f>'[1]P5- TESTE ADULTI'!AD61</f>
        <v>0</v>
      </c>
      <c r="CL60" s="33">
        <f>'[1]P5- TESTE ADULTI'!AE61</f>
        <v>0</v>
      </c>
      <c r="CM60" s="33">
        <f>'[1]P5- TESTE ADULTI'!AB61</f>
        <v>0</v>
      </c>
      <c r="CN60" s="72">
        <f>'[1]P5- TESTE ADULTI'!AG61</f>
        <v>2686.84</v>
      </c>
      <c r="CO60" s="72">
        <f>'[1]P5- TESTE ADULTI'!AH61</f>
        <v>3588.57</v>
      </c>
      <c r="CP60" s="33">
        <f>'[1]P5- TESTE COPII'!H61</f>
        <v>0</v>
      </c>
      <c r="CQ60" s="33">
        <f>'[1]P5- TESTE COPII'!I61</f>
        <v>0</v>
      </c>
      <c r="CR60" s="33">
        <f>'[1]P5- TESTE COPII'!J61</f>
        <v>0</v>
      </c>
      <c r="CS60" s="33">
        <f>'[1]P5- TESTE COPII'!G61</f>
        <v>69.78</v>
      </c>
      <c r="CT60" s="33">
        <f>'[1]P5- TESTE COPII'!O61</f>
        <v>0</v>
      </c>
      <c r="CU60" s="33">
        <f>'[1]P5- TESTE COPII'!P61</f>
        <v>0</v>
      </c>
      <c r="CV60" s="33">
        <f>'[1]P5- TESTE COPII'!Q61</f>
        <v>0</v>
      </c>
      <c r="CW60" s="33">
        <f>'[1]P5- TESTE COPII'!N61</f>
        <v>23.12</v>
      </c>
      <c r="CX60" s="33">
        <f>'[1]P5- TESTE COPII'!V61</f>
        <v>0</v>
      </c>
      <c r="CY60" s="33">
        <f>'[1]P5- TESTE COPII'!W61</f>
        <v>0</v>
      </c>
      <c r="CZ60" s="33">
        <f>'[1]P5- TESTE COPII'!X61</f>
        <v>0</v>
      </c>
      <c r="DA60" s="33">
        <f>'[1]P5- TESTE COPII'!U61</f>
        <v>0</v>
      </c>
      <c r="DB60" s="33">
        <f>'[1]P5- TESTE COPII'!AC61</f>
        <v>0</v>
      </c>
      <c r="DC60" s="33">
        <f>'[1]P5- TESTE COPII'!AD61</f>
        <v>0</v>
      </c>
      <c r="DD60" s="33">
        <f>'[1]P5- TESTE COPII'!AE61</f>
        <v>0</v>
      </c>
      <c r="DE60" s="33">
        <f>'[1]P5- TESTE COPII'!AB61</f>
        <v>0</v>
      </c>
      <c r="DF60" s="72">
        <f>'[1]P5- TESTE COPII'!AG61</f>
        <v>69.78</v>
      </c>
      <c r="DG60" s="72">
        <f>'[1]P5- TESTE COPII'!AH61</f>
        <v>92.9</v>
      </c>
      <c r="DH60" s="33">
        <f>'[1]P6.4- MUCOVISC COPII'!H61</f>
        <v>0</v>
      </c>
      <c r="DI60" s="33">
        <f>'[1]P6.4- MUCOVISC COPII'!I61</f>
        <v>0</v>
      </c>
      <c r="DJ60" s="33">
        <f>'[1]P6.4- MUCOVISC COPII'!J61</f>
        <v>0</v>
      </c>
      <c r="DK60" s="33">
        <f>'[1]P6.4- MUCOVISC COPII'!G61</f>
        <v>1515.31</v>
      </c>
      <c r="DL60" s="33">
        <f>'[1]P6.4- MUCOVISC COPII'!O61</f>
        <v>0</v>
      </c>
      <c r="DM60" s="33">
        <f>'[1]P6.4- MUCOVISC COPII'!P61</f>
        <v>0</v>
      </c>
      <c r="DN60" s="33">
        <f>'[1]P6.4- MUCOVISC COPII'!Q61</f>
        <v>0</v>
      </c>
      <c r="DO60" s="33">
        <f>'[1]P6.4- MUCOVISC COPII'!N61</f>
        <v>433.53</v>
      </c>
      <c r="DP60" s="33">
        <f>'[1]P6.4- MUCOVISC COPII'!V61</f>
        <v>0</v>
      </c>
      <c r="DQ60" s="33">
        <f>'[1]P6.4- MUCOVISC COPII'!W61</f>
        <v>0</v>
      </c>
      <c r="DR60" s="33">
        <f>'[1]P6.4- MUCOVISC COPII'!X61</f>
        <v>0</v>
      </c>
      <c r="DS60" s="33">
        <f>'[1]P6.4- MUCOVISC COPII'!U61</f>
        <v>0</v>
      </c>
      <c r="DT60" s="33">
        <f>'[1]P6.4- MUCOVISC COPII'!AC61</f>
        <v>0</v>
      </c>
      <c r="DU60" s="33">
        <f>'[1]P6.4- MUCOVISC COPII'!AD61</f>
        <v>0</v>
      </c>
      <c r="DV60" s="33">
        <f>'[1]P6.4- MUCOVISC COPII'!AE61</f>
        <v>0</v>
      </c>
      <c r="DW60" s="33">
        <f>'[1]P6.4- MUCOVISC COPII'!AB61</f>
        <v>0</v>
      </c>
      <c r="DX60" s="72">
        <f>'[1]P6.4- MUCOVISC COPII'!AG61</f>
        <v>1515.31</v>
      </c>
      <c r="DY60" s="72">
        <f>'[1]P6.4- MUCOVISC COPII'!AH61</f>
        <v>1948.84</v>
      </c>
      <c r="DZ60" s="33">
        <f>'[1]P6.4-MUCOVIS ADULTI'!H61</f>
        <v>0</v>
      </c>
      <c r="EA60" s="33">
        <f>'[1]P6.4-MUCOVIS ADULTI'!I61</f>
        <v>0</v>
      </c>
      <c r="EB60" s="33">
        <f>'[1]P6.4-MUCOVIS ADULTI'!J61</f>
        <v>0</v>
      </c>
      <c r="EC60" s="33">
        <f>'[1]P6.4-MUCOVIS ADULTI'!G61</f>
        <v>3557.6</v>
      </c>
      <c r="ED60" s="33">
        <f>'[1]P6.4-MUCOVIS ADULTI'!O61</f>
        <v>0</v>
      </c>
      <c r="EE60" s="33">
        <f>'[1]P6.4-MUCOVIS ADULTI'!P61</f>
        <v>0</v>
      </c>
      <c r="EF60" s="33">
        <f>'[1]P6.4-MUCOVIS ADULTI'!Q61</f>
        <v>0</v>
      </c>
      <c r="EG60" s="33">
        <f>'[1]P6.4-MUCOVIS ADULTI'!N61</f>
        <v>543.35</v>
      </c>
      <c r="EH60" s="33">
        <f>'[1]P6.4-MUCOVIS ADULTI'!V61</f>
        <v>0</v>
      </c>
      <c r="EI60" s="33">
        <f>'[1]P6.4-MUCOVIS ADULTI'!W61</f>
        <v>0</v>
      </c>
      <c r="EJ60" s="33">
        <f>'[1]P6.4-MUCOVIS ADULTI'!X61</f>
        <v>0</v>
      </c>
      <c r="EK60" s="33">
        <f>'[1]P6.4-MUCOVIS ADULTI'!U61</f>
        <v>0</v>
      </c>
      <c r="EL60" s="33">
        <f>'[1]P6.4-MUCOVIS ADULTI'!AC61</f>
        <v>0</v>
      </c>
      <c r="EM60" s="33">
        <f>'[1]P6.4-MUCOVIS ADULTI'!AD61</f>
        <v>0</v>
      </c>
      <c r="EN60" s="33">
        <f>'[1]P6.4-MUCOVIS ADULTI'!AE61</f>
        <v>0</v>
      </c>
      <c r="EO60" s="33">
        <f>'[1]P6.4-MUCOVIS ADULTI'!AB61</f>
        <v>0</v>
      </c>
      <c r="EP60" s="72">
        <f>'[1]P6.4-MUCOVIS ADULTI'!AG61</f>
        <v>3557.6</v>
      </c>
      <c r="EQ60" s="72">
        <f>'[1]P6.4-MUCOVIS ADULTI'!AH61</f>
        <v>4100.95</v>
      </c>
      <c r="ER60" s="32">
        <f>'[1]P6.5.2- SCLEROZA LA'!H61</f>
        <v>0</v>
      </c>
      <c r="ES60" s="32">
        <f>'[1]P6.5.2- SCLEROZA LA'!I61</f>
        <v>0</v>
      </c>
      <c r="ET60" s="32">
        <f>'[1]P6.5.2- SCLEROZA LA'!J61</f>
        <v>0</v>
      </c>
      <c r="EU60" s="32">
        <f>'[1]P6.5.2- SCLEROZA LA'!G61</f>
        <v>62.77</v>
      </c>
      <c r="EV60" s="32">
        <f>'[1]P6.5.2- SCLEROZA LA'!O61</f>
        <v>0</v>
      </c>
      <c r="EW60" s="32">
        <f>'[1]P6.5.2- SCLEROZA LA'!P61</f>
        <v>0</v>
      </c>
      <c r="EX60" s="32">
        <f>'[1]P6.5.2- SCLEROZA LA'!Q61</f>
        <v>0</v>
      </c>
      <c r="EY60" s="32">
        <f>'[1]P6.5.2- SCLEROZA LA'!N61</f>
        <v>0</v>
      </c>
      <c r="EZ60" s="32">
        <f>'[1]P6.5.2- SCLEROZA LA'!V61</f>
        <v>0</v>
      </c>
      <c r="FA60" s="32">
        <f>'[1]P6.5.2- SCLEROZA LA'!W61</f>
        <v>0</v>
      </c>
      <c r="FB60" s="32">
        <f>'[1]P6.5.2- SCLEROZA LA'!X61</f>
        <v>0</v>
      </c>
      <c r="FC60" s="32">
        <f>'[1]P6.5.2- SCLEROZA LA'!U61</f>
        <v>0</v>
      </c>
      <c r="FD60" s="32">
        <f>'[1]P6.5.2- SCLEROZA LA'!AC61</f>
        <v>0</v>
      </c>
      <c r="FE60" s="32">
        <f>'[1]P6.5.2- SCLEROZA LA'!AD61</f>
        <v>0</v>
      </c>
      <c r="FF60" s="32">
        <f>'[1]P6.5.2- SCLEROZA LA'!AE61</f>
        <v>0</v>
      </c>
      <c r="FG60" s="32">
        <f>'[1]P6.5.2- SCLEROZA LA'!AB61</f>
        <v>0</v>
      </c>
      <c r="FH60" s="71">
        <f>'[1]P6.5.2- SCLEROZA LA'!AG61</f>
        <v>62.77</v>
      </c>
      <c r="FI60" s="71">
        <f>'[1]P6.5.2- SCLEROZA LA'!AH61</f>
        <v>62.77</v>
      </c>
      <c r="FJ60" s="32">
        <f>'[1]6.22- ANGIOEDEM EREDITAR'!H61</f>
        <v>0</v>
      </c>
      <c r="FK60" s="32">
        <f>'[1]6.22- ANGIOEDEM EREDITAR'!I61</f>
        <v>0</v>
      </c>
      <c r="FL60" s="32">
        <f>'[1]6.22- ANGIOEDEM EREDITAR'!J61</f>
        <v>0</v>
      </c>
      <c r="FM60" s="32">
        <f>'[1]6.22- ANGIOEDEM EREDITAR'!G61</f>
        <v>2510.42</v>
      </c>
      <c r="FN60" s="32">
        <f>'[1]6.22- ANGIOEDEM EREDITAR'!O61</f>
        <v>0</v>
      </c>
      <c r="FO60" s="32">
        <f>'[1]6.22- ANGIOEDEM EREDITAR'!P61</f>
        <v>0</v>
      </c>
      <c r="FP60" s="32">
        <f>'[1]6.22- ANGIOEDEM EREDITAR'!Q61</f>
        <v>0</v>
      </c>
      <c r="FQ60" s="32">
        <f>'[1]6.22- ANGIOEDEM EREDITAR'!N61</f>
        <v>664.74</v>
      </c>
      <c r="FR60" s="32">
        <f>'[1]6.22- ANGIOEDEM EREDITAR'!V61</f>
        <v>0</v>
      </c>
      <c r="FS60" s="32">
        <f>'[1]6.22- ANGIOEDEM EREDITAR'!W61</f>
        <v>0</v>
      </c>
      <c r="FT60" s="32">
        <f>'[1]6.22- ANGIOEDEM EREDITAR'!X61</f>
        <v>0</v>
      </c>
      <c r="FU60" s="32">
        <f>'[1]6.22- ANGIOEDEM EREDITAR'!U61</f>
        <v>0</v>
      </c>
      <c r="FV60" s="32">
        <f>'[1]6.22- ANGIOEDEM EREDITAR'!AC61</f>
        <v>0</v>
      </c>
      <c r="FW60" s="32">
        <f>'[1]6.22- ANGIOEDEM EREDITAR'!AD61</f>
        <v>0</v>
      </c>
      <c r="FX60" s="32">
        <f>'[1]6.22- ANGIOEDEM EREDITAR'!AE61</f>
        <v>0</v>
      </c>
      <c r="FY60" s="32">
        <f>'[1]6.22- ANGIOEDEM EREDITAR'!AB61</f>
        <v>0</v>
      </c>
      <c r="FZ60" s="71">
        <f>'[1]6.22- ANGIOEDEM EREDITAR'!AG61</f>
        <v>2510.42</v>
      </c>
      <c r="GA60" s="71">
        <f>'[1]6.22- ANGIOEDEM EREDITAR'!AH61</f>
        <v>3175.16</v>
      </c>
      <c r="GB60" s="32">
        <f>'[1]6.20- FIBROZA PUMONARA'!H61</f>
        <v>0</v>
      </c>
      <c r="GC60" s="32">
        <f>'[1]6.20- FIBROZA PUMONARA'!I61</f>
        <v>0</v>
      </c>
      <c r="GD60" s="32">
        <f>'[1]6.20- FIBROZA PUMONARA'!J61</f>
        <v>0</v>
      </c>
      <c r="GE60" s="32">
        <f>'[1]6.20- FIBROZA PUMONARA'!G61</f>
        <v>351.87</v>
      </c>
      <c r="GF60" s="32">
        <f>'[1]6.20- FIBROZA PUMONARA'!O61</f>
        <v>0</v>
      </c>
      <c r="GG60" s="32">
        <f>'[1]6.20- FIBROZA PUMONARA'!P61</f>
        <v>0</v>
      </c>
      <c r="GH60" s="32">
        <f>'[1]6.20- FIBROZA PUMONARA'!Q61</f>
        <v>0</v>
      </c>
      <c r="GI60" s="32">
        <f>'[1]6.20- FIBROZA PUMONARA'!N61</f>
        <v>58.38</v>
      </c>
      <c r="GJ60" s="32">
        <f>'[1]6.20- FIBROZA PUMONARA'!V61</f>
        <v>0</v>
      </c>
      <c r="GK60" s="32">
        <f>'[1]6.20- FIBROZA PUMONARA'!W61</f>
        <v>0</v>
      </c>
      <c r="GL60" s="32">
        <f>'[1]6.20- FIBROZA PUMONARA'!X61</f>
        <v>0</v>
      </c>
      <c r="GM60" s="32">
        <f>'[1]6.20- FIBROZA PUMONARA'!U61</f>
        <v>0</v>
      </c>
      <c r="GN60" s="32">
        <f>'[1]6.20- FIBROZA PUMONARA'!AC61</f>
        <v>0</v>
      </c>
      <c r="GO60" s="32">
        <f>'[1]6.20- FIBROZA PUMONARA'!AD61</f>
        <v>0</v>
      </c>
      <c r="GP60" s="32">
        <f>'[1]6.20- FIBROZA PUMONARA'!AE61</f>
        <v>0</v>
      </c>
      <c r="GQ60" s="32">
        <f>'[1]6.20- FIBROZA PUMONARA'!AB61</f>
        <v>0</v>
      </c>
      <c r="GR60" s="71">
        <f>'[1]6.20- FIBROZA PUMONARA'!AG61</f>
        <v>351.87</v>
      </c>
      <c r="GS60" s="71">
        <f>'[1]6.20- FIBROZA PUMONARA'!AH61</f>
        <v>410.25</v>
      </c>
      <c r="GT60" s="32">
        <f>'[1]6.28- LIMFANGIOLEIOMIOMATOZA'!H61</f>
        <v>0</v>
      </c>
      <c r="GU60" s="32">
        <f>'[1]6.28- LIMFANGIOLEIOMIOMATOZA'!I61</f>
        <v>0</v>
      </c>
      <c r="GV60" s="32">
        <f>'[1]6.28- LIMFANGIOLEIOMIOMATOZA'!J61</f>
        <v>0</v>
      </c>
      <c r="GW60" s="32">
        <f>'[1]6.28- LIMFANGIOLEIOMIOMATOZA'!G61</f>
        <v>39.71</v>
      </c>
      <c r="GX60" s="32">
        <f>'[1]6.28- LIMFANGIOLEIOMIOMATOZA'!O61</f>
        <v>0</v>
      </c>
      <c r="GY60" s="32">
        <f>'[1]6.28- LIMFANGIOLEIOMIOMATOZA'!P61</f>
        <v>0</v>
      </c>
      <c r="GZ60" s="32">
        <f>'[1]6.28- LIMFANGIOLEIOMIOMATOZA'!Q61</f>
        <v>0</v>
      </c>
      <c r="HA60" s="32">
        <f>'[1]6.28- LIMFANGIOLEIOMIOMATOZA'!N61</f>
        <v>13.29</v>
      </c>
      <c r="HB60" s="32">
        <f>'[1]6.28- LIMFANGIOLEIOMIOMATOZA'!V61</f>
        <v>0</v>
      </c>
      <c r="HC60" s="32">
        <f>'[1]6.28- LIMFANGIOLEIOMIOMATOZA'!W61</f>
        <v>0</v>
      </c>
      <c r="HD60" s="32">
        <f>'[1]6.28- LIMFANGIOLEIOMIOMATOZA'!X61</f>
        <v>0</v>
      </c>
      <c r="HE60" s="32">
        <f>'[1]6.28- LIMFANGIOLEIOMIOMATOZA'!U61</f>
        <v>0</v>
      </c>
      <c r="HF60" s="32">
        <f>'[1]6.28- LIMFANGIOLEIOMIOMATOZA'!AC61</f>
        <v>0</v>
      </c>
      <c r="HG60" s="32">
        <f>'[1]6.28- LIMFANGIOLEIOMIOMATOZA'!AD61</f>
        <v>0</v>
      </c>
      <c r="HH60" s="32">
        <f>'[1]6.28- LIMFANGIOLEIOMIOMATOZA'!AE61</f>
        <v>0</v>
      </c>
      <c r="HI60" s="32">
        <f>'[1]6.28- LIMFANGIOLEIOMIOMATOZA'!AB61</f>
        <v>0</v>
      </c>
      <c r="HJ60" s="32">
        <f>'[1]6.28- LIMFANGIOLEIOMIOMATOZA'!AG61</f>
        <v>39.71</v>
      </c>
      <c r="HK60" s="32">
        <f>'[1]6.28- LIMFANGIOLEIOMIOMATOZA'!AH61</f>
        <v>53</v>
      </c>
      <c r="HL60" s="32">
        <f>'[1]9.7 STARE POSTTRANSPLANT'!H61</f>
        <v>0</v>
      </c>
      <c r="HM60" s="32">
        <f>'[1]9.7 STARE POSTTRANSPLANT'!I61</f>
        <v>0</v>
      </c>
      <c r="HN60" s="32">
        <f>'[1]9.7 STARE POSTTRANSPLANT'!J61</f>
        <v>0</v>
      </c>
      <c r="HO60" s="32">
        <f>'[1]9.7 STARE POSTTRANSPLANT'!G61</f>
        <v>1066.9000000000001</v>
      </c>
      <c r="HP60" s="32">
        <f>'[1]9.7 STARE POSTTRANSPLANT'!O61</f>
        <v>0</v>
      </c>
      <c r="HQ60" s="32">
        <f>'[1]9.7 STARE POSTTRANSPLANT'!P61</f>
        <v>0</v>
      </c>
      <c r="HR60" s="32">
        <f>'[1]9.7 STARE POSTTRANSPLANT'!Q61</f>
        <v>0</v>
      </c>
      <c r="HS60" s="32">
        <f>'[1]9.7 STARE POSTTRANSPLANT'!N61</f>
        <v>346.82</v>
      </c>
      <c r="HT60" s="32">
        <f>'[1]9.7 STARE POSTTRANSPLANT'!V61</f>
        <v>0</v>
      </c>
      <c r="HU60" s="32">
        <f>'[1]9.7 STARE POSTTRANSPLANT'!W61</f>
        <v>0</v>
      </c>
      <c r="HV60" s="32">
        <f>'[1]9.7 STARE POSTTRANSPLANT'!X61</f>
        <v>0</v>
      </c>
      <c r="HW60" s="32">
        <f>'[1]9.7 STARE POSTTRANSPLANT'!U61</f>
        <v>0</v>
      </c>
      <c r="HX60" s="32">
        <f>'[1]9.7 STARE POSTTRANSPLANT'!AC61</f>
        <v>0</v>
      </c>
      <c r="HY60" s="32">
        <f>'[1]9.7 STARE POSTTRANSPLANT'!AD61</f>
        <v>0</v>
      </c>
      <c r="HZ60" s="32">
        <f>'[1]9.7 STARE POSTTRANSPLANT'!AE61</f>
        <v>0</v>
      </c>
      <c r="IA60" s="32">
        <f>'[1]9.7 STARE POSTTRANSPLANT'!AB61</f>
        <v>0</v>
      </c>
      <c r="IB60" s="71">
        <f>'[1]9.7 STARE POSTTRANSPLANT'!AG61</f>
        <v>1066.9000000000001</v>
      </c>
      <c r="IC60" s="71">
        <f>'[1]9.7 STARE POSTTRANSPLANT'!AH61</f>
        <v>1413.72</v>
      </c>
      <c r="ID60" s="32">
        <f>'[1]TALASEMIE-ORALE'!H61</f>
        <v>0</v>
      </c>
      <c r="IE60" s="32">
        <f>'[1]TALASEMIE-ORALE'!I61</f>
        <v>0</v>
      </c>
      <c r="IF60" s="32">
        <f>'[1]TALASEMIE-ORALE'!J61</f>
        <v>0</v>
      </c>
      <c r="IG60" s="32">
        <f>'[1]TALASEMIE-ORALE'!G61</f>
        <v>680.34</v>
      </c>
      <c r="IH60" s="32">
        <f>'[1]TALASEMIE-ORALE'!O61</f>
        <v>0</v>
      </c>
      <c r="II60" s="32">
        <f>'[1]TALASEMIE-ORALE'!P61</f>
        <v>0</v>
      </c>
      <c r="IJ60" s="32">
        <f>'[1]TALASEMIE-ORALE'!Q61</f>
        <v>0</v>
      </c>
      <c r="IK60" s="32">
        <f>'[1]TALASEMIE-ORALE'!N61</f>
        <v>231.21</v>
      </c>
      <c r="IL60" s="32">
        <f>'[1]TALASEMIE-ORALE'!V61</f>
        <v>0</v>
      </c>
      <c r="IM60" s="32">
        <f>'[1]TALASEMIE-ORALE'!W61</f>
        <v>0</v>
      </c>
      <c r="IN60" s="32">
        <f>'[1]TALASEMIE-ORALE'!X61</f>
        <v>0</v>
      </c>
      <c r="IO60" s="32">
        <f>'[1]TALASEMIE-ORALE'!U61</f>
        <v>0</v>
      </c>
      <c r="IP60" s="32">
        <f>'[1]TALASEMIE-ORALE'!AC61</f>
        <v>0</v>
      </c>
      <c r="IQ60" s="32">
        <f>'[1]TALASEMIE-ORALE'!AD61</f>
        <v>0</v>
      </c>
      <c r="IR60" s="32">
        <f>'[1]TALASEMIE-ORALE'!AE61</f>
        <v>0</v>
      </c>
      <c r="IS60" s="32">
        <f>'[1]TALASEMIE-ORALE'!AB61</f>
        <v>0</v>
      </c>
      <c r="IT60" s="71">
        <f>'[1]TALASEMIE-ORALE'!AG61</f>
        <v>680.34</v>
      </c>
      <c r="IU60" s="71">
        <f>'[1]TALASEMIE-ORALE'!AH61</f>
        <v>911.55</v>
      </c>
      <c r="IV60" s="32">
        <f>'[1]ATROFIE MUSCULARA SPINALA'!H61</f>
        <v>0</v>
      </c>
      <c r="IW60" s="32">
        <f>'[1]ATROFIE MUSCULARA SPINALA'!I61</f>
        <v>0</v>
      </c>
      <c r="IX60" s="32">
        <f>'[1]ATROFIE MUSCULARA SPINALA'!J61</f>
        <v>0</v>
      </c>
      <c r="IY60" s="32">
        <f>'[1]ATROFIE MUSCULARA SPINALA'!G61</f>
        <v>0</v>
      </c>
      <c r="IZ60" s="32">
        <f>'[1]ATROFIE MUSCULARA SPINALA'!O61</f>
        <v>0</v>
      </c>
      <c r="JA60" s="32">
        <f>'[1]ATROFIE MUSCULARA SPINALA'!P61</f>
        <v>0</v>
      </c>
      <c r="JB60" s="32">
        <f>'[1]ATROFIE MUSCULARA SPINALA'!Q61</f>
        <v>0</v>
      </c>
      <c r="JC60" s="32">
        <f>'[1]ATROFIE MUSCULARA SPINALA'!N61</f>
        <v>0</v>
      </c>
      <c r="JD60" s="32">
        <f>'[1]ATROFIE MUSCULARA SPINALA'!V61</f>
        <v>0</v>
      </c>
      <c r="JE60" s="32">
        <f>'[1]ATROFIE MUSCULARA SPINALA'!W61</f>
        <v>0</v>
      </c>
      <c r="JF60" s="32">
        <f>'[1]ATROFIE MUSCULARA SPINALA'!X61</f>
        <v>0</v>
      </c>
      <c r="JG60" s="32">
        <f>'[1]ATROFIE MUSCULARA SPINALA'!U61</f>
        <v>0</v>
      </c>
      <c r="JH60" s="32">
        <f>'[1]ATROFIE MUSCULARA SPINALA'!AC61</f>
        <v>0</v>
      </c>
      <c r="JI60" s="32">
        <f>'[1]ATROFIE MUSCULARA SPINALA'!AD61</f>
        <v>0</v>
      </c>
      <c r="JJ60" s="32">
        <f>'[1]ATROFIE MUSCULARA SPINALA'!AE61</f>
        <v>0</v>
      </c>
      <c r="JK60" s="32">
        <f>'[1]ATROFIE MUSCULARA SPINALA'!AB61</f>
        <v>0</v>
      </c>
      <c r="JL60" s="71">
        <f>'[1]ATROFIE MUSCULARA SPINALA'!AG61</f>
        <v>0</v>
      </c>
      <c r="JM60" s="71">
        <f>'[1]ATROFIE MUSCULARA SPINALA'!AH61</f>
        <v>0</v>
      </c>
      <c r="JN60" s="38">
        <f t="shared" si="6"/>
        <v>0</v>
      </c>
      <c r="JO60" s="38">
        <f t="shared" si="6"/>
        <v>0</v>
      </c>
      <c r="JP60" s="38">
        <f t="shared" si="6"/>
        <v>0</v>
      </c>
      <c r="JQ60" s="38">
        <f t="shared" si="1"/>
        <v>117204.82</v>
      </c>
      <c r="JR60" s="38">
        <f t="shared" si="8"/>
        <v>0</v>
      </c>
      <c r="JS60" s="38">
        <f t="shared" si="8"/>
        <v>0</v>
      </c>
      <c r="JT60" s="38">
        <f t="shared" si="8"/>
        <v>0</v>
      </c>
      <c r="JU60" s="38">
        <f t="shared" si="8"/>
        <v>39828.06</v>
      </c>
      <c r="JV60" s="38">
        <f t="shared" si="8"/>
        <v>0</v>
      </c>
      <c r="JW60" s="38">
        <f t="shared" si="7"/>
        <v>0</v>
      </c>
      <c r="JX60" s="38">
        <f t="shared" si="7"/>
        <v>0</v>
      </c>
      <c r="JY60" s="38">
        <f t="shared" si="7"/>
        <v>0</v>
      </c>
      <c r="JZ60" s="38">
        <f t="shared" si="7"/>
        <v>0</v>
      </c>
      <c r="KA60" s="38">
        <f t="shared" si="7"/>
        <v>0</v>
      </c>
      <c r="KB60" s="38">
        <f t="shared" si="7"/>
        <v>0</v>
      </c>
      <c r="KC60" s="38">
        <f t="shared" si="7"/>
        <v>0</v>
      </c>
      <c r="KD60" s="38">
        <f t="shared" si="7"/>
        <v>116353.12</v>
      </c>
      <c r="KE60" s="38">
        <f t="shared" si="7"/>
        <v>157032.88</v>
      </c>
      <c r="KF60" s="74">
        <f t="shared" si="3"/>
        <v>40679.760000000002</v>
      </c>
    </row>
    <row r="61" spans="1:297" ht="13.5" thickBot="1">
      <c r="A61" s="52">
        <v>61</v>
      </c>
      <c r="B61" s="53" t="s">
        <v>116</v>
      </c>
      <c r="C61" s="54" t="s">
        <v>117</v>
      </c>
      <c r="D61" s="31">
        <f>'[1]P3-ONCOLOGIE'!H62</f>
        <v>0</v>
      </c>
      <c r="E61" s="31">
        <f>'[1]P3-ONCOLOGIE'!I62</f>
        <v>0</v>
      </c>
      <c r="F61" s="31">
        <f>'[1]P3-ONCOLOGIE'!J62</f>
        <v>0</v>
      </c>
      <c r="G61" s="31">
        <f>'[1]P3-ONCOLOGIE'!G62</f>
        <v>42941.02</v>
      </c>
      <c r="H61" s="31">
        <f>'[1]P3-ONCOLOGIE'!O62</f>
        <v>0</v>
      </c>
      <c r="I61" s="31">
        <f>'[1]P3-ONCOLOGIE'!P62</f>
        <v>0</v>
      </c>
      <c r="J61" s="31">
        <f>'[1]P3-ONCOLOGIE'!Q62</f>
        <v>0</v>
      </c>
      <c r="K61" s="31">
        <f>'[1]P3-ONCOLOGIE'!N62</f>
        <v>23121.39</v>
      </c>
      <c r="L61" s="32">
        <f>'[1]P3-ONCOLOGIE'!V62</f>
        <v>0</v>
      </c>
      <c r="M61" s="32">
        <f>'[1]P3-ONCOLOGIE'!W62</f>
        <v>0</v>
      </c>
      <c r="N61" s="32">
        <f>'[1]P3-ONCOLOGIE'!X62</f>
        <v>0</v>
      </c>
      <c r="O61" s="32">
        <f>'[1]P3-ONCOLOGIE'!U62</f>
        <v>0</v>
      </c>
      <c r="P61" s="32">
        <f>'[1]P3-ONCOLOGIE'!AC62</f>
        <v>0</v>
      </c>
      <c r="Q61" s="32">
        <f>'[1]P3-ONCOLOGIE'!AD62</f>
        <v>0</v>
      </c>
      <c r="R61" s="32">
        <f>'[1]P3-ONCOLOGIE'!AE62</f>
        <v>0</v>
      </c>
      <c r="S61" s="32">
        <f>'[1]P3-ONCOLOGIE'!AB62</f>
        <v>0</v>
      </c>
      <c r="T61" s="71">
        <f>'[1]P3-ONCOLOGIE'!AG62</f>
        <v>42941.02</v>
      </c>
      <c r="U61" s="71">
        <f>'[1]P3-ONCOLOGIE'!AH62</f>
        <v>66062.41</v>
      </c>
      <c r="V61" s="33">
        <f>'[1]P3-ONCOLOGIE COST VOLUM'!H62</f>
        <v>0</v>
      </c>
      <c r="W61" s="33">
        <f>'[1]P3-ONCOLOGIE COST VOLUM'!I62</f>
        <v>0</v>
      </c>
      <c r="X61" s="33">
        <f>'[1]P3-ONCOLOGIE COST VOLUM'!J62</f>
        <v>0</v>
      </c>
      <c r="Y61" s="33">
        <f>'[1]P3-ONCOLOGIE COST VOLUM'!G62</f>
        <v>0</v>
      </c>
      <c r="Z61" s="33">
        <f>'[1]P3-ONCOLOGIE COST VOLUM'!O62</f>
        <v>0</v>
      </c>
      <c r="AA61" s="33">
        <f>'[1]P3-ONCOLOGIE COST VOLUM'!P62</f>
        <v>0</v>
      </c>
      <c r="AB61" s="33">
        <f>'[1]P3-ONCOLOGIE COST VOLUM'!Q62</f>
        <v>0</v>
      </c>
      <c r="AC61" s="33">
        <f>'[1]P3-ONCOLOGIE COST VOLUM'!N62</f>
        <v>0</v>
      </c>
      <c r="AD61" s="33">
        <f>'[1]P3-ONCOLOGIE COST VOLUM'!V62</f>
        <v>0</v>
      </c>
      <c r="AE61" s="33">
        <f>'[1]P3-ONCOLOGIE COST VOLUM'!W62</f>
        <v>0</v>
      </c>
      <c r="AF61" s="33">
        <f>'[1]P3-ONCOLOGIE COST VOLUM'!X62</f>
        <v>0</v>
      </c>
      <c r="AG61" s="33">
        <f>'[1]P3-ONCOLOGIE COST VOLUM'!U62</f>
        <v>0</v>
      </c>
      <c r="AH61" s="33">
        <f>'[1]P3-ONCOLOGIE COST VOLUM'!AC62</f>
        <v>0</v>
      </c>
      <c r="AI61" s="33">
        <f>'[1]P3-ONCOLOGIE COST VOLUM'!AD62</f>
        <v>0</v>
      </c>
      <c r="AJ61" s="33">
        <f>'[1]P3-ONCOLOGIE COST VOLUM'!AE62</f>
        <v>0</v>
      </c>
      <c r="AK61" s="33">
        <f>'[1]P3-ONCOLOGIE COST VOLUM'!AB62</f>
        <v>0</v>
      </c>
      <c r="AL61" s="72">
        <f>'[1]P3-ONCOLOGIE COST VOLUM'!AG62</f>
        <v>0</v>
      </c>
      <c r="AM61" s="72">
        <f>'[1]P3-ONCOLOGIE COST VOLUM'!AH62</f>
        <v>0</v>
      </c>
      <c r="AN61" s="33">
        <f>'[1]MUCOVISCIDOZA COST VOLUM'!H62</f>
        <v>0</v>
      </c>
      <c r="AO61" s="33">
        <f>'[1]MUCOVISCIDOZA COST VOLUM'!I62</f>
        <v>0</v>
      </c>
      <c r="AP61" s="33">
        <f>'[1]MUCOVISCIDOZA COST VOLUM'!J62</f>
        <v>0</v>
      </c>
      <c r="AQ61" s="33">
        <f>'[1]MUCOVISCIDOZA COST VOLUM'!G62</f>
        <v>0</v>
      </c>
      <c r="AR61" s="33">
        <f>'[1]MUCOVISCIDOZA COST VOLUM'!O62</f>
        <v>0</v>
      </c>
      <c r="AS61" s="33">
        <f>'[1]MUCOVISCIDOZA COST VOLUM'!P62</f>
        <v>0</v>
      </c>
      <c r="AT61" s="33">
        <f>'[1]MUCOVISCIDOZA COST VOLUM'!Q62</f>
        <v>0</v>
      </c>
      <c r="AU61" s="33">
        <f>'[1]MUCOVISCIDOZA COST VOLUM'!N62</f>
        <v>0</v>
      </c>
      <c r="AV61" s="33">
        <f>'[1]MUCOVISCIDOZA COST VOLUM'!V62</f>
        <v>0</v>
      </c>
      <c r="AW61" s="33">
        <f>'[1]MUCOVISCIDOZA COST VOLUM'!W62</f>
        <v>0</v>
      </c>
      <c r="AX61" s="33">
        <f>'[1]MUCOVISCIDOZA COST VOLUM'!X62</f>
        <v>0</v>
      </c>
      <c r="AY61" s="33">
        <f>'[1]MUCOVISCIDOZA COST VOLUM'!U62</f>
        <v>0</v>
      </c>
      <c r="AZ61" s="33">
        <f>'[1]MUCOVISCIDOZA COST VOLUM'!AC62</f>
        <v>0</v>
      </c>
      <c r="BA61" s="33">
        <f>'[1]MUCOVISCIDOZA COST VOLUM'!AD62</f>
        <v>0</v>
      </c>
      <c r="BB61" s="33">
        <f>'[1]MUCOVISCIDOZA COST VOLUM'!AE62</f>
        <v>0</v>
      </c>
      <c r="BC61" s="33">
        <f>'[1]MUCOVISCIDOZA COST VOLUM'!AB62</f>
        <v>0</v>
      </c>
      <c r="BD61" s="72">
        <f>'[1]MUCOVISCIDOZA COST VOLUM'!AG62</f>
        <v>0</v>
      </c>
      <c r="BE61" s="72">
        <f>'[1]MUCOVISCIDOZA COST VOLUM'!AH62</f>
        <v>0</v>
      </c>
      <c r="BF61" s="33">
        <f>'[1]P5-DIABET MEDICAMENTE'!H62</f>
        <v>0</v>
      </c>
      <c r="BG61" s="33">
        <f>'[1]P5-DIABET MEDICAMENTE'!I62</f>
        <v>0</v>
      </c>
      <c r="BH61" s="33">
        <f>'[1]P5-DIABET MEDICAMENTE'!J62</f>
        <v>0</v>
      </c>
      <c r="BI61" s="33">
        <f>'[1]P5-DIABET MEDICAMENTE'!G62</f>
        <v>86083.29</v>
      </c>
      <c r="BJ61" s="33">
        <f>'[1]P5-DIABET MEDICAMENTE'!O62</f>
        <v>0</v>
      </c>
      <c r="BK61" s="33">
        <f>'[1]P5-DIABET MEDICAMENTE'!P62</f>
        <v>0</v>
      </c>
      <c r="BL61" s="33">
        <f>'[1]P5-DIABET MEDICAMENTE'!Q62</f>
        <v>0</v>
      </c>
      <c r="BM61" s="33">
        <f>'[1]P5-DIABET MEDICAMENTE'!N62</f>
        <v>46242.77</v>
      </c>
      <c r="BN61" s="33">
        <f>'[1]P5-DIABET MEDICAMENTE'!V62</f>
        <v>0</v>
      </c>
      <c r="BO61" s="33">
        <f>'[1]P5-DIABET MEDICAMENTE'!W62</f>
        <v>0</v>
      </c>
      <c r="BP61" s="33">
        <f>'[1]P5-DIABET MEDICAMENTE'!X62</f>
        <v>0</v>
      </c>
      <c r="BQ61" s="33">
        <f>'[1]P5-DIABET MEDICAMENTE'!U62</f>
        <v>0</v>
      </c>
      <c r="BR61" s="33">
        <f>'[1]P5-DIABET MEDICAMENTE'!AC62</f>
        <v>0</v>
      </c>
      <c r="BS61" s="33">
        <f>'[1]P5-DIABET MEDICAMENTE'!AD62</f>
        <v>0</v>
      </c>
      <c r="BT61" s="33">
        <f>'[1]P5-DIABET MEDICAMENTE'!AE62</f>
        <v>0</v>
      </c>
      <c r="BU61" s="33">
        <f>'[1]P5-DIABET MEDICAMENTE'!AB62</f>
        <v>0</v>
      </c>
      <c r="BV61" s="72">
        <f>'[1]P5-DIABET MEDICAMENTE'!AG62</f>
        <v>86083.29</v>
      </c>
      <c r="BW61" s="72">
        <f>'[1]P5-DIABET MEDICAMENTE'!AH62</f>
        <v>132326.06</v>
      </c>
      <c r="BX61" s="33">
        <f>'[1]P5- TESTE ADULTI'!H62</f>
        <v>0</v>
      </c>
      <c r="BY61" s="33">
        <f>'[1]P5- TESTE ADULTI'!I62</f>
        <v>0</v>
      </c>
      <c r="BZ61" s="33">
        <f>'[1]P5- TESTE ADULTI'!J62</f>
        <v>0</v>
      </c>
      <c r="CA61" s="33">
        <f>'[1]P5- TESTE ADULTI'!G62</f>
        <v>3608.42</v>
      </c>
      <c r="CB61" s="33">
        <f>'[1]P5- TESTE ADULTI'!O62</f>
        <v>0</v>
      </c>
      <c r="CC61" s="33">
        <f>'[1]P5- TESTE ADULTI'!P62</f>
        <v>0</v>
      </c>
      <c r="CD61" s="33">
        <f>'[1]P5- TESTE ADULTI'!Q62</f>
        <v>0</v>
      </c>
      <c r="CE61" s="33">
        <f>'[1]P5- TESTE ADULTI'!N62</f>
        <v>1803.47</v>
      </c>
      <c r="CF61" s="33">
        <f>'[1]P5- TESTE ADULTI'!V62</f>
        <v>0</v>
      </c>
      <c r="CG61" s="33">
        <f>'[1]P5- TESTE ADULTI'!W62</f>
        <v>0</v>
      </c>
      <c r="CH61" s="33">
        <f>'[1]P5- TESTE ADULTI'!X62</f>
        <v>0</v>
      </c>
      <c r="CI61" s="33">
        <f>'[1]P5- TESTE ADULTI'!U62</f>
        <v>0</v>
      </c>
      <c r="CJ61" s="33">
        <f>'[1]P5- TESTE ADULTI'!AC62</f>
        <v>0</v>
      </c>
      <c r="CK61" s="33">
        <f>'[1]P5- TESTE ADULTI'!AD62</f>
        <v>0</v>
      </c>
      <c r="CL61" s="33">
        <f>'[1]P5- TESTE ADULTI'!AE62</f>
        <v>0</v>
      </c>
      <c r="CM61" s="33">
        <f>'[1]P5- TESTE ADULTI'!AB62</f>
        <v>0</v>
      </c>
      <c r="CN61" s="72">
        <f>'[1]P5- TESTE ADULTI'!AG62</f>
        <v>3608.42</v>
      </c>
      <c r="CO61" s="72">
        <f>'[1]P5- TESTE ADULTI'!AH62</f>
        <v>5411.89</v>
      </c>
      <c r="CP61" s="33">
        <f>'[1]P5- TESTE COPII'!H62</f>
        <v>0</v>
      </c>
      <c r="CQ61" s="33">
        <f>'[1]P5- TESTE COPII'!I62</f>
        <v>0</v>
      </c>
      <c r="CR61" s="33">
        <f>'[1]P5- TESTE COPII'!J62</f>
        <v>0</v>
      </c>
      <c r="CS61" s="33">
        <f>'[1]P5- TESTE COPII'!G62</f>
        <v>92.63</v>
      </c>
      <c r="CT61" s="33">
        <f>'[1]P5- TESTE COPII'!O62</f>
        <v>0</v>
      </c>
      <c r="CU61" s="33">
        <f>'[1]P5- TESTE COPII'!P62</f>
        <v>0</v>
      </c>
      <c r="CV61" s="33">
        <f>'[1]P5- TESTE COPII'!Q62</f>
        <v>0</v>
      </c>
      <c r="CW61" s="33">
        <f>'[1]P5- TESTE COPII'!N62</f>
        <v>46.24</v>
      </c>
      <c r="CX61" s="33">
        <f>'[1]P5- TESTE COPII'!V62</f>
        <v>0</v>
      </c>
      <c r="CY61" s="33">
        <f>'[1]P5- TESTE COPII'!W62</f>
        <v>0</v>
      </c>
      <c r="CZ61" s="33">
        <f>'[1]P5- TESTE COPII'!X62</f>
        <v>0</v>
      </c>
      <c r="DA61" s="33">
        <f>'[1]P5- TESTE COPII'!U62</f>
        <v>0</v>
      </c>
      <c r="DB61" s="33">
        <f>'[1]P5- TESTE COPII'!AC62</f>
        <v>0</v>
      </c>
      <c r="DC61" s="33">
        <f>'[1]P5- TESTE COPII'!AD62</f>
        <v>0</v>
      </c>
      <c r="DD61" s="33">
        <f>'[1]P5- TESTE COPII'!AE62</f>
        <v>0</v>
      </c>
      <c r="DE61" s="33">
        <f>'[1]P5- TESTE COPII'!AB62</f>
        <v>0</v>
      </c>
      <c r="DF61" s="72">
        <f>'[1]P5- TESTE COPII'!AG62</f>
        <v>92.63</v>
      </c>
      <c r="DG61" s="72">
        <f>'[1]P5- TESTE COPII'!AH62</f>
        <v>138.87</v>
      </c>
      <c r="DH61" s="33">
        <f>'[1]P6.4- MUCOVISC COPII'!H62</f>
        <v>0</v>
      </c>
      <c r="DI61" s="33">
        <f>'[1]P6.4- MUCOVISC COPII'!I62</f>
        <v>0</v>
      </c>
      <c r="DJ61" s="33">
        <f>'[1]P6.4- MUCOVISC COPII'!J62</f>
        <v>0</v>
      </c>
      <c r="DK61" s="33">
        <f>'[1]P6.4- MUCOVISC COPII'!G62</f>
        <v>2029.59</v>
      </c>
      <c r="DL61" s="33">
        <f>'[1]P6.4- MUCOVISC COPII'!O62</f>
        <v>0</v>
      </c>
      <c r="DM61" s="33">
        <f>'[1]P6.4- MUCOVISC COPII'!P62</f>
        <v>0</v>
      </c>
      <c r="DN61" s="33">
        <f>'[1]P6.4- MUCOVISC COPII'!Q62</f>
        <v>0</v>
      </c>
      <c r="DO61" s="33">
        <f>'[1]P6.4- MUCOVISC COPII'!N62</f>
        <v>867.05</v>
      </c>
      <c r="DP61" s="33">
        <f>'[1]P6.4- MUCOVISC COPII'!V62</f>
        <v>0</v>
      </c>
      <c r="DQ61" s="33">
        <f>'[1]P6.4- MUCOVISC COPII'!W62</f>
        <v>0</v>
      </c>
      <c r="DR61" s="33">
        <f>'[1]P6.4- MUCOVISC COPII'!X62</f>
        <v>0</v>
      </c>
      <c r="DS61" s="33">
        <f>'[1]P6.4- MUCOVISC COPII'!U62</f>
        <v>0</v>
      </c>
      <c r="DT61" s="33">
        <f>'[1]P6.4- MUCOVISC COPII'!AC62</f>
        <v>0</v>
      </c>
      <c r="DU61" s="33">
        <f>'[1]P6.4- MUCOVISC COPII'!AD62</f>
        <v>0</v>
      </c>
      <c r="DV61" s="33">
        <f>'[1]P6.4- MUCOVISC COPII'!AE62</f>
        <v>0</v>
      </c>
      <c r="DW61" s="33">
        <f>'[1]P6.4- MUCOVISC COPII'!AB62</f>
        <v>0</v>
      </c>
      <c r="DX61" s="72">
        <f>'[1]P6.4- MUCOVISC COPII'!AG62</f>
        <v>2029.59</v>
      </c>
      <c r="DY61" s="72">
        <f>'[1]P6.4- MUCOVISC COPII'!AH62</f>
        <v>2896.64</v>
      </c>
      <c r="DZ61" s="33">
        <f>'[1]P6.4-MUCOVIS ADULTI'!H62</f>
        <v>0</v>
      </c>
      <c r="EA61" s="33">
        <f>'[1]P6.4-MUCOVIS ADULTI'!I62</f>
        <v>0</v>
      </c>
      <c r="EB61" s="33">
        <f>'[1]P6.4-MUCOVIS ADULTI'!J62</f>
        <v>0</v>
      </c>
      <c r="EC61" s="33">
        <f>'[1]P6.4-MUCOVIS ADULTI'!G62</f>
        <v>5004.2299999999996</v>
      </c>
      <c r="ED61" s="33">
        <f>'[1]P6.4-MUCOVIS ADULTI'!O62</f>
        <v>0</v>
      </c>
      <c r="EE61" s="33">
        <f>'[1]P6.4-MUCOVIS ADULTI'!P62</f>
        <v>0</v>
      </c>
      <c r="EF61" s="33">
        <f>'[1]P6.4-MUCOVIS ADULTI'!Q62</f>
        <v>0</v>
      </c>
      <c r="EG61" s="33">
        <f>'[1]P6.4-MUCOVIS ADULTI'!N62</f>
        <v>1086.71</v>
      </c>
      <c r="EH61" s="33">
        <f>'[1]P6.4-MUCOVIS ADULTI'!V62</f>
        <v>0</v>
      </c>
      <c r="EI61" s="33">
        <f>'[1]P6.4-MUCOVIS ADULTI'!W62</f>
        <v>0</v>
      </c>
      <c r="EJ61" s="33">
        <f>'[1]P6.4-MUCOVIS ADULTI'!X62</f>
        <v>0</v>
      </c>
      <c r="EK61" s="33">
        <f>'[1]P6.4-MUCOVIS ADULTI'!U62</f>
        <v>0</v>
      </c>
      <c r="EL61" s="33">
        <f>'[1]P6.4-MUCOVIS ADULTI'!AC62</f>
        <v>0</v>
      </c>
      <c r="EM61" s="33">
        <f>'[1]P6.4-MUCOVIS ADULTI'!AD62</f>
        <v>0</v>
      </c>
      <c r="EN61" s="33">
        <f>'[1]P6.4-MUCOVIS ADULTI'!AE62</f>
        <v>0</v>
      </c>
      <c r="EO61" s="33">
        <f>'[1]P6.4-MUCOVIS ADULTI'!AB62</f>
        <v>0</v>
      </c>
      <c r="EP61" s="72">
        <f>'[1]P6.4-MUCOVIS ADULTI'!AG62</f>
        <v>5004.2299999999996</v>
      </c>
      <c r="EQ61" s="72">
        <f>'[1]P6.4-MUCOVIS ADULTI'!AH62</f>
        <v>6090.94</v>
      </c>
      <c r="ER61" s="32">
        <f>'[1]P6.5.2- SCLEROZA LA'!H62</f>
        <v>0</v>
      </c>
      <c r="ES61" s="32">
        <f>'[1]P6.5.2- SCLEROZA LA'!I62</f>
        <v>0</v>
      </c>
      <c r="ET61" s="32">
        <f>'[1]P6.5.2- SCLEROZA LA'!J62</f>
        <v>0</v>
      </c>
      <c r="EU61" s="32">
        <f>'[1]P6.5.2- SCLEROZA LA'!G62</f>
        <v>86.2</v>
      </c>
      <c r="EV61" s="32">
        <f>'[1]P6.5.2- SCLEROZA LA'!O62</f>
        <v>0</v>
      </c>
      <c r="EW61" s="32">
        <f>'[1]P6.5.2- SCLEROZA LA'!P62</f>
        <v>0</v>
      </c>
      <c r="EX61" s="32">
        <f>'[1]P6.5.2- SCLEROZA LA'!Q62</f>
        <v>0</v>
      </c>
      <c r="EY61" s="32">
        <f>'[1]P6.5.2- SCLEROZA LA'!N62</f>
        <v>0</v>
      </c>
      <c r="EZ61" s="32">
        <f>'[1]P6.5.2- SCLEROZA LA'!V62</f>
        <v>0</v>
      </c>
      <c r="FA61" s="32">
        <f>'[1]P6.5.2- SCLEROZA LA'!W62</f>
        <v>0</v>
      </c>
      <c r="FB61" s="32">
        <f>'[1]P6.5.2- SCLEROZA LA'!X62</f>
        <v>0</v>
      </c>
      <c r="FC61" s="32">
        <f>'[1]P6.5.2- SCLEROZA LA'!U62</f>
        <v>0</v>
      </c>
      <c r="FD61" s="32">
        <f>'[1]P6.5.2- SCLEROZA LA'!AC62</f>
        <v>0</v>
      </c>
      <c r="FE61" s="32">
        <f>'[1]P6.5.2- SCLEROZA LA'!AD62</f>
        <v>0</v>
      </c>
      <c r="FF61" s="32">
        <f>'[1]P6.5.2- SCLEROZA LA'!AE62</f>
        <v>0</v>
      </c>
      <c r="FG61" s="32">
        <f>'[1]P6.5.2- SCLEROZA LA'!AB62</f>
        <v>0</v>
      </c>
      <c r="FH61" s="71">
        <f>'[1]P6.5.2- SCLEROZA LA'!AG62</f>
        <v>86.2</v>
      </c>
      <c r="FI61" s="71">
        <f>'[1]P6.5.2- SCLEROZA LA'!AH62</f>
        <v>86.2</v>
      </c>
      <c r="FJ61" s="32">
        <f>'[1]6.22- ANGIOEDEM EREDITAR'!H62</f>
        <v>0</v>
      </c>
      <c r="FK61" s="32">
        <f>'[1]6.22- ANGIOEDEM EREDITAR'!I62</f>
        <v>0</v>
      </c>
      <c r="FL61" s="32">
        <f>'[1]6.22- ANGIOEDEM EREDITAR'!J62</f>
        <v>0</v>
      </c>
      <c r="FM61" s="32">
        <f>'[1]6.22- ANGIOEDEM EREDITAR'!G62</f>
        <v>3510.42</v>
      </c>
      <c r="FN61" s="32">
        <f>'[1]6.22- ANGIOEDEM EREDITAR'!O62</f>
        <v>0</v>
      </c>
      <c r="FO61" s="32">
        <f>'[1]6.22- ANGIOEDEM EREDITAR'!P62</f>
        <v>0</v>
      </c>
      <c r="FP61" s="32">
        <f>'[1]6.22- ANGIOEDEM EREDITAR'!Q62</f>
        <v>0</v>
      </c>
      <c r="FQ61" s="32">
        <f>'[1]6.22- ANGIOEDEM EREDITAR'!N62</f>
        <v>1329.48</v>
      </c>
      <c r="FR61" s="32">
        <f>'[1]6.22- ANGIOEDEM EREDITAR'!V62</f>
        <v>0</v>
      </c>
      <c r="FS61" s="32">
        <f>'[1]6.22- ANGIOEDEM EREDITAR'!W62</f>
        <v>0</v>
      </c>
      <c r="FT61" s="32">
        <f>'[1]6.22- ANGIOEDEM EREDITAR'!X62</f>
        <v>0</v>
      </c>
      <c r="FU61" s="32">
        <f>'[1]6.22- ANGIOEDEM EREDITAR'!U62</f>
        <v>0</v>
      </c>
      <c r="FV61" s="32">
        <f>'[1]6.22- ANGIOEDEM EREDITAR'!AC62</f>
        <v>0</v>
      </c>
      <c r="FW61" s="32">
        <f>'[1]6.22- ANGIOEDEM EREDITAR'!AD62</f>
        <v>0</v>
      </c>
      <c r="FX61" s="32">
        <f>'[1]6.22- ANGIOEDEM EREDITAR'!AE62</f>
        <v>0</v>
      </c>
      <c r="FY61" s="32">
        <f>'[1]6.22- ANGIOEDEM EREDITAR'!AB62</f>
        <v>0</v>
      </c>
      <c r="FZ61" s="71">
        <f>'[1]6.22- ANGIOEDEM EREDITAR'!AG62</f>
        <v>3510.42</v>
      </c>
      <c r="GA61" s="71">
        <f>'[1]6.22- ANGIOEDEM EREDITAR'!AH62</f>
        <v>4839.8999999999996</v>
      </c>
      <c r="GB61" s="32">
        <f>'[1]6.20- FIBROZA PUMONARA'!H62</f>
        <v>0</v>
      </c>
      <c r="GC61" s="32">
        <f>'[1]6.20- FIBROZA PUMONARA'!I62</f>
        <v>0</v>
      </c>
      <c r="GD61" s="32">
        <f>'[1]6.20- FIBROZA PUMONARA'!J62</f>
        <v>0</v>
      </c>
      <c r="GE61" s="32">
        <f>'[1]6.20- FIBROZA PUMONARA'!G62</f>
        <v>403.98</v>
      </c>
      <c r="GF61" s="32">
        <f>'[1]6.20- FIBROZA PUMONARA'!O62</f>
        <v>0</v>
      </c>
      <c r="GG61" s="32">
        <f>'[1]6.20- FIBROZA PUMONARA'!P62</f>
        <v>0</v>
      </c>
      <c r="GH61" s="32">
        <f>'[1]6.20- FIBROZA PUMONARA'!Q62</f>
        <v>0</v>
      </c>
      <c r="GI61" s="32">
        <f>'[1]6.20- FIBROZA PUMONARA'!N62</f>
        <v>116.76</v>
      </c>
      <c r="GJ61" s="32">
        <f>'[1]6.20- FIBROZA PUMONARA'!V62</f>
        <v>0</v>
      </c>
      <c r="GK61" s="32">
        <f>'[1]6.20- FIBROZA PUMONARA'!W62</f>
        <v>0</v>
      </c>
      <c r="GL61" s="32">
        <f>'[1]6.20- FIBROZA PUMONARA'!X62</f>
        <v>0</v>
      </c>
      <c r="GM61" s="32">
        <f>'[1]6.20- FIBROZA PUMONARA'!U62</f>
        <v>0</v>
      </c>
      <c r="GN61" s="32">
        <f>'[1]6.20- FIBROZA PUMONARA'!AC62</f>
        <v>0</v>
      </c>
      <c r="GO61" s="32">
        <f>'[1]6.20- FIBROZA PUMONARA'!AD62</f>
        <v>0</v>
      </c>
      <c r="GP61" s="32">
        <f>'[1]6.20- FIBROZA PUMONARA'!AE62</f>
        <v>0</v>
      </c>
      <c r="GQ61" s="32">
        <f>'[1]6.20- FIBROZA PUMONARA'!AB62</f>
        <v>0</v>
      </c>
      <c r="GR61" s="71">
        <f>'[1]6.20- FIBROZA PUMONARA'!AG62</f>
        <v>403.98</v>
      </c>
      <c r="GS61" s="71">
        <f>'[1]6.20- FIBROZA PUMONARA'!AH62</f>
        <v>520.74</v>
      </c>
      <c r="GT61" s="32">
        <f>'[1]6.28- LIMFANGIOLEIOMIOMATOZA'!H62</f>
        <v>0</v>
      </c>
      <c r="GU61" s="32">
        <f>'[1]6.28- LIMFANGIOLEIOMIOMATOZA'!I62</f>
        <v>0</v>
      </c>
      <c r="GV61" s="32">
        <f>'[1]6.28- LIMFANGIOLEIOMIOMATOZA'!J62</f>
        <v>0</v>
      </c>
      <c r="GW61" s="32">
        <f>'[1]6.28- LIMFANGIOLEIOMIOMATOZA'!G62</f>
        <v>52.86</v>
      </c>
      <c r="GX61" s="32">
        <f>'[1]6.28- LIMFANGIOLEIOMIOMATOZA'!O62</f>
        <v>0</v>
      </c>
      <c r="GY61" s="32">
        <f>'[1]6.28- LIMFANGIOLEIOMIOMATOZA'!P62</f>
        <v>0</v>
      </c>
      <c r="GZ61" s="32">
        <f>'[1]6.28- LIMFANGIOLEIOMIOMATOZA'!Q62</f>
        <v>0</v>
      </c>
      <c r="HA61" s="32">
        <f>'[1]6.28- LIMFANGIOLEIOMIOMATOZA'!N62</f>
        <v>26.59</v>
      </c>
      <c r="HB61" s="32">
        <f>'[1]6.28- LIMFANGIOLEIOMIOMATOZA'!V62</f>
        <v>0</v>
      </c>
      <c r="HC61" s="32">
        <f>'[1]6.28- LIMFANGIOLEIOMIOMATOZA'!W62</f>
        <v>0</v>
      </c>
      <c r="HD61" s="32">
        <f>'[1]6.28- LIMFANGIOLEIOMIOMATOZA'!X62</f>
        <v>0</v>
      </c>
      <c r="HE61" s="32">
        <f>'[1]6.28- LIMFANGIOLEIOMIOMATOZA'!U62</f>
        <v>0</v>
      </c>
      <c r="HF61" s="32">
        <f>'[1]6.28- LIMFANGIOLEIOMIOMATOZA'!AC62</f>
        <v>0</v>
      </c>
      <c r="HG61" s="32">
        <f>'[1]6.28- LIMFANGIOLEIOMIOMATOZA'!AD62</f>
        <v>0</v>
      </c>
      <c r="HH61" s="32">
        <f>'[1]6.28- LIMFANGIOLEIOMIOMATOZA'!AE62</f>
        <v>0</v>
      </c>
      <c r="HI61" s="32">
        <f>'[1]6.28- LIMFANGIOLEIOMIOMATOZA'!AB62</f>
        <v>0</v>
      </c>
      <c r="HJ61" s="32">
        <f>'[1]6.28- LIMFANGIOLEIOMIOMATOZA'!AG62</f>
        <v>52.86</v>
      </c>
      <c r="HK61" s="32">
        <f>'[1]6.28- LIMFANGIOLEIOMIOMATOZA'!AH62</f>
        <v>79.45</v>
      </c>
      <c r="HL61" s="32">
        <f>'[1]9.7 STARE POSTTRANSPLANT'!H62</f>
        <v>0</v>
      </c>
      <c r="HM61" s="32">
        <f>'[1]9.7 STARE POSTTRANSPLANT'!I62</f>
        <v>0</v>
      </c>
      <c r="HN61" s="32">
        <f>'[1]9.7 STARE POSTTRANSPLANT'!J62</f>
        <v>0</v>
      </c>
      <c r="HO61" s="32">
        <f>'[1]9.7 STARE POSTTRANSPLANT'!G62</f>
        <v>1435.86</v>
      </c>
      <c r="HP61" s="32">
        <f>'[1]9.7 STARE POSTTRANSPLANT'!O62</f>
        <v>0</v>
      </c>
      <c r="HQ61" s="32">
        <f>'[1]9.7 STARE POSTTRANSPLANT'!P62</f>
        <v>0</v>
      </c>
      <c r="HR61" s="32">
        <f>'[1]9.7 STARE POSTTRANSPLANT'!Q62</f>
        <v>0</v>
      </c>
      <c r="HS61" s="32">
        <f>'[1]9.7 STARE POSTTRANSPLANT'!N62</f>
        <v>693.64</v>
      </c>
      <c r="HT61" s="32">
        <f>'[1]9.7 STARE POSTTRANSPLANT'!V62</f>
        <v>0</v>
      </c>
      <c r="HU61" s="32">
        <f>'[1]9.7 STARE POSTTRANSPLANT'!W62</f>
        <v>0</v>
      </c>
      <c r="HV61" s="32">
        <f>'[1]9.7 STARE POSTTRANSPLANT'!X62</f>
        <v>0</v>
      </c>
      <c r="HW61" s="32">
        <f>'[1]9.7 STARE POSTTRANSPLANT'!U62</f>
        <v>0</v>
      </c>
      <c r="HX61" s="32">
        <f>'[1]9.7 STARE POSTTRANSPLANT'!AC62</f>
        <v>0</v>
      </c>
      <c r="HY61" s="32">
        <f>'[1]9.7 STARE POSTTRANSPLANT'!AD62</f>
        <v>0</v>
      </c>
      <c r="HZ61" s="32">
        <f>'[1]9.7 STARE POSTTRANSPLANT'!AE62</f>
        <v>0</v>
      </c>
      <c r="IA61" s="32">
        <f>'[1]9.7 STARE POSTTRANSPLANT'!AB62</f>
        <v>0</v>
      </c>
      <c r="IB61" s="71">
        <f>'[1]9.7 STARE POSTTRANSPLANT'!AG62</f>
        <v>1435.86</v>
      </c>
      <c r="IC61" s="71">
        <f>'[1]9.7 STARE POSTTRANSPLANT'!AH62</f>
        <v>2129.5</v>
      </c>
      <c r="ID61" s="32">
        <f>'[1]TALASEMIE-ORALE'!H62</f>
        <v>0</v>
      </c>
      <c r="IE61" s="32">
        <f>'[1]TALASEMIE-ORALE'!I62</f>
        <v>0</v>
      </c>
      <c r="IF61" s="32">
        <f>'[1]TALASEMIE-ORALE'!J62</f>
        <v>0</v>
      </c>
      <c r="IG61" s="32">
        <f>'[1]TALASEMIE-ORALE'!G62</f>
        <v>903.19</v>
      </c>
      <c r="IH61" s="32">
        <f>'[1]TALASEMIE-ORALE'!O62</f>
        <v>0</v>
      </c>
      <c r="II61" s="32">
        <f>'[1]TALASEMIE-ORALE'!P62</f>
        <v>0</v>
      </c>
      <c r="IJ61" s="32">
        <f>'[1]TALASEMIE-ORALE'!Q62</f>
        <v>0</v>
      </c>
      <c r="IK61" s="32">
        <f>'[1]TALASEMIE-ORALE'!N62</f>
        <v>462.43</v>
      </c>
      <c r="IL61" s="32">
        <f>'[1]TALASEMIE-ORALE'!V62</f>
        <v>0</v>
      </c>
      <c r="IM61" s="32">
        <f>'[1]TALASEMIE-ORALE'!W62</f>
        <v>0</v>
      </c>
      <c r="IN61" s="32">
        <f>'[1]TALASEMIE-ORALE'!X62</f>
        <v>0</v>
      </c>
      <c r="IO61" s="32">
        <f>'[1]TALASEMIE-ORALE'!U62</f>
        <v>0</v>
      </c>
      <c r="IP61" s="32">
        <f>'[1]TALASEMIE-ORALE'!AC62</f>
        <v>0</v>
      </c>
      <c r="IQ61" s="32">
        <f>'[1]TALASEMIE-ORALE'!AD62</f>
        <v>0</v>
      </c>
      <c r="IR61" s="32">
        <f>'[1]TALASEMIE-ORALE'!AE62</f>
        <v>0</v>
      </c>
      <c r="IS61" s="32">
        <f>'[1]TALASEMIE-ORALE'!AB62</f>
        <v>0</v>
      </c>
      <c r="IT61" s="71">
        <f>'[1]TALASEMIE-ORALE'!AG62</f>
        <v>903.19</v>
      </c>
      <c r="IU61" s="71">
        <f>'[1]TALASEMIE-ORALE'!AH62</f>
        <v>1365.62</v>
      </c>
      <c r="IV61" s="32">
        <f>'[1]ATROFIE MUSCULARA SPINALA'!H62</f>
        <v>0</v>
      </c>
      <c r="IW61" s="32">
        <f>'[1]ATROFIE MUSCULARA SPINALA'!I62</f>
        <v>0</v>
      </c>
      <c r="IX61" s="32">
        <f>'[1]ATROFIE MUSCULARA SPINALA'!J62</f>
        <v>0</v>
      </c>
      <c r="IY61" s="32">
        <f>'[1]ATROFIE MUSCULARA SPINALA'!G62</f>
        <v>0</v>
      </c>
      <c r="IZ61" s="32">
        <f>'[1]ATROFIE MUSCULARA SPINALA'!O62</f>
        <v>0</v>
      </c>
      <c r="JA61" s="32">
        <f>'[1]ATROFIE MUSCULARA SPINALA'!P62</f>
        <v>0</v>
      </c>
      <c r="JB61" s="32">
        <f>'[1]ATROFIE MUSCULARA SPINALA'!Q62</f>
        <v>0</v>
      </c>
      <c r="JC61" s="32">
        <f>'[1]ATROFIE MUSCULARA SPINALA'!N62</f>
        <v>0</v>
      </c>
      <c r="JD61" s="32">
        <f>'[1]ATROFIE MUSCULARA SPINALA'!V62</f>
        <v>0</v>
      </c>
      <c r="JE61" s="32">
        <f>'[1]ATROFIE MUSCULARA SPINALA'!W62</f>
        <v>0</v>
      </c>
      <c r="JF61" s="32">
        <f>'[1]ATROFIE MUSCULARA SPINALA'!X62</f>
        <v>0</v>
      </c>
      <c r="JG61" s="32">
        <f>'[1]ATROFIE MUSCULARA SPINALA'!U62</f>
        <v>0</v>
      </c>
      <c r="JH61" s="32">
        <f>'[1]ATROFIE MUSCULARA SPINALA'!AC62</f>
        <v>0</v>
      </c>
      <c r="JI61" s="32">
        <f>'[1]ATROFIE MUSCULARA SPINALA'!AD62</f>
        <v>0</v>
      </c>
      <c r="JJ61" s="32">
        <f>'[1]ATROFIE MUSCULARA SPINALA'!AE62</f>
        <v>0</v>
      </c>
      <c r="JK61" s="32">
        <f>'[1]ATROFIE MUSCULARA SPINALA'!AB62</f>
        <v>0</v>
      </c>
      <c r="JL61" s="71">
        <f>'[1]ATROFIE MUSCULARA SPINALA'!AG62</f>
        <v>0</v>
      </c>
      <c r="JM61" s="71">
        <f>'[1]ATROFIE MUSCULARA SPINALA'!AH62</f>
        <v>0</v>
      </c>
      <c r="JN61" s="55">
        <f t="shared" si="6"/>
        <v>0</v>
      </c>
      <c r="JO61" s="55">
        <f t="shared" si="6"/>
        <v>0</v>
      </c>
      <c r="JP61" s="55">
        <f t="shared" si="6"/>
        <v>0</v>
      </c>
      <c r="JQ61" s="55">
        <f t="shared" si="1"/>
        <v>146151.69</v>
      </c>
      <c r="JR61" s="55">
        <f t="shared" si="8"/>
        <v>0</v>
      </c>
      <c r="JS61" s="55">
        <f t="shared" si="8"/>
        <v>0</v>
      </c>
      <c r="JT61" s="55">
        <f t="shared" si="8"/>
        <v>0</v>
      </c>
      <c r="JU61" s="55">
        <f t="shared" si="8"/>
        <v>75796.53</v>
      </c>
      <c r="JV61" s="55">
        <f t="shared" si="8"/>
        <v>0</v>
      </c>
      <c r="JW61" s="55">
        <f t="shared" si="7"/>
        <v>0</v>
      </c>
      <c r="JX61" s="55">
        <f t="shared" si="7"/>
        <v>0</v>
      </c>
      <c r="JY61" s="55">
        <f t="shared" si="7"/>
        <v>0</v>
      </c>
      <c r="JZ61" s="55">
        <f t="shared" si="7"/>
        <v>0</v>
      </c>
      <c r="KA61" s="55">
        <f t="shared" si="7"/>
        <v>0</v>
      </c>
      <c r="KB61" s="55">
        <f t="shared" si="7"/>
        <v>0</v>
      </c>
      <c r="KC61" s="55">
        <f t="shared" si="7"/>
        <v>0</v>
      </c>
      <c r="KD61" s="55">
        <f t="shared" si="7"/>
        <v>146151.69</v>
      </c>
      <c r="KE61" s="55">
        <f t="shared" si="7"/>
        <v>221948.22</v>
      </c>
      <c r="KF61" s="75">
        <f t="shared" si="3"/>
        <v>75796.53</v>
      </c>
    </row>
    <row r="62" spans="1:297" s="2" customFormat="1" ht="13.5" thickBot="1">
      <c r="A62" s="56"/>
      <c r="B62" s="57"/>
      <c r="C62" s="58" t="s">
        <v>407</v>
      </c>
      <c r="D62" s="59">
        <f t="shared" ref="D62:BO62" si="9">SUM(D5:D61)</f>
        <v>0</v>
      </c>
      <c r="E62" s="59">
        <f t="shared" si="9"/>
        <v>0</v>
      </c>
      <c r="F62" s="59">
        <f t="shared" si="9"/>
        <v>0</v>
      </c>
      <c r="G62" s="59">
        <f t="shared" si="9"/>
        <v>5684729.9999999944</v>
      </c>
      <c r="H62" s="59">
        <f t="shared" si="9"/>
        <v>0</v>
      </c>
      <c r="I62" s="59">
        <f t="shared" si="9"/>
        <v>0</v>
      </c>
      <c r="J62" s="59">
        <f t="shared" si="9"/>
        <v>0</v>
      </c>
      <c r="K62" s="59">
        <f t="shared" si="9"/>
        <v>1999999.9999999988</v>
      </c>
      <c r="L62" s="59">
        <f t="shared" si="9"/>
        <v>0</v>
      </c>
      <c r="M62" s="59">
        <f t="shared" si="9"/>
        <v>0</v>
      </c>
      <c r="N62" s="59">
        <f t="shared" si="9"/>
        <v>0</v>
      </c>
      <c r="O62" s="59">
        <f t="shared" si="9"/>
        <v>0</v>
      </c>
      <c r="P62" s="59">
        <f t="shared" si="9"/>
        <v>0</v>
      </c>
      <c r="Q62" s="59">
        <f t="shared" si="9"/>
        <v>0</v>
      </c>
      <c r="R62" s="59">
        <f t="shared" si="9"/>
        <v>0</v>
      </c>
      <c r="S62" s="59">
        <f t="shared" si="9"/>
        <v>0</v>
      </c>
      <c r="T62" s="76">
        <f t="shared" si="9"/>
        <v>5684729.9999999944</v>
      </c>
      <c r="U62" s="76">
        <f t="shared" si="9"/>
        <v>7684730.0000000056</v>
      </c>
      <c r="V62" s="59">
        <f t="shared" si="9"/>
        <v>0</v>
      </c>
      <c r="W62" s="59">
        <f t="shared" si="9"/>
        <v>0</v>
      </c>
      <c r="X62" s="59">
        <f t="shared" si="9"/>
        <v>0</v>
      </c>
      <c r="Y62" s="59">
        <f t="shared" si="9"/>
        <v>524400</v>
      </c>
      <c r="Z62" s="59">
        <f t="shared" si="9"/>
        <v>0</v>
      </c>
      <c r="AA62" s="59">
        <f t="shared" si="9"/>
        <v>0</v>
      </c>
      <c r="AB62" s="59">
        <f t="shared" si="9"/>
        <v>0</v>
      </c>
      <c r="AC62" s="59">
        <f t="shared" si="9"/>
        <v>200000.00000000006</v>
      </c>
      <c r="AD62" s="59">
        <f t="shared" si="9"/>
        <v>0</v>
      </c>
      <c r="AE62" s="59">
        <f t="shared" si="9"/>
        <v>0</v>
      </c>
      <c r="AF62" s="59">
        <f t="shared" si="9"/>
        <v>0</v>
      </c>
      <c r="AG62" s="59">
        <f t="shared" si="9"/>
        <v>0</v>
      </c>
      <c r="AH62" s="59">
        <f t="shared" si="9"/>
        <v>0</v>
      </c>
      <c r="AI62" s="59">
        <f t="shared" si="9"/>
        <v>0</v>
      </c>
      <c r="AJ62" s="59">
        <f t="shared" si="9"/>
        <v>0</v>
      </c>
      <c r="AK62" s="59">
        <f t="shared" si="9"/>
        <v>0</v>
      </c>
      <c r="AL62" s="76">
        <f t="shared" si="9"/>
        <v>425000.00000000006</v>
      </c>
      <c r="AM62" s="76">
        <f t="shared" si="9"/>
        <v>724400.00000000023</v>
      </c>
      <c r="AN62" s="59">
        <f t="shared" si="9"/>
        <v>0</v>
      </c>
      <c r="AO62" s="59">
        <f t="shared" si="9"/>
        <v>0</v>
      </c>
      <c r="AP62" s="59">
        <f t="shared" si="9"/>
        <v>0</v>
      </c>
      <c r="AQ62" s="59">
        <f t="shared" si="9"/>
        <v>4560.0000000000009</v>
      </c>
      <c r="AR62" s="59">
        <f t="shared" si="9"/>
        <v>0</v>
      </c>
      <c r="AS62" s="59">
        <f t="shared" si="9"/>
        <v>0</v>
      </c>
      <c r="AT62" s="59">
        <f t="shared" si="9"/>
        <v>0</v>
      </c>
      <c r="AU62" s="59">
        <f t="shared" si="9"/>
        <v>4560.0000000000009</v>
      </c>
      <c r="AV62" s="59">
        <f t="shared" si="9"/>
        <v>0</v>
      </c>
      <c r="AW62" s="59">
        <f t="shared" si="9"/>
        <v>0</v>
      </c>
      <c r="AX62" s="59">
        <f t="shared" si="9"/>
        <v>0</v>
      </c>
      <c r="AY62" s="59">
        <f t="shared" si="9"/>
        <v>0</v>
      </c>
      <c r="AZ62" s="59">
        <f t="shared" si="9"/>
        <v>0</v>
      </c>
      <c r="BA62" s="59">
        <f t="shared" si="9"/>
        <v>0</v>
      </c>
      <c r="BB62" s="59">
        <f t="shared" si="9"/>
        <v>0</v>
      </c>
      <c r="BC62" s="59">
        <f t="shared" si="9"/>
        <v>0</v>
      </c>
      <c r="BD62" s="76">
        <f t="shared" si="9"/>
        <v>13679.999999999998</v>
      </c>
      <c r="BE62" s="76">
        <f t="shared" si="9"/>
        <v>9120.0000000000018</v>
      </c>
      <c r="BF62" s="59">
        <f t="shared" si="9"/>
        <v>0</v>
      </c>
      <c r="BG62" s="59">
        <f t="shared" si="9"/>
        <v>0</v>
      </c>
      <c r="BH62" s="59">
        <f t="shared" si="9"/>
        <v>0</v>
      </c>
      <c r="BI62" s="59">
        <f t="shared" si="9"/>
        <v>11429069.999999994</v>
      </c>
      <c r="BJ62" s="59">
        <f t="shared" si="9"/>
        <v>0</v>
      </c>
      <c r="BK62" s="59">
        <f t="shared" si="9"/>
        <v>0</v>
      </c>
      <c r="BL62" s="59">
        <f t="shared" si="9"/>
        <v>0</v>
      </c>
      <c r="BM62" s="59">
        <f t="shared" si="9"/>
        <v>4000000.0000000028</v>
      </c>
      <c r="BN62" s="59">
        <f t="shared" si="9"/>
        <v>0</v>
      </c>
      <c r="BO62" s="59">
        <f t="shared" si="9"/>
        <v>0</v>
      </c>
      <c r="BP62" s="59">
        <f t="shared" ref="BP62:EA62" si="10">SUM(BP5:BP61)</f>
        <v>0</v>
      </c>
      <c r="BQ62" s="59">
        <f t="shared" si="10"/>
        <v>0</v>
      </c>
      <c r="BR62" s="59">
        <f t="shared" si="10"/>
        <v>0</v>
      </c>
      <c r="BS62" s="59">
        <f t="shared" si="10"/>
        <v>0</v>
      </c>
      <c r="BT62" s="59">
        <f t="shared" si="10"/>
        <v>0</v>
      </c>
      <c r="BU62" s="59">
        <f t="shared" si="10"/>
        <v>0</v>
      </c>
      <c r="BV62" s="76">
        <f t="shared" si="10"/>
        <v>11429069.999999994</v>
      </c>
      <c r="BW62" s="76">
        <f t="shared" si="10"/>
        <v>15429070.000000004</v>
      </c>
      <c r="BX62" s="59">
        <f t="shared" si="10"/>
        <v>0</v>
      </c>
      <c r="BY62" s="59">
        <f t="shared" si="10"/>
        <v>0</v>
      </c>
      <c r="BZ62" s="59">
        <f t="shared" si="10"/>
        <v>0</v>
      </c>
      <c r="CA62" s="59">
        <f t="shared" si="10"/>
        <v>462000.00000000047</v>
      </c>
      <c r="CB62" s="59">
        <f t="shared" si="10"/>
        <v>0</v>
      </c>
      <c r="CC62" s="59">
        <f t="shared" si="10"/>
        <v>0</v>
      </c>
      <c r="CD62" s="59">
        <f t="shared" si="10"/>
        <v>0</v>
      </c>
      <c r="CE62" s="59">
        <f t="shared" si="10"/>
        <v>156000.00000000006</v>
      </c>
      <c r="CF62" s="59">
        <f t="shared" si="10"/>
        <v>0</v>
      </c>
      <c r="CG62" s="59">
        <f t="shared" si="10"/>
        <v>0</v>
      </c>
      <c r="CH62" s="59">
        <f t="shared" si="10"/>
        <v>0</v>
      </c>
      <c r="CI62" s="59">
        <f t="shared" si="10"/>
        <v>0</v>
      </c>
      <c r="CJ62" s="59">
        <f t="shared" si="10"/>
        <v>0</v>
      </c>
      <c r="CK62" s="59">
        <f t="shared" si="10"/>
        <v>0</v>
      </c>
      <c r="CL62" s="59">
        <f t="shared" si="10"/>
        <v>0</v>
      </c>
      <c r="CM62" s="59">
        <f t="shared" si="10"/>
        <v>0</v>
      </c>
      <c r="CN62" s="59">
        <f t="shared" si="10"/>
        <v>462000.00000000047</v>
      </c>
      <c r="CO62" s="59">
        <f t="shared" si="10"/>
        <v>617999.99999999953</v>
      </c>
      <c r="CP62" s="59">
        <f t="shared" si="10"/>
        <v>0</v>
      </c>
      <c r="CQ62" s="59">
        <f t="shared" si="10"/>
        <v>0</v>
      </c>
      <c r="CR62" s="59">
        <f t="shared" si="10"/>
        <v>0</v>
      </c>
      <c r="CS62" s="59">
        <f t="shared" si="10"/>
        <v>12000.000000000009</v>
      </c>
      <c r="CT62" s="59">
        <f t="shared" si="10"/>
        <v>0</v>
      </c>
      <c r="CU62" s="59">
        <f t="shared" si="10"/>
        <v>0</v>
      </c>
      <c r="CV62" s="59">
        <f t="shared" si="10"/>
        <v>0</v>
      </c>
      <c r="CW62" s="59">
        <f t="shared" si="10"/>
        <v>3999.9999999999964</v>
      </c>
      <c r="CX62" s="59">
        <f t="shared" si="10"/>
        <v>0</v>
      </c>
      <c r="CY62" s="59">
        <f t="shared" si="10"/>
        <v>0</v>
      </c>
      <c r="CZ62" s="59">
        <f t="shared" si="10"/>
        <v>0</v>
      </c>
      <c r="DA62" s="59">
        <f t="shared" si="10"/>
        <v>0</v>
      </c>
      <c r="DB62" s="59">
        <f t="shared" si="10"/>
        <v>0</v>
      </c>
      <c r="DC62" s="59">
        <f t="shared" si="10"/>
        <v>0</v>
      </c>
      <c r="DD62" s="59">
        <f t="shared" si="10"/>
        <v>0</v>
      </c>
      <c r="DE62" s="59">
        <f t="shared" si="10"/>
        <v>0</v>
      </c>
      <c r="DF62" s="76">
        <f t="shared" si="10"/>
        <v>12000.000000000009</v>
      </c>
      <c r="DG62" s="76">
        <f t="shared" si="10"/>
        <v>15999.999999999998</v>
      </c>
      <c r="DH62" s="59">
        <f t="shared" si="10"/>
        <v>0</v>
      </c>
      <c r="DI62" s="59">
        <f t="shared" si="10"/>
        <v>0</v>
      </c>
      <c r="DJ62" s="59">
        <f t="shared" si="10"/>
        <v>0</v>
      </c>
      <c r="DK62" s="59">
        <f t="shared" si="10"/>
        <v>260669.99999999997</v>
      </c>
      <c r="DL62" s="59">
        <f t="shared" si="10"/>
        <v>0</v>
      </c>
      <c r="DM62" s="59">
        <f t="shared" si="10"/>
        <v>0</v>
      </c>
      <c r="DN62" s="59">
        <f t="shared" si="10"/>
        <v>0</v>
      </c>
      <c r="DO62" s="59">
        <f t="shared" si="10"/>
        <v>74999.999999999985</v>
      </c>
      <c r="DP62" s="59">
        <f t="shared" si="10"/>
        <v>0</v>
      </c>
      <c r="DQ62" s="59">
        <f t="shared" si="10"/>
        <v>0</v>
      </c>
      <c r="DR62" s="59">
        <f t="shared" si="10"/>
        <v>0</v>
      </c>
      <c r="DS62" s="59">
        <f t="shared" si="10"/>
        <v>0</v>
      </c>
      <c r="DT62" s="59">
        <f t="shared" si="10"/>
        <v>0</v>
      </c>
      <c r="DU62" s="59">
        <f t="shared" si="10"/>
        <v>0</v>
      </c>
      <c r="DV62" s="59">
        <f t="shared" si="10"/>
        <v>0</v>
      </c>
      <c r="DW62" s="59">
        <f t="shared" si="10"/>
        <v>0</v>
      </c>
      <c r="DX62" s="76">
        <f t="shared" si="10"/>
        <v>260669.99999999997</v>
      </c>
      <c r="DY62" s="76">
        <f t="shared" si="10"/>
        <v>335670.00000000023</v>
      </c>
      <c r="DZ62" s="59">
        <f t="shared" si="10"/>
        <v>0</v>
      </c>
      <c r="EA62" s="59">
        <f t="shared" si="10"/>
        <v>0</v>
      </c>
      <c r="EB62" s="59">
        <f t="shared" ref="EB62:GM62" si="11">SUM(EB5:EB61)</f>
        <v>0</v>
      </c>
      <c r="EC62" s="59">
        <f t="shared" si="11"/>
        <v>613099.99999999953</v>
      </c>
      <c r="ED62" s="59">
        <f t="shared" si="11"/>
        <v>0</v>
      </c>
      <c r="EE62" s="59">
        <f t="shared" si="11"/>
        <v>0</v>
      </c>
      <c r="EF62" s="59">
        <f t="shared" si="11"/>
        <v>0</v>
      </c>
      <c r="EG62" s="59">
        <f t="shared" si="11"/>
        <v>94000.000000000087</v>
      </c>
      <c r="EH62" s="59">
        <f t="shared" si="11"/>
        <v>0</v>
      </c>
      <c r="EI62" s="59">
        <f t="shared" si="11"/>
        <v>0</v>
      </c>
      <c r="EJ62" s="59">
        <f t="shared" si="11"/>
        <v>0</v>
      </c>
      <c r="EK62" s="59">
        <f t="shared" si="11"/>
        <v>0</v>
      </c>
      <c r="EL62" s="59">
        <f t="shared" si="11"/>
        <v>0</v>
      </c>
      <c r="EM62" s="59">
        <f t="shared" si="11"/>
        <v>0</v>
      </c>
      <c r="EN62" s="59">
        <f t="shared" si="11"/>
        <v>0</v>
      </c>
      <c r="EO62" s="59">
        <f t="shared" si="11"/>
        <v>0</v>
      </c>
      <c r="EP62" s="59">
        <f t="shared" si="11"/>
        <v>613099.99999999953</v>
      </c>
      <c r="EQ62" s="59">
        <f t="shared" si="11"/>
        <v>707099.9999999993</v>
      </c>
      <c r="ER62" s="59">
        <f t="shared" si="11"/>
        <v>0</v>
      </c>
      <c r="ES62" s="59">
        <f t="shared" si="11"/>
        <v>0</v>
      </c>
      <c r="ET62" s="59">
        <f t="shared" si="11"/>
        <v>0</v>
      </c>
      <c r="EU62" s="59">
        <f t="shared" si="11"/>
        <v>10810.000000000011</v>
      </c>
      <c r="EV62" s="59">
        <f t="shared" si="11"/>
        <v>0</v>
      </c>
      <c r="EW62" s="59">
        <f t="shared" si="11"/>
        <v>0</v>
      </c>
      <c r="EX62" s="59">
        <f t="shared" si="11"/>
        <v>0</v>
      </c>
      <c r="EY62" s="59">
        <f t="shared" si="11"/>
        <v>0</v>
      </c>
      <c r="EZ62" s="59">
        <f t="shared" si="11"/>
        <v>0</v>
      </c>
      <c r="FA62" s="59">
        <f t="shared" si="11"/>
        <v>0</v>
      </c>
      <c r="FB62" s="59">
        <f t="shared" si="11"/>
        <v>0</v>
      </c>
      <c r="FC62" s="59">
        <f t="shared" si="11"/>
        <v>0</v>
      </c>
      <c r="FD62" s="59">
        <f t="shared" si="11"/>
        <v>0</v>
      </c>
      <c r="FE62" s="59">
        <f t="shared" si="11"/>
        <v>0</v>
      </c>
      <c r="FF62" s="59">
        <f t="shared" si="11"/>
        <v>0</v>
      </c>
      <c r="FG62" s="59">
        <f t="shared" si="11"/>
        <v>0</v>
      </c>
      <c r="FH62" s="59">
        <f t="shared" si="11"/>
        <v>10810.000000000011</v>
      </c>
      <c r="FI62" s="59">
        <f t="shared" si="11"/>
        <v>10810.000000000011</v>
      </c>
      <c r="FJ62" s="59">
        <f t="shared" si="11"/>
        <v>0</v>
      </c>
      <c r="FK62" s="59">
        <f t="shared" si="11"/>
        <v>0</v>
      </c>
      <c r="FL62" s="59">
        <f t="shared" si="11"/>
        <v>0</v>
      </c>
      <c r="FM62" s="59">
        <f t="shared" si="11"/>
        <v>432589.99999999959</v>
      </c>
      <c r="FN62" s="59">
        <f t="shared" si="11"/>
        <v>0</v>
      </c>
      <c r="FO62" s="59">
        <f t="shared" si="11"/>
        <v>0</v>
      </c>
      <c r="FP62" s="59">
        <f t="shared" si="11"/>
        <v>0</v>
      </c>
      <c r="FQ62" s="59">
        <f t="shared" si="11"/>
        <v>115000.0000000001</v>
      </c>
      <c r="FR62" s="59">
        <f t="shared" si="11"/>
        <v>0</v>
      </c>
      <c r="FS62" s="59">
        <f t="shared" si="11"/>
        <v>0</v>
      </c>
      <c r="FT62" s="59">
        <f t="shared" si="11"/>
        <v>0</v>
      </c>
      <c r="FU62" s="59">
        <f t="shared" si="11"/>
        <v>0</v>
      </c>
      <c r="FV62" s="59">
        <f t="shared" si="11"/>
        <v>0</v>
      </c>
      <c r="FW62" s="59">
        <f t="shared" si="11"/>
        <v>0</v>
      </c>
      <c r="FX62" s="59">
        <f t="shared" si="11"/>
        <v>0</v>
      </c>
      <c r="FY62" s="59">
        <f t="shared" si="11"/>
        <v>0</v>
      </c>
      <c r="FZ62" s="76">
        <f t="shared" si="11"/>
        <v>432589.99999999959</v>
      </c>
      <c r="GA62" s="76">
        <f t="shared" si="11"/>
        <v>547589.99999999977</v>
      </c>
      <c r="GB62" s="59">
        <f t="shared" si="11"/>
        <v>0</v>
      </c>
      <c r="GC62" s="59">
        <f t="shared" si="11"/>
        <v>0</v>
      </c>
      <c r="GD62" s="59">
        <f t="shared" si="11"/>
        <v>0</v>
      </c>
      <c r="GE62" s="59">
        <f t="shared" si="11"/>
        <v>60270.000000000051</v>
      </c>
      <c r="GF62" s="59">
        <f t="shared" si="11"/>
        <v>0</v>
      </c>
      <c r="GG62" s="59">
        <f t="shared" si="11"/>
        <v>0</v>
      </c>
      <c r="GH62" s="59">
        <f t="shared" si="11"/>
        <v>0</v>
      </c>
      <c r="GI62" s="59">
        <f t="shared" si="11"/>
        <v>10099.999999999996</v>
      </c>
      <c r="GJ62" s="59">
        <f t="shared" si="11"/>
        <v>0</v>
      </c>
      <c r="GK62" s="59">
        <f t="shared" si="11"/>
        <v>0</v>
      </c>
      <c r="GL62" s="59">
        <f t="shared" si="11"/>
        <v>0</v>
      </c>
      <c r="GM62" s="59">
        <f t="shared" si="11"/>
        <v>0</v>
      </c>
      <c r="GN62" s="59">
        <f t="shared" ref="GN62:IY62" si="12">SUM(GN5:GN61)</f>
        <v>0</v>
      </c>
      <c r="GO62" s="59">
        <f t="shared" si="12"/>
        <v>0</v>
      </c>
      <c r="GP62" s="59">
        <f t="shared" si="12"/>
        <v>0</v>
      </c>
      <c r="GQ62" s="59">
        <f t="shared" si="12"/>
        <v>0</v>
      </c>
      <c r="GR62" s="59">
        <f t="shared" si="12"/>
        <v>60270.000000000051</v>
      </c>
      <c r="GS62" s="59">
        <f t="shared" si="12"/>
        <v>70370.000000000015</v>
      </c>
      <c r="GT62" s="59">
        <f t="shared" si="12"/>
        <v>0</v>
      </c>
      <c r="GU62" s="59">
        <f t="shared" si="12"/>
        <v>0</v>
      </c>
      <c r="GV62" s="59">
        <f t="shared" si="12"/>
        <v>0</v>
      </c>
      <c r="GW62" s="59">
        <f t="shared" si="12"/>
        <v>6830.0000000000018</v>
      </c>
      <c r="GX62" s="59">
        <f t="shared" si="12"/>
        <v>0</v>
      </c>
      <c r="GY62" s="59">
        <f t="shared" si="12"/>
        <v>0</v>
      </c>
      <c r="GZ62" s="59">
        <f t="shared" si="12"/>
        <v>0</v>
      </c>
      <c r="HA62" s="59">
        <f t="shared" si="12"/>
        <v>2299.9999999999995</v>
      </c>
      <c r="HB62" s="59">
        <f t="shared" si="12"/>
        <v>0</v>
      </c>
      <c r="HC62" s="59">
        <f t="shared" si="12"/>
        <v>0</v>
      </c>
      <c r="HD62" s="59">
        <f t="shared" si="12"/>
        <v>0</v>
      </c>
      <c r="HE62" s="59">
        <f t="shared" si="12"/>
        <v>0</v>
      </c>
      <c r="HF62" s="59">
        <f t="shared" si="12"/>
        <v>0</v>
      </c>
      <c r="HG62" s="59">
        <f t="shared" si="12"/>
        <v>0</v>
      </c>
      <c r="HH62" s="59">
        <f t="shared" si="12"/>
        <v>0</v>
      </c>
      <c r="HI62" s="59">
        <f t="shared" si="12"/>
        <v>0</v>
      </c>
      <c r="HJ62" s="59">
        <f t="shared" si="12"/>
        <v>6830.0000000000018</v>
      </c>
      <c r="HK62" s="59">
        <f t="shared" si="12"/>
        <v>9130.0000000000018</v>
      </c>
      <c r="HL62" s="59">
        <f t="shared" si="12"/>
        <v>0</v>
      </c>
      <c r="HM62" s="59">
        <f t="shared" si="12"/>
        <v>0</v>
      </c>
      <c r="HN62" s="59">
        <f t="shared" si="12"/>
        <v>0</v>
      </c>
      <c r="HO62" s="59">
        <f t="shared" si="12"/>
        <v>183469.99999999991</v>
      </c>
      <c r="HP62" s="59">
        <f t="shared" si="12"/>
        <v>0</v>
      </c>
      <c r="HQ62" s="59">
        <f t="shared" si="12"/>
        <v>0</v>
      </c>
      <c r="HR62" s="59">
        <f t="shared" si="12"/>
        <v>0</v>
      </c>
      <c r="HS62" s="59">
        <f t="shared" si="12"/>
        <v>59999.999999999978</v>
      </c>
      <c r="HT62" s="59">
        <f t="shared" si="12"/>
        <v>0</v>
      </c>
      <c r="HU62" s="59">
        <f t="shared" si="12"/>
        <v>0</v>
      </c>
      <c r="HV62" s="59">
        <f t="shared" si="12"/>
        <v>0</v>
      </c>
      <c r="HW62" s="59">
        <f t="shared" si="12"/>
        <v>0</v>
      </c>
      <c r="HX62" s="59">
        <f t="shared" si="12"/>
        <v>0</v>
      </c>
      <c r="HY62" s="59">
        <f t="shared" si="12"/>
        <v>0</v>
      </c>
      <c r="HZ62" s="59">
        <f t="shared" si="12"/>
        <v>0</v>
      </c>
      <c r="IA62" s="59">
        <f t="shared" si="12"/>
        <v>0</v>
      </c>
      <c r="IB62" s="59">
        <f t="shared" si="12"/>
        <v>183469.99999999991</v>
      </c>
      <c r="IC62" s="59">
        <f t="shared" si="12"/>
        <v>243469.99999999994</v>
      </c>
      <c r="ID62" s="59">
        <f t="shared" si="12"/>
        <v>0</v>
      </c>
      <c r="IE62" s="59">
        <f t="shared" si="12"/>
        <v>0</v>
      </c>
      <c r="IF62" s="59">
        <f t="shared" si="12"/>
        <v>0</v>
      </c>
      <c r="IG62" s="59">
        <f t="shared" si="12"/>
        <v>116999.99999999991</v>
      </c>
      <c r="IH62" s="59">
        <f t="shared" si="12"/>
        <v>0</v>
      </c>
      <c r="II62" s="59">
        <f t="shared" si="12"/>
        <v>0</v>
      </c>
      <c r="IJ62" s="59">
        <f t="shared" si="12"/>
        <v>0</v>
      </c>
      <c r="IK62" s="59">
        <f t="shared" si="12"/>
        <v>39999.999999999985</v>
      </c>
      <c r="IL62" s="59">
        <f t="shared" si="12"/>
        <v>0</v>
      </c>
      <c r="IM62" s="59">
        <f t="shared" si="12"/>
        <v>0</v>
      </c>
      <c r="IN62" s="59">
        <f t="shared" si="12"/>
        <v>0</v>
      </c>
      <c r="IO62" s="59">
        <f t="shared" si="12"/>
        <v>0</v>
      </c>
      <c r="IP62" s="59">
        <f t="shared" si="12"/>
        <v>0</v>
      </c>
      <c r="IQ62" s="59">
        <f t="shared" si="12"/>
        <v>0</v>
      </c>
      <c r="IR62" s="59">
        <f t="shared" si="12"/>
        <v>0</v>
      </c>
      <c r="IS62" s="59">
        <f t="shared" si="12"/>
        <v>0</v>
      </c>
      <c r="IT62" s="59">
        <f t="shared" si="12"/>
        <v>116999.99999999991</v>
      </c>
      <c r="IU62" s="59">
        <f t="shared" si="12"/>
        <v>156999.99999999994</v>
      </c>
      <c r="IV62" s="59">
        <f t="shared" si="12"/>
        <v>0</v>
      </c>
      <c r="IW62" s="59">
        <f t="shared" si="12"/>
        <v>0</v>
      </c>
      <c r="IX62" s="59">
        <f t="shared" si="12"/>
        <v>0</v>
      </c>
      <c r="IY62" s="59">
        <f t="shared" si="12"/>
        <v>242240</v>
      </c>
      <c r="IZ62" s="59">
        <f t="shared" ref="IZ62:KK62" si="13">SUM(IZ5:IZ61)</f>
        <v>0</v>
      </c>
      <c r="JA62" s="59">
        <f t="shared" si="13"/>
        <v>0</v>
      </c>
      <c r="JB62" s="59">
        <f t="shared" si="13"/>
        <v>0</v>
      </c>
      <c r="JC62" s="59">
        <f t="shared" si="13"/>
        <v>0</v>
      </c>
      <c r="JD62" s="59">
        <f t="shared" si="13"/>
        <v>0</v>
      </c>
      <c r="JE62" s="59">
        <f t="shared" si="13"/>
        <v>0</v>
      </c>
      <c r="JF62" s="59">
        <f t="shared" si="13"/>
        <v>0</v>
      </c>
      <c r="JG62" s="59">
        <f t="shared" si="13"/>
        <v>0</v>
      </c>
      <c r="JH62" s="59">
        <f t="shared" si="13"/>
        <v>0</v>
      </c>
      <c r="JI62" s="59">
        <f t="shared" si="13"/>
        <v>0</v>
      </c>
      <c r="JJ62" s="59">
        <f t="shared" si="13"/>
        <v>0</v>
      </c>
      <c r="JK62" s="59">
        <f t="shared" si="13"/>
        <v>0</v>
      </c>
      <c r="JL62" s="59">
        <f t="shared" si="13"/>
        <v>242240</v>
      </c>
      <c r="JM62" s="59">
        <f t="shared" si="13"/>
        <v>242240</v>
      </c>
      <c r="JN62" s="59">
        <f t="shared" si="13"/>
        <v>0</v>
      </c>
      <c r="JO62" s="59">
        <f t="shared" si="13"/>
        <v>0</v>
      </c>
      <c r="JP62" s="59">
        <f t="shared" si="13"/>
        <v>0</v>
      </c>
      <c r="JQ62" s="59">
        <f t="shared" si="13"/>
        <v>20043739.999999993</v>
      </c>
      <c r="JR62" s="59">
        <f t="shared" si="13"/>
        <v>0</v>
      </c>
      <c r="JS62" s="59">
        <f t="shared" si="13"/>
        <v>0</v>
      </c>
      <c r="JT62" s="59">
        <f t="shared" si="13"/>
        <v>0</v>
      </c>
      <c r="JU62" s="59">
        <f t="shared" si="13"/>
        <v>6760960</v>
      </c>
      <c r="JV62" s="59">
        <f t="shared" si="13"/>
        <v>0</v>
      </c>
      <c r="JW62" s="59">
        <f t="shared" si="13"/>
        <v>0</v>
      </c>
      <c r="JX62" s="59">
        <f t="shared" si="13"/>
        <v>0</v>
      </c>
      <c r="JY62" s="59">
        <f t="shared" si="13"/>
        <v>0</v>
      </c>
      <c r="JZ62" s="59">
        <f t="shared" si="13"/>
        <v>0</v>
      </c>
      <c r="KA62" s="59">
        <f t="shared" si="13"/>
        <v>0</v>
      </c>
      <c r="KB62" s="59">
        <f t="shared" si="13"/>
        <v>0</v>
      </c>
      <c r="KC62" s="59">
        <f t="shared" si="13"/>
        <v>0</v>
      </c>
      <c r="KD62" s="59">
        <f t="shared" si="13"/>
        <v>19953459.999999993</v>
      </c>
      <c r="KE62" s="59">
        <f t="shared" si="13"/>
        <v>26804699.999999981</v>
      </c>
      <c r="KF62" s="77">
        <f t="shared" si="13"/>
        <v>6851240</v>
      </c>
    </row>
    <row r="63" spans="1:297">
      <c r="Q63" s="2"/>
      <c r="R63" s="2"/>
      <c r="S63" s="2"/>
      <c r="V63" s="2"/>
      <c r="W63" s="2"/>
      <c r="X63" s="2"/>
      <c r="Y63" s="2"/>
      <c r="Z63" s="2"/>
      <c r="KD63" s="50"/>
      <c r="KE63" s="50"/>
      <c r="KF63" s="50"/>
      <c r="KG63" s="50"/>
      <c r="KH63" s="50"/>
      <c r="KI63" s="50"/>
      <c r="KJ63" s="50"/>
      <c r="KK63" s="50"/>
    </row>
    <row r="65" spans="2:291">
      <c r="B65" s="1"/>
      <c r="C65" s="1"/>
      <c r="T65" s="1"/>
      <c r="U65" s="1"/>
      <c r="AL65" s="1"/>
      <c r="AM65" s="1"/>
      <c r="BD65" s="1"/>
      <c r="BE65" s="1"/>
      <c r="BV65" s="1"/>
      <c r="BW65" s="1"/>
      <c r="DF65" s="1"/>
      <c r="DG65" s="1"/>
      <c r="DX65" s="1"/>
      <c r="DY65" s="1"/>
      <c r="FZ65" s="1"/>
      <c r="GA65" s="1"/>
      <c r="JU65" s="51"/>
      <c r="KE65" s="2"/>
    </row>
    <row r="66" spans="2:291">
      <c r="B66" s="1"/>
      <c r="C66" s="1"/>
      <c r="T66" s="1"/>
      <c r="U66" s="1"/>
      <c r="AL66" s="1"/>
      <c r="AM66" s="1"/>
      <c r="BD66" s="1"/>
      <c r="BE66" s="1"/>
      <c r="BV66" s="1"/>
      <c r="BW66" s="1"/>
      <c r="DF66" s="1"/>
      <c r="DG66" s="1"/>
      <c r="DX66" s="1"/>
      <c r="DY66" s="1"/>
      <c r="FZ66" s="1"/>
      <c r="GA66" s="1"/>
      <c r="JU66" s="2"/>
      <c r="KE66" s="2"/>
    </row>
    <row r="67" spans="2:291">
      <c r="B67" s="1"/>
      <c r="C67" s="1"/>
      <c r="T67" s="1"/>
      <c r="U67" s="1"/>
      <c r="AL67" s="1"/>
      <c r="AM67" s="1"/>
      <c r="BD67" s="1"/>
      <c r="BE67" s="1"/>
      <c r="BV67" s="1"/>
      <c r="BW67" s="1"/>
      <c r="DF67" s="1"/>
      <c r="DG67" s="1"/>
      <c r="DX67" s="1"/>
      <c r="DY67" s="1"/>
      <c r="FZ67" s="1"/>
      <c r="GA67" s="1"/>
    </row>
    <row r="69" spans="2:291">
      <c r="B69" s="1"/>
      <c r="C69" s="1"/>
      <c r="T69" s="1"/>
      <c r="U69" s="1"/>
      <c r="AL69" s="1"/>
      <c r="AM69" s="1"/>
      <c r="BD69" s="1"/>
      <c r="BE69" s="1"/>
      <c r="BV69" s="1"/>
      <c r="BW69" s="1"/>
      <c r="DF69" s="1"/>
      <c r="DG69" s="1"/>
      <c r="DX69" s="1"/>
      <c r="DY69" s="1"/>
      <c r="FZ69" s="1"/>
      <c r="GA69" s="1"/>
    </row>
    <row r="70" spans="2:291">
      <c r="B70" s="1"/>
      <c r="C70" s="1"/>
      <c r="T70" s="1"/>
      <c r="U70" s="1"/>
      <c r="AL70" s="1"/>
      <c r="AM70" s="1"/>
      <c r="BD70" s="1"/>
      <c r="BE70" s="1"/>
      <c r="BV70" s="1"/>
      <c r="BW70" s="1"/>
      <c r="DF70" s="1"/>
      <c r="DG70" s="1"/>
      <c r="DX70" s="1"/>
      <c r="DY70" s="1"/>
      <c r="FZ70" s="1"/>
      <c r="GA70" s="1"/>
    </row>
  </sheetData>
  <mergeCells count="1">
    <mergeCell ref="D2:S2"/>
  </mergeCells>
  <pageMargins left="0.19685039370078741" right="0.19685039370078741" top="0.19685039370078741" bottom="0.39370078740157483" header="0.11811023622047245" footer="0.19685039370078741"/>
  <pageSetup paperSize="9" scale="60" orientation="landscape" horizontalDpi="0" verticalDpi="0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cp:lastPrinted>2024-04-16T06:16:45Z</cp:lastPrinted>
  <dcterms:created xsi:type="dcterms:W3CDTF">2022-12-07T11:39:40Z</dcterms:created>
  <dcterms:modified xsi:type="dcterms:W3CDTF">2024-04-16T06:16:52Z</dcterms:modified>
</cp:coreProperties>
</file>